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925\"/>
    </mc:Choice>
  </mc:AlternateContent>
  <xr:revisionPtr revIDLastSave="0" documentId="13_ncr:1_{51CF4EB5-7C94-4769-ABDD-8D44B15C3CB3}" xr6:coauthVersionLast="47" xr6:coauthVersionMax="47" xr10:uidLastSave="{00000000-0000-0000-0000-000000000000}"/>
  <bookViews>
    <workbookView xWindow="-108" yWindow="-108" windowWidth="30936" windowHeight="16776" tabRatio="78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I55" i="9"/>
  <c r="I56" i="9" s="1"/>
  <c r="H55" i="9"/>
  <c r="H56" i="9" s="1"/>
  <c r="G55" i="9"/>
  <c r="G56" i="9" s="1"/>
  <c r="J55" i="9"/>
  <c r="J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<sst xmlns="http://schemas.openxmlformats.org/spreadsheetml/2006/main" count="25626" uniqueCount="3449">
  <si>
    <t>domingo, 20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</si>
  <si>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</si>
  <si>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</si>
  <si>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</si>
  <si>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</si>
  <si>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</si>
  <si>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</si>
  <si>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</si>
  <si>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</si>
  <si>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</si>
  <si>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</si>
  <si>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</si>
  <si>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</si>
  <si>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</si>
  <si>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</si>
  <si>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</si>
  <si>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</si>
  <si>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</si>
  <si>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20/07/2025 00:00:00</t>
  </si>
  <si>
    <t>20/07/2025 02:49:00</t>
  </si>
  <si>
    <t>DECLARACIÓN DE SITUACIÓN EXCEPCIONAL EN LA S.E. PORTILLO DE 60 kV</t>
  </si>
  <si>
    <t>NO</t>
  </si>
  <si>
    <t>20/07/2025 11:02:00</t>
  </si>
  <si>
    <t>21/07/2025 00:00:00</t>
  </si>
  <si>
    <t>FALLA</t>
  </si>
  <si>
    <t>GENERACIÓN ANDINA S.A.C.</t>
  </si>
  <si>
    <t>8 DE AGOSTO</t>
  </si>
  <si>
    <t>GENERADOR HIDROELÉCTRICO</t>
  </si>
  <si>
    <t xml:space="preserve">G2                       </t>
  </si>
  <si>
    <t>20/07/2025 00:09:01</t>
  </si>
  <si>
    <t>20/07/2025 00:30:43</t>
  </si>
  <si>
    <t>DESCONEXIÓN DEL GENERADOR G2 DE LA C.H. 8 DE AGOSTO</t>
  </si>
  <si>
    <t>TRANSMANTARO</t>
  </si>
  <si>
    <t>CARAPONGO - CHILCA</t>
  </si>
  <si>
    <t xml:space="preserve">LINEA DE TRANSMISION          </t>
  </si>
  <si>
    <t>L-5001</t>
  </si>
  <si>
    <t>20/07/2025 17:11:13</t>
  </si>
  <si>
    <t>20/07/2025 17:32:03</t>
  </si>
  <si>
    <t>DESCONEXIÓN DE LA LÍNEA L-5001 (CHILCA CTM - CARAPONGO) DE 500 KV</t>
  </si>
  <si>
    <t>RESTRICCIONES OPERATIVAS</t>
  </si>
  <si>
    <t>FECHA</t>
  </si>
  <si>
    <t>HORA
INICIO</t>
  </si>
  <si>
    <t>HORA
FINAL</t>
  </si>
  <si>
    <t>T.Eq.</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</si>
  <si>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</si>
  <si>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</si>
  <si>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</si>
  <si>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</si>
  <si>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</si>
  <si>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</si>
  <si>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</si>
  <si>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</si>
  <si>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</si>
  <si>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</si>
  <si>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</si>
  <si>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</si>
  <si>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</si>
  <si>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</si>
  <si>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</si>
  <si>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</si>
  <si>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</si>
  <si>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20/07/2025 00:00</t>
  </si>
  <si>
    <t>21/07/2025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</si>
  <si>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</si>
  <si>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</si>
  <si>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</si>
  <si>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</si>
  <si>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</si>
  <si>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</si>
  <si>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</si>
  <si>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</si>
  <si>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</si>
  <si>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</si>
  <si>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</si>
  <si>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</si>
  <si>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F/S</t>
  </si>
  <si>
    <t>20/07/2025 08:21</t>
  </si>
  <si>
    <t>20/07/2025 17:24</t>
  </si>
  <si>
    <t>Proyecto Refuerzos: Conexion de Cuellos, ampliacion de Barra  A  220kV.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</si>
  <si>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</si>
  <si>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</si>
  <si>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</si>
  <si>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</si>
  <si>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</si>
  <si>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</si>
  <si>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</si>
  <si>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</si>
  <si>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Proyecto Refuerzos: Energizado en vacio desde 220 kV. NO se realizaran pruebas de mando sincronizado.</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</si>
  <si>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</si>
  <si>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</si>
  <si>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</si>
  <si>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</si>
  <si>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</si>
  <si>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</si>
  <si>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</si>
  <si>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INT-5372</t>
  </si>
  <si>
    <t>Proyecto Refuerzos: Indisponible por Pruebas de energizacion de equipos asociados al AUT-5372</t>
  </si>
  <si>
    <t>REB-5350</t>
  </si>
  <si>
    <t>Fuera de servicio po falla en el equipo.</t>
  </si>
  <si>
    <t>AUT-5371</t>
  </si>
  <si>
    <t>20/07/2025 09:53</t>
  </si>
  <si>
    <t>20/07/2025 11:49</t>
  </si>
  <si>
    <t>Proyecto Refuerzos: Prueba en servicio del Regulador de tension del AUT-5372 (verificar funcionamiento del sistema Maestro - Seguidor): Se solicita bajar y subir un tap desde la posicion 11 del AUT-5371. Actividad sin Riesgo de Disparo.</t>
  </si>
  <si>
    <t>PRUEBA</t>
  </si>
  <si>
    <t>ATN S.A.</t>
  </si>
  <si>
    <t>CAJAMARCA NORTE</t>
  </si>
  <si>
    <t>BARRA A_220kV</t>
  </si>
  <si>
    <t>20/07/2025 09:28</t>
  </si>
  <si>
    <t>20/07/2025 14:41</t>
  </si>
  <si>
    <t>Indisponible por mantenimiento preventivo en SBA-641 (CL-2263)</t>
  </si>
  <si>
    <t>CARHUAMAYO</t>
  </si>
  <si>
    <t>CL-1707</t>
  </si>
  <si>
    <t>20/07/2025 09:20</t>
  </si>
  <si>
    <t>20/07/2025 15:24</t>
  </si>
  <si>
    <t>Mantenimiento preventivo de equipos en celda</t>
  </si>
  <si>
    <t xml:space="preserve">PREV.     </t>
  </si>
  <si>
    <t>CARHUAMAYO NUEVA</t>
  </si>
  <si>
    <t>AUT-201</t>
  </si>
  <si>
    <t>20/07/2025 08:46</t>
  </si>
  <si>
    <t>20/07/2025 15:43</t>
  </si>
  <si>
    <t>Indisponible por mantenimiento preventivo de la CL-1707 en CYN</t>
  </si>
  <si>
    <t>20/07/2025 09:12</t>
  </si>
  <si>
    <t>20/07/2025 15:31</t>
  </si>
  <si>
    <t>CARHUAMAYO(SNP) - CARHUAMAYO (ISA)</t>
  </si>
  <si>
    <t>L-1707</t>
  </si>
  <si>
    <t>20/07/2025 08:44</t>
  </si>
  <si>
    <t>Mantenimiento Electromecanico</t>
  </si>
  <si>
    <t>ISHCAYUCRO</t>
  </si>
  <si>
    <t>CL-2365</t>
  </si>
  <si>
    <t>A SOLICITUD DE CTNP: PARA ENERGIZACION EN VACIO POR PRUEBAS DE MANDO SINCRONIZADO DEL TRANSFORMADOR DE RAURAPATA</t>
  </si>
  <si>
    <t>COMPA?IA MINERA COIMOLACHE S.A.</t>
  </si>
  <si>
    <t>CERRO CORONA</t>
  </si>
  <si>
    <t xml:space="preserve">TR-04 </t>
  </si>
  <si>
    <t>20/07/2025 09:00</t>
  </si>
  <si>
    <t>20/07/2025 16:54</t>
  </si>
  <si>
    <t>Indisponible por actividades en la linea L-2263.</t>
  </si>
  <si>
    <t>S</t>
  </si>
  <si>
    <t>COMPA?IA TRANSMISORA NORPERUANA S.A.C</t>
  </si>
  <si>
    <t>CL-2263</t>
  </si>
  <si>
    <t>20/07/2025 09:17</t>
  </si>
  <si>
    <t>20/07/2025 16:52</t>
  </si>
  <si>
    <t>LIMPIEZA AISLACION CELDA 220 KV SUBESTACION Y MANTENIMIENTO REDUCIDO DE SECCIONADORES</t>
  </si>
  <si>
    <t>ISHCAYUCRO - RAURAPATA</t>
  </si>
  <si>
    <t>L-2365</t>
  </si>
  <si>
    <t>20/07/2025 14:53</t>
  </si>
  <si>
    <t>PES PROYECTO RAURAPATA Y TOMA GRADUAL DE CARGA, INICIA CON 3.5 MW.</t>
  </si>
  <si>
    <t>RAURAPATA</t>
  </si>
  <si>
    <t>TP-01</t>
  </si>
  <si>
    <t>CONCESIONARIA LINEA DE TRANSMISION LA NI?A S.A.C.</t>
  </si>
  <si>
    <t>ALIPIO ROSALES</t>
  </si>
  <si>
    <t>ACOPLE 220</t>
  </si>
  <si>
    <t>20/07/2025 08:00</t>
  </si>
  <si>
    <t>20/07/2025 16:00</t>
  </si>
  <si>
    <t>MANTENIMIENTO ELECTROMECANICO</t>
  </si>
  <si>
    <t>BARRA_B_220 kV</t>
  </si>
  <si>
    <t>CL-2178</t>
  </si>
  <si>
    <t>ALIPIO ROSALES - PARI?AS</t>
  </si>
  <si>
    <t>L-2178</t>
  </si>
  <si>
    <t>LIMPIEZA DEL AISLAMIENTO</t>
  </si>
  <si>
    <t>SB-3241</t>
  </si>
  <si>
    <t>SECCIONADOR DE BARRA  B  SB-3241 DEL TRANSFORMADOR T-36 INDISPONIBLE.</t>
  </si>
  <si>
    <t>F</t>
  </si>
  <si>
    <t>20/07/2025 13:00</t>
  </si>
  <si>
    <t>20/07/2025 17:30</t>
  </si>
  <si>
    <t>POR MANTENIMIENTO EN SECCIONADOR  B  DEL CL-2263</t>
  </si>
  <si>
    <t>CALLAHUANCA (CNS)</t>
  </si>
  <si>
    <t>S.E.</t>
  </si>
  <si>
    <t>RELE DIFERENCIAL DE BARRAS DE CALLAHUANCA 220KV INOPERATIVO</t>
  </si>
  <si>
    <t>CL-60kV TR 85MVA</t>
  </si>
  <si>
    <t>20/07/2025 08:54</t>
  </si>
  <si>
    <t>PRUEBAS FUNCIONALES POR CAMBIO DE SISTEMA DE CONTROL</t>
  </si>
  <si>
    <t>INTER</t>
  </si>
  <si>
    <t>MANTENIMIENTO REDUCIDO INTERRUPTOR TRANSFORMADOR LADO 220 KV DEL TRASNFORMAFOR 220/60 Kv de Callahuanca 220 Kv</t>
  </si>
  <si>
    <t>SANTA ROSA A. - GLORIA</t>
  </si>
  <si>
    <t>L-6435</t>
  </si>
  <si>
    <t>20/07/2025 08:18</t>
  </si>
  <si>
    <t>20/07/2025 18:47</t>
  </si>
  <si>
    <t>REEMPLAZO DE AISALADORES</t>
  </si>
  <si>
    <t>EGASA</t>
  </si>
  <si>
    <t>CHARCANI VI</t>
  </si>
  <si>
    <t>G1</t>
  </si>
  <si>
    <t>Mantenimiento Generador</t>
  </si>
  <si>
    <t>G</t>
  </si>
  <si>
    <t>SANTUARIO</t>
  </si>
  <si>
    <t>ACOPLE 138</t>
  </si>
  <si>
    <t>En servicio barra 2,uso en grupo N1 Charcani V con interruptor de acoplamiento, por falla</t>
  </si>
  <si>
    <t>EGEMSA</t>
  </si>
  <si>
    <t>MACHUPICCHU</t>
  </si>
  <si>
    <t>20/07/2025 16:36</t>
  </si>
  <si>
    <t>INSPECCION GENERADOR</t>
  </si>
  <si>
    <t>EGESUR</t>
  </si>
  <si>
    <t>INDEPENDENCIA</t>
  </si>
  <si>
    <t>T-30</t>
  </si>
  <si>
    <t>Mantenimiento correctivo del transformador de potencia en reserva - DELCROSA</t>
  </si>
  <si>
    <t xml:space="preserve">CORR.     </t>
  </si>
  <si>
    <t>ELECTROPERU</t>
  </si>
  <si>
    <t>MANTARO</t>
  </si>
  <si>
    <t>G4</t>
  </si>
  <si>
    <t>20/07/2025 00:07</t>
  </si>
  <si>
    <t>20/07/2025 09:31</t>
  </si>
  <si>
    <t>MANTENIMIENTO PREVENTIVO Y CONTROLES SISTEMATICOS.</t>
  </si>
  <si>
    <t>EMPRESA DE GENERACION ELECTRICA CANCHAYLLO SAC</t>
  </si>
  <si>
    <t>CANCHAYLLO</t>
  </si>
  <si>
    <t>G02</t>
  </si>
  <si>
    <t>MANTENIMIENTO MAYOR DE TURBINA G2 (INSPECCION Y MEDICION DE DESGASTE DE ALABES, RODETE Y ESCUDOS).</t>
  </si>
  <si>
    <t>MANTENIMINETO EQUIPOS AUXILIARES, UNIDAD DE POTENCIA HIDRAULICA, SISTEMA DE REFRIGERACION, TABLEROS DE CONTROL Y PROTRCCION UG2.</t>
  </si>
  <si>
    <t>MANTENIMIENTO MAYOR DE GENERADOR UG2 (INSPECCION LIMPIEZA, AJUSTE, MEDICION DE AISLAMIENTOS Y PRUEBAS EN SERVICIO).</t>
  </si>
  <si>
    <t>EMPRESA DE GENERACION HUALLAGA</t>
  </si>
  <si>
    <t>CHAGLLA - PARAGSHA</t>
  </si>
  <si>
    <t>L-2150</t>
  </si>
  <si>
    <t>20/07/2025 07:56</t>
  </si>
  <si>
    <t>20/07/2025 16:10</t>
  </si>
  <si>
    <t>MANTENIMIENTO ANUAL L-2150</t>
  </si>
  <si>
    <t>L-2151</t>
  </si>
  <si>
    <t>DESHABILITACION DE RECIERRES POR SEGURIDAD DEBIDO A TRABAJOS EN LA LINEA L-2150</t>
  </si>
  <si>
    <t>ENGIE</t>
  </si>
  <si>
    <t>CHILCA-CTM</t>
  </si>
  <si>
    <t>SA-3789</t>
  </si>
  <si>
    <t>Indisponible por falla del 06/07</t>
  </si>
  <si>
    <t>PUNTA LOMITAS</t>
  </si>
  <si>
    <t>CENTRAL</t>
  </si>
  <si>
    <t>CENTRAL PUNTA LOMITAS: REPARACION DE 02 AEROGENERADORES, PUNCH LIST Y DE ALARMAS 04 AEROGENERADORES (ENTRE 08:00 y 18:00 HRS).</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</si>
  <si>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</si>
  <si>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</si>
  <si>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</si>
  <si>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</si>
  <si>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</si>
  <si>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</si>
  <si>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HUALLANCA - KIMAN AYLLU</t>
  </si>
  <si>
    <t>L-1131</t>
  </si>
  <si>
    <t>20/07/2025 17:00</t>
  </si>
  <si>
    <t>LINEA FUERA DE SERVICIO POR INDISPONIBILIDAD DE LA BARRA B DE HUALLANCA.</t>
  </si>
  <si>
    <t>TRUJILLO NORTE - SANTIAGO DE CAO</t>
  </si>
  <si>
    <t>L-1118</t>
  </si>
  <si>
    <t>20/07/2025 07:30</t>
  </si>
  <si>
    <t>MANTENIMIENTO PREVENTIVO A FRECUENCIA FIJA DE LA LT 138KV L-1118</t>
  </si>
  <si>
    <t>TRUJILLO NORTE - TRUJILLO NOROESTE</t>
  </si>
  <si>
    <t>L-1139</t>
  </si>
  <si>
    <t>Trabajos de tendido y tensado de conductor en 138 kV para conexion del vano de la L-1139 entre las T1 - T3 hacia torreta provisional, liberando la torre T2, por trabajos asociados al proyecto de mejoramiento de la linea L-1118 Trujillo Norte - Santiago de Cao, en vista que ambas lineas comparten la torre T2.</t>
  </si>
  <si>
    <t>ISA PERU</t>
  </si>
  <si>
    <t>CARHUAQUERO - CHICLAYO OESTE</t>
  </si>
  <si>
    <t>L-2240</t>
  </si>
  <si>
    <t>20/07/2025 07:35</t>
  </si>
  <si>
    <t>20/07/2025 17:11</t>
  </si>
  <si>
    <t>CAMBIAR PERFILES CORROIDOS DE TORRES T-157 A T-185. (R0112574)</t>
  </si>
  <si>
    <t>CL-1104</t>
  </si>
  <si>
    <t>20/07/2025 07:43</t>
  </si>
  <si>
    <t>20/07/2025 12:24</t>
  </si>
  <si>
    <t>CORREGIR ANOMALIA TERMICA DEL SECCIONADOR DE BARRA  B  SB-009B (89-9B), ACTIVIDAD CON BARRA  B  FUERA DE SERVICIO. SE REQUIERE L-1131(HUALLANCA-KIMAN AYLLU) DE HIDRANDINA FUERA DE SERVICIO DEBIDO A QUE SE TIENE ANOMALIAS PARA APERTURAR SU SECCIONADOR DE BARRA  B  89-13B. (R0113084). SUPEDITADO AL MANTENIMIENTO DE 2 UNIDADES DE CA?ON DEL PATO.</t>
  </si>
  <si>
    <t>CL-1127</t>
  </si>
  <si>
    <t>20/07/2025 08:30</t>
  </si>
  <si>
    <t>20/07/2025 15:40</t>
  </si>
  <si>
    <t>CORRECION DE ANOMALIA TERMICA 102°C HASTA 150°C EN EL CONECTOR DE LA FASE  R  DEL INTERRUPTOR 52-12. CORREGIR FUGA ACTIVA DE GAS SF6 EN EL INTERRUPTOR 52-12. IMPLEMENTAR DENSIMETROS POR FASE. (R0120726)</t>
  </si>
  <si>
    <t>BARRA B_138 kV</t>
  </si>
  <si>
    <t>20/07/2025 08:32</t>
  </si>
  <si>
    <t>INSTALAR PUNTOS DE CONEXION PARA PUESTAS A TIERRA TEMPORALES. REQUIERE L-1131 HUALLANCA - KIMAN AYLLU DE HIDRANDINA FUERA DE SERVICIO POR ANOMALIA EN SU SECCIONADOR 89-13B BLOQUEADO. (R0120526)</t>
  </si>
  <si>
    <t>FUERA DE SERVICIO DEBIDO A TRABAJOS DE CELDA CL-1104. (R0113084)</t>
  </si>
  <si>
    <t>TINGO MARIA</t>
  </si>
  <si>
    <t>R-30MVAR</t>
  </si>
  <si>
    <t>POA: PROYECTO DE MODERNIZACION DE PROTECCION Y CONTROL DE LA SUBESTACION TINGO MARIA 220/138KV, LEVANTAMIENTO DE OBSERVACIONES, ACTIVIDAD CON CORTE CONTINUO, (CORTE 2). (R0119875)</t>
  </si>
  <si>
    <t>PROYECTO DE MODERNIZACION DE SE TINGO MARIA: FUNCION 50BF DEL ANILLO DE 220KV SE ENCUENTRA DESHABILITADO, DISPAROS 50BF POR ETAPA 2 HACIA LOS INTERRUPTORES LADO 138KV DEL AT01 Y AT82 SE ENCUENTRAN DESHABILITADOS, AMBOS HASTA EL 10.08.25.</t>
  </si>
  <si>
    <t>POA: PROYECTO DE MODERNIZACION DE PROTECCION Y CONTROL DE LA SUBESTACION TINGO MARIA 220/138KV, MIGRACION DE SE?ALES Y MODERNIZACION DE NIVEL 2, ACTIVIDAD CON PERDIDA DE SUPERVISION. (R0118566)</t>
  </si>
  <si>
    <t>KALLPA GENERACION S.A.</t>
  </si>
  <si>
    <t>CERRO DEL AGUILA</t>
  </si>
  <si>
    <t>MANTENIMIENTO PREVENTIVO SEMESTRAL E INSPECCIONES MENORES</t>
  </si>
  <si>
    <t>TR-1</t>
  </si>
  <si>
    <t>20/07/2025 00:35</t>
  </si>
  <si>
    <t>KALLPA</t>
  </si>
  <si>
    <t>20/07/2025 10:00</t>
  </si>
  <si>
    <t>20/07/2025 16:59</t>
  </si>
  <si>
    <t>Verificacion de temperatura de gases de escape y tuning de combustion</t>
  </si>
  <si>
    <t>LAS FLORES</t>
  </si>
  <si>
    <t>20/07/2025 11:51</t>
  </si>
  <si>
    <t>PRUEBAS DE ACEPTABILIDAD DEL CEMS (Sistema de Monitoreo Continuo de Emisiones) CON CARGA MAYOR A 250 MW</t>
  </si>
  <si>
    <t>MINI CENTRAL CERRO DEL AGUILA</t>
  </si>
  <si>
    <t>20/07/2025 00:03</t>
  </si>
  <si>
    <t>20/07/2025 00:54</t>
  </si>
  <si>
    <t>CAMBIO DE BARRA DE SERVICIOS AUXILIARES</t>
  </si>
  <si>
    <t>SAN JOSE</t>
  </si>
  <si>
    <t>CL-2070</t>
  </si>
  <si>
    <t>Tendido de fibra optica entre los ejes 23 y 21 de la extension de barras desde la caseta de Kallpa hacia la SE San Jose. Se necesita desenergizada la barra B mediante la apertura del IN-2248 y SE-2121 y SE-2123.</t>
  </si>
  <si>
    <t>LUZ DEL SUR</t>
  </si>
  <si>
    <t>ASIA</t>
  </si>
  <si>
    <t>INT-2090</t>
  </si>
  <si>
    <t>20/07/2025 08:13</t>
  </si>
  <si>
    <t>20/07/2025 16:46</t>
  </si>
  <si>
    <t>TOMA DE MUESTRAS DE SALES PARA EVALUAR LA CONDICION DE AISLAMIENTO EN ACTIVOS DE LINEA L2090 EN SET ASIA</t>
  </si>
  <si>
    <t>MINERA BUENAVENTURA</t>
  </si>
  <si>
    <t>PARAGSHA II - UCHUCCHACUA</t>
  </si>
  <si>
    <t>L-1123</t>
  </si>
  <si>
    <t>20/07/2025 07:05</t>
  </si>
  <si>
    <t>20/07/2025 15:55</t>
  </si>
  <si>
    <t>Mantenimiento preventivo de la linea de transmision L-1123 Paragsha II - Uchucchacua (Cambio de aisLadores, cambio de separadores de fases) y mantenimiento preventivo de equipos de patio de llaves en la subestacion Uchucchacua.</t>
  </si>
  <si>
    <t>UCHUCCHACUA</t>
  </si>
  <si>
    <t>TP-385</t>
  </si>
  <si>
    <t>El transformador de potencia TP-385 se encuentra indisponible por mantenimiento del cambiador de tomas bajo carga hasta el 31/07/2025(Ampliacion de mantenimiento).</t>
  </si>
  <si>
    <t>MINERA CERRO VERDE</t>
  </si>
  <si>
    <t>RECKA</t>
  </si>
  <si>
    <t>RECKA-TG1</t>
  </si>
  <si>
    <t>Inspeccion de lineas de gas de camaras de combustion</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</si>
  <si>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</si>
  <si>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</si>
  <si>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</si>
  <si>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</si>
  <si>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</si>
  <si>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</si>
  <si>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</si>
  <si>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DE VALVULAS ESFERICAS TURBINA - U1</t>
  </si>
  <si>
    <t>G2</t>
  </si>
  <si>
    <t>CAMBIO DE VALVULAS ESFERICAS TURBINA - U1 (PIQUE VACIO)</t>
  </si>
  <si>
    <t>SAN DIEGO EMB</t>
  </si>
  <si>
    <t>INDISPONIBILIDAD DE REGULACION CON EMBALSE POR BLINDAJE DE PISO DE ATAGUIAS SAN DIEGO. COMPROMISO DE ASEGURAR UN CAUDAL DE 36 M3/S EN LA ESTACION CONDORCERRO UBICADA AGUAS ABAJO DE LA CH CA?ON DEL PATO</t>
  </si>
  <si>
    <t>20/07/2025 15:11</t>
  </si>
  <si>
    <t>REPARACION PUNTO CALIENTE EN SECCIONADOR DE BARRA DEL G2 (SUPEDITADA A LA ACTIVIDAD CON BARRA  B  FUERA DE SERVICIO EN LA SE HUALLANCA SOLICITADA POR ISA REP).</t>
  </si>
  <si>
    <t>PLUZ ENERGIA PERU S.A.A.</t>
  </si>
  <si>
    <t>MEDIO MUNDO</t>
  </si>
  <si>
    <t>TR-01 220/60/10</t>
  </si>
  <si>
    <t>20/07/2025 05:00</t>
  </si>
  <si>
    <t>20/07/2025 17:32</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</si>
  <si>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</si>
  <si>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</si>
  <si>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</si>
  <si>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</si>
  <si>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</si>
  <si>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</si>
  <si>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</si>
  <si>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</si>
  <si>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</si>
  <si>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</si>
  <si>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ASIA</t>
  </si>
  <si>
    <t>L-2090</t>
  </si>
  <si>
    <t>20/07/2025 16:45</t>
  </si>
  <si>
    <t>MP 4A LIMPIEZA DE AISLADORES ENGOMADOS DE TORRES T-3 A T-77 Y P-32 A P-48. (R0115682)</t>
  </si>
  <si>
    <t>HUANCAVELICA - CHIRIBAMBA</t>
  </si>
  <si>
    <t>L-2130</t>
  </si>
  <si>
    <t>NO SE TIENE HABILITADO SISTEMA DE TELEPROTECCION Y RECIERRES POR PENDIENTES EN LA PRUEBA E2E. SE ACELERO LA ZONA 2 EN 200 MS.</t>
  </si>
  <si>
    <t>HUANUCO</t>
  </si>
  <si>
    <t>BC-04</t>
  </si>
  <si>
    <t>INDISPONIBLE DESDE EL 15.07.2025 DEBIDO A DISPARO DEL INTERRUPTOR POR ACTUACION DE SU PROTECCION DE DESBALANCE DE FASES.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</si>
  <si>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</si>
  <si>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</si>
  <si>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</si>
  <si>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</si>
  <si>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</si>
  <si>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</si>
  <si>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</si>
  <si>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</si>
  <si>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</si>
  <si>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</si>
  <si>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PARAGSHA 2</t>
  </si>
  <si>
    <t>CL-1123</t>
  </si>
  <si>
    <t>20/07/2025 07:07</t>
  </si>
  <si>
    <t>20/07/2025 15:56</t>
  </si>
  <si>
    <t>CAMBIO DE TARJETA DE COMUNICACION SERIAL A ETHERNET EN RELES DE PROTECCION, INTEGRACION DE RELES A SISTEMA SCADA, PRUEBAS DE COMUNICACION DE RELE PARA MEJORAR LA DISPONIBILIDAD DE SE?ALES. CON PERDIDA DE SUPERVISION DE SE PARAGSHA 2 138KV POR UN TIEMPO SUPERIOR A 10 MINUTOS. (R0120750)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</si>
  <si>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</si>
  <si>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</si>
  <si>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</si>
  <si>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T117-261</t>
  </si>
  <si>
    <t>20/07/2025 16:19</t>
  </si>
  <si>
    <t>MP 6A MANTENIMIENTO AL SISTEMA DE PROTECCION Y CONTROL DEL TRANSFORMADOR, PREVIO A LA DESCONEXION SE DEBE TRASLADAR LA CARGA DE LA SUBESTACION COSCOMBA A BARRA  A  10 KV. (NO OCASIONA INTERRUPCION DE CARGA)  (R0113822)</t>
  </si>
  <si>
    <t>AT82-211</t>
  </si>
  <si>
    <t>POA: MANTENIMIENTO DE CONMUTADOR DE TOMAS BAJO CARGA, (OLTC). EL ANILLO EN 220KV DE SE. TINGO MARIA QUEDA ABIERTO, ACTIVIDAD CON CORTE CONTINUO. (R0112178)</t>
  </si>
  <si>
    <t>TRUJILLO NORTE</t>
  </si>
  <si>
    <t>BARRA-10KV</t>
  </si>
  <si>
    <t>20/07/2025 07:02</t>
  </si>
  <si>
    <t>20/07/2025 17:03</t>
  </si>
  <si>
    <t>CL-TN-1 F/S: HERMETIZACION DE CELDAS 10 KV EN BARRA A.  (R0120608)</t>
  </si>
  <si>
    <t>INT-1208</t>
  </si>
  <si>
    <t>20/07/2025 17:04</t>
  </si>
  <si>
    <t>CL-TN-4 F/S: HERMETIZACION DE CELDAS 10 KV EN BARRA A.  (R0120608)</t>
  </si>
  <si>
    <t>AT12-211</t>
  </si>
  <si>
    <t>20/07/2025 07:55</t>
  </si>
  <si>
    <t>20/07/2025 17:47</t>
  </si>
  <si>
    <t>REVISION Y PRUEBAS DE MANDOS DESDE NIVEL 2 Y NIVEL 3, AJUSTE DE BORNERAS. CON Perdida de supervision DE APROXIMADAMENTE 10 minutos de la SE Trujillo Norte. (R0120738)</t>
  </si>
  <si>
    <t>CL_T12-211</t>
  </si>
  <si>
    <t>SILICONADO POR EFLUVIOS DE GRADO 3 EN 220 KV. SE REQUIERE CAMBIO DE BARRAS. (R0117489).</t>
  </si>
  <si>
    <t>BARRA A 220 kV</t>
  </si>
  <si>
    <t>20/07/2025 08:06</t>
  </si>
  <si>
    <t>20/07/2025 13:16</t>
  </si>
  <si>
    <t>BARRA A F/S POR TRABAJOS EN EL AT12. (R0117849).</t>
  </si>
  <si>
    <t>BARRA B 220 KV</t>
  </si>
  <si>
    <t>20/07/2025 13:26</t>
  </si>
  <si>
    <t>20/07/2025 18:06</t>
  </si>
  <si>
    <t>BARRA B F/S POR TRABAJOS EN EL AT12. (R0117849).</t>
  </si>
  <si>
    <t>STATKRAFT S.A</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</si>
  <si>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</si>
  <si>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</si>
  <si>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</si>
  <si>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</si>
  <si>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</si>
  <si>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</si>
  <si>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POR FALLA</t>
  </si>
  <si>
    <t>PARAMONGA N. - PARAMONGA E.</t>
  </si>
  <si>
    <t>L-1101</t>
  </si>
  <si>
    <t>LINEA EN BYPASS CON LA L-1033 PARA ALIMENTAR LAS CARGAS DE LA SE CAHUA Y PONER LA CH CAHUA EN SERVICIO PARA EL SISTEMA.</t>
  </si>
  <si>
    <t>YAUPI</t>
  </si>
  <si>
    <t>G3</t>
  </si>
  <si>
    <t>CAMBIO DE UH (Incluye Pruebas) UG3 + MANTENIMIENTO MAYOR UG3 + MANTENIMIENTO DE ANILLOS ROZANTES + Inspeccion Semestral 1 F/S UG3</t>
  </si>
  <si>
    <t>TERMOSELVA</t>
  </si>
  <si>
    <t>AGUAYTIA</t>
  </si>
  <si>
    <t>Disponibilidad de 23.5 MMSCF para la CT Aguaytia.</t>
  </si>
  <si>
    <t>CAHUACHI</t>
  </si>
  <si>
    <t>OPERACION EN SIMPLE BARRA, CELDAS CONECTADAS EN BARRA  A  POR FALTA DE MANDOS DE NIVEL 3 EN CELDAS. NO INDISPONE EL CAMBIO DE BARRA.</t>
  </si>
  <si>
    <t>CL-T132-261_220 kV</t>
  </si>
  <si>
    <t>20/07/2025 08:51</t>
  </si>
  <si>
    <t>20/07/2025 14:37</t>
  </si>
  <si>
    <t>LIMPIEZA DE 6 CADENAS DE AISLADORES POR EXISTENCIA DE  EFLUVIOS GRADO 3. PREVIAMENTE LAS CELDAS CL-6630 Y CL-6630/1 SERAN TRANSFERIDAS HACIA LA SE MARCONA. EN SE MARCONA LA TENSION DE OPERACION DEBE SER APROXIMADAMENTE 64.5KV. (R0120137)</t>
  </si>
  <si>
    <t>BARRA_A_220 kV</t>
  </si>
  <si>
    <t>20/07/2025 11:17</t>
  </si>
  <si>
    <t>20/07/2025 14:22</t>
  </si>
  <si>
    <t>LIMPIEZA DE AISLADORES POR EFLUVIOS GRADO 3 EN CADENA DE ANCLAJE DE LA BARRA  A . PREVIAMENTE CERRAR LA CL-ACOPLE 220KV Y TRASLADAR LAS CELDAS CL-2315, CL-T132 Y CL-2312 HACIA LA BARRA  B  220KV. (R0120136)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</si>
  <si>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</si>
  <si>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</si>
  <si>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</si>
  <si>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</si>
  <si>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</si>
  <si>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</si>
  <si>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</si>
  <si>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</si>
  <si>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</si>
  <si>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CARABAYLLO</t>
  </si>
  <si>
    <t>CL-5003</t>
  </si>
  <si>
    <t>20/07/2025 10:45</t>
  </si>
  <si>
    <t>20/07/2025 11:45</t>
  </si>
  <si>
    <t>CARGA DE FIRMWARE DE V07.50 A V07.63 EN FORMA SECUENCIAL DE LOS RELES 87L PL1 Y PL2, ACTIVIDAD CON RIESGO DE DISPARO. PARA MITIGAR EL RIESGO SE ABRIRAN LOS LINKS DE DISPARO DE CADA RELE AL MOMENTO DE LA CARGA. (R0120593)</t>
  </si>
  <si>
    <t>CL-5004</t>
  </si>
  <si>
    <t>20/07/2025 13:40</t>
  </si>
  <si>
    <t>CARGA DE FIRMWARE DE V07.50 A V07.63 EN FORMA SECUENCIAL DE LOS RELES 87L PL1 Y PL2, ACTIVIDAD CON RIESGO DE DISPARO. PARA MITIGAR EL RIESGO SE ABRIRAN LOS LINKS DE DISPARO DE CADA RELE AL MOMENTO DE LA CARGA. (R0120591)</t>
  </si>
  <si>
    <t>CARAPONGO</t>
  </si>
  <si>
    <t>20/07/2025 15:00</t>
  </si>
  <si>
    <t>CARGA DE FIRMWARE DE V07.50 A V07.63 EN FORMA SECUENCIAL DE LOS RELES 87L PL1 Y PL2, ACTIVIDAD CON RIESGO DE DISPARO. PARA MITIGAR EL RIESGO SE ABRIRAN LOS LINKS DE DISPARO DE CADA RELE AL MOMENTO DE LA CARGA. (R0120511)</t>
  </si>
  <si>
    <t>CL-5001</t>
  </si>
  <si>
    <t>20/07/2025 16:25</t>
  </si>
  <si>
    <t>20/07/2025 17:35</t>
  </si>
  <si>
    <t>CARGA DE FIRMWARE DE V07.50 A V07.63 EN FORMA SECUENCIAL DE LOS RELES 87L PL1 Y PL2, ACTIVIDAD CON RIESGO DE DISPARO. PARA MITIGAR EL RIESGO SE ABRIRAN LOS LINKS DE DISPARO DE CADA RELE AL MOMENTO DE LA CARGA. (R0120513)</t>
  </si>
  <si>
    <t>BARRA B 220kV</t>
  </si>
  <si>
    <t>CAMBIO DE BARRAS INDISPONIBLE DEBIDO A ANOMALIA EN SECCIONADOR DE BARRA A DE LA CELDA CL-2102 DE PROPIEDAD DE ENGIE. PARA DESCONECTAR LA BARRA B SE REQUIERE LA DESCONEXION DE LA LINEA L-2102.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</si>
  <si>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</si>
  <si>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</si>
  <si>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</si>
  <si>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</si>
  <si>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</si>
  <si>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</si>
  <si>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</si>
  <si>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</si>
  <si>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</si>
  <si>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COYA: LEVANTAMIENTO DE OBSERVACIONES EN EL CONDUCTOR, CABLE OPGW Y CABLE GUARDA A LO LARGO DE LAS 213 TORRES DE LA L-5021. TRABAJOS A REALIZAR EN EL HORARIO DE 6 HR A 18HR. REQUIERE L-5021 DESENERGIZADA EN LA SE COLCABAMBA Y SE CAMPAS. (R0120084)</t>
  </si>
  <si>
    <t>INDISPONIBLE DEBIDO A COLAPSO DE LAS TORRES T98, T99, T100, T101 Y T102 OCURRIDO EL 03.03.2025 A LAS 00:49:41 HRS. TRABAJOS MANTENIMIENTO PREVENTIVOS POR FALLA.</t>
  </si>
  <si>
    <t>20/07/2025 06:00</t>
  </si>
  <si>
    <t>20/07/2025 18:00</t>
  </si>
  <si>
    <t>EJECUCION DE OBRAS CIVILES DE CIMENTACIONES T-98, T-99, T-101 Y T-102. (R0120426)</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</si>
  <si>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</si>
  <si>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</si>
  <si>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</si>
  <si>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COTARUSE - SOCABAYA</t>
  </si>
  <si>
    <t>L-2053</t>
  </si>
  <si>
    <t>20/07/2025 15:12</t>
  </si>
  <si>
    <t>CAMBIAR SEPARADORES DE FASE DE CONDUCTOR ENTRE LOS VANOS DE LAS TORRES T-991.02 A T-991.32, REQUIERE L-2054 CON RECIERRES DESHABILITADOS Y ACTIVIDAD CON CORTE CONTINUO. (R0074283)</t>
  </si>
  <si>
    <t>ORCOTUNA</t>
  </si>
  <si>
    <t>CONFIGURACION DOBLE BARRA INVERTIDA DEBIDO A ANOMALIA EN SECCIONADOR SA-8637 DEL T108-261, INDISPONE CAMBIO DE BARRAS. PARA DESCONECTAR LA BARRA B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</si>
  <si>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</si>
  <si>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</si>
  <si>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</si>
  <si>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</si>
  <si>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</si>
  <si>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</si>
  <si>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</si>
  <si>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</si>
  <si>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</si>
  <si>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</si>
  <si>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</si>
  <si>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</si>
  <si>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</si>
  <si>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</si>
  <si>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</si>
  <si>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</si>
  <si>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</si>
  <si>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</si>
  <si>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</si>
  <si>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</si>
  <si>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</si>
  <si>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</si>
  <si>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</si>
  <si>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</si>
  <si>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</si>
  <si>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</si>
  <si>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ORAZUL ENERGY PERÚ</t>
  </si>
  <si>
    <t>SHOUGESA</t>
  </si>
  <si>
    <t>SAN GABAN</t>
  </si>
  <si>
    <t>CELEPSA</t>
  </si>
  <si>
    <t>PLANTA DE RESERVA FRIA DE GENERACION  DE ETEN S.A.</t>
  </si>
  <si>
    <t>LA VIRGEN</t>
  </si>
  <si>
    <t>CHINANGO S.A.C.</t>
  </si>
  <si>
    <t>HIDROELECTRICA HUANCHOR S.A.C.</t>
  </si>
  <si>
    <t>CELEPSA RENOVABLES S.R.L.</t>
  </si>
  <si>
    <t>INLAND ENERGY SAC</t>
  </si>
  <si>
    <t>FENIX POWER PERÚ</t>
  </si>
  <si>
    <t>CENTRALES SANTA ROSA S.A.C.</t>
  </si>
  <si>
    <t>EMPRESA DE GENERACION HUANZA</t>
  </si>
  <si>
    <t>ENEL GENERACION PIURA S.A.</t>
  </si>
  <si>
    <t>INFRAESTRUCTURAS Y ENERGIAS DEL PERU S.A.C.</t>
  </si>
  <si>
    <t>INVERSIONES SHAQSHA S.A.C.</t>
  </si>
  <si>
    <t>ORYGEN PERU S.A.A.</t>
  </si>
  <si>
    <t>SAMAY I S.A.C</t>
  </si>
  <si>
    <t>TERMOCHILCA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</si>
  <si>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</si>
  <si>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</si>
  <si>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</si>
  <si>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</si>
  <si>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</si>
  <si>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</si>
  <si>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</si>
  <si>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</si>
  <si>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</si>
  <si>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</si>
  <si>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</si>
  <si>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</si>
  <si>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</si>
  <si>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</si>
  <si>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</si>
  <si>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</si>
  <si>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</si>
  <si>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</si>
  <si>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</si>
  <si>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</si>
  <si>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</si>
  <si>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</si>
  <si>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</si>
  <si>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</si>
  <si>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</si>
  <si>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</si>
  <si>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</si>
  <si>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</si>
  <si>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</si>
  <si>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</si>
  <si>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</si>
  <si>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</si>
  <si>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</si>
  <si>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</si>
  <si>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</si>
  <si>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</si>
  <si>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</si>
  <si>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</si>
  <si>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</si>
  <si>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</si>
  <si>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</si>
  <si>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</si>
  <si>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</si>
  <si>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</si>
  <si>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</si>
  <si>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</si>
  <si>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</si>
  <si>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</si>
  <si>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</si>
  <si>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</si>
  <si>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</si>
  <si>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</si>
  <si>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</si>
  <si>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</si>
  <si>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</si>
  <si>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</si>
  <si>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</si>
  <si>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</si>
  <si>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</si>
  <si>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</si>
  <si>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</si>
  <si>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</si>
  <si>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</si>
  <si>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</si>
  <si>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</si>
  <si>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</si>
  <si>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</si>
  <si>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</si>
  <si>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</si>
  <si>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</si>
  <si>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</si>
  <si>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</si>
  <si>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</si>
  <si>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</si>
  <si>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</si>
  <si>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</si>
  <si>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</si>
  <si>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</si>
  <si>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</si>
  <si>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</si>
  <si>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</si>
  <si>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</si>
  <si>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</si>
  <si>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</si>
  <si>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</si>
  <si>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</si>
  <si>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</si>
  <si>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</si>
  <si>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</si>
  <si>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</si>
  <si>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</si>
  <si>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</si>
  <si>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</si>
  <si>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</si>
  <si>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</si>
  <si>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</si>
  <si>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</si>
  <si>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</si>
  <si>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</si>
  <si>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</si>
  <si>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</si>
  <si>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</si>
  <si>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</si>
  <si>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</si>
  <si>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</si>
  <si>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</si>
  <si>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</si>
  <si>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</si>
  <si>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</si>
  <si>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</si>
  <si>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</si>
  <si>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</si>
  <si>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</si>
  <si>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</si>
  <si>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</si>
  <si>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</si>
  <si>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</si>
  <si>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</si>
  <si>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</si>
  <si>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</si>
  <si>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</si>
  <si>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</si>
  <si>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</si>
  <si>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</si>
  <si>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</si>
  <si>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</si>
  <si>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</si>
  <si>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</si>
  <si>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</si>
  <si>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</si>
  <si>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</si>
  <si>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</si>
  <si>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</si>
  <si>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</si>
  <si>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</si>
  <si>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</si>
  <si>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</si>
  <si>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</si>
  <si>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</si>
  <si>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</si>
  <si>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</si>
  <si>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</si>
  <si>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</si>
  <si>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</si>
  <si>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</si>
  <si>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</si>
  <si>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</si>
  <si>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</si>
  <si>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</si>
  <si>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</si>
  <si>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</si>
  <si>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</si>
  <si>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</si>
  <si>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</si>
  <si>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</si>
  <si>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</si>
  <si>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</si>
  <si>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</si>
  <si>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</si>
  <si>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</si>
  <si>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</si>
  <si>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</si>
  <si>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</si>
  <si>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</si>
  <si>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</si>
  <si>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</si>
  <si>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</si>
  <si>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</si>
  <si>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</si>
  <si>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</si>
  <si>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</si>
  <si>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</si>
  <si>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</si>
  <si>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</si>
  <si>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</si>
  <si>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</si>
  <si>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</si>
  <si>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</si>
  <si>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</si>
  <si>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</si>
  <si>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</si>
  <si>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</si>
  <si>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</si>
  <si>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</si>
  <si>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</si>
  <si>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</si>
  <si>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</si>
  <si>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</si>
  <si>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</si>
  <si>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</si>
  <si>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</si>
  <si>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</si>
  <si>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</si>
  <si>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</si>
  <si>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</si>
  <si>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</si>
  <si>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</si>
  <si>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</si>
  <si>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</si>
  <si>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</si>
  <si>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</si>
  <si>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</si>
  <si>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</si>
  <si>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</si>
  <si>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</si>
  <si>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</si>
  <si>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</si>
  <si>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20/07/2025</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</si>
  <si>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</si>
  <si>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</si>
  <si>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</si>
  <si>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</si>
  <si>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</si>
  <si>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</si>
  <si>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</si>
  <si>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</si>
  <si>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</si>
  <si>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</si>
  <si>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</si>
  <si>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</si>
  <si>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</si>
  <si>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</si>
  <si>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</si>
  <si>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</si>
  <si>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</si>
  <si>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</si>
  <si>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</si>
  <si>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</si>
  <si>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</si>
  <si>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</si>
  <si>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</si>
  <si>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</si>
  <si>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</si>
  <si>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</si>
  <si>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</si>
  <si>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</si>
  <si>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</si>
  <si>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</si>
  <si>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</si>
  <si>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</si>
  <si>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</si>
  <si>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</si>
  <si>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</si>
  <si>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</si>
  <si>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</si>
  <si>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</si>
  <si>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</si>
  <si>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</si>
  <si>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</si>
  <si>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</si>
  <si>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</si>
  <si>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</si>
  <si>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</si>
  <si>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</si>
  <si>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</si>
  <si>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21/07/2025</t>
  </si>
  <si>
    <t>00:00</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</si>
  <si>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</si>
  <si>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</si>
  <si>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</si>
  <si>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</si>
  <si>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</si>
  <si>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</si>
  <si>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</si>
  <si>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</si>
  <si>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</si>
  <si>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</si>
  <si>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</si>
  <si>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</si>
  <si>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</si>
  <si>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</si>
  <si>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</si>
  <si>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</si>
  <si>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</si>
  <si>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</si>
  <si>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</si>
  <si>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</si>
  <si>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</si>
  <si>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</si>
  <si>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</si>
  <si>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</si>
  <si>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</si>
  <si>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</si>
  <si>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</si>
  <si>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</si>
  <si>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</si>
  <si>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</si>
  <si>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</si>
  <si>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</si>
  <si>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</si>
  <si>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</si>
  <si>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</si>
  <si>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</si>
  <si>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</si>
  <si>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</si>
  <si>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</si>
  <si>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</si>
  <si>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</si>
  <si>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</si>
  <si>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</si>
  <si>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</si>
  <si>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</si>
  <si>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</si>
  <si>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</si>
  <si>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</si>
  <si>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</si>
  <si>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</si>
  <si>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</si>
  <si>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</si>
  <si>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</si>
  <si>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</si>
  <si>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</si>
  <si>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</si>
  <si>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</si>
  <si>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</si>
  <si>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</si>
  <si>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</si>
  <si>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</si>
  <si>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</si>
  <si>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</si>
  <si>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</si>
  <si>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</si>
  <si>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</si>
  <si>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</si>
  <si>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</si>
  <si>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</si>
  <si>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</si>
  <si>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</si>
  <si>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</si>
  <si>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</si>
  <si>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</si>
  <si>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</si>
  <si>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</si>
  <si>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</si>
  <si>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</si>
  <si>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</si>
  <si>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</si>
  <si>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</si>
  <si>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</si>
  <si>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</si>
  <si>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</si>
  <si>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</si>
  <si>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</si>
  <si>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</si>
  <si>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</si>
  <si>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</si>
  <si>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</si>
  <si>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</si>
  <si>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</si>
  <si>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</si>
  <si>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</si>
  <si>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</si>
  <si>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</si>
  <si>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</si>
  <si>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</si>
  <si>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</si>
  <si>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</si>
  <si>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</si>
  <si>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</si>
  <si>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</si>
  <si>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</si>
  <si>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</si>
  <si>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</si>
  <si>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</si>
  <si>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</si>
  <si>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</si>
  <si>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</si>
  <si>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</si>
  <si>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</si>
  <si>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</si>
  <si>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</si>
  <si>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</si>
  <si>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</si>
  <si>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</si>
  <si>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</si>
  <si>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</si>
  <si>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</si>
  <si>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</si>
  <si>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</si>
  <si>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</si>
  <si>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</si>
  <si>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</si>
  <si>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</si>
  <si>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</si>
  <si>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</si>
  <si>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</si>
  <si>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</si>
  <si>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</si>
  <si>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</si>
  <si>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</si>
  <si>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</si>
  <si>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</si>
  <si>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</si>
  <si>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</si>
  <si>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</si>
  <si>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</si>
  <si>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</si>
  <si>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</si>
  <si>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</si>
  <si>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</si>
  <si>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</si>
  <si>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</si>
  <si>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</si>
  <si>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</si>
  <si>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</si>
  <si>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</si>
  <si>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</si>
  <si>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</si>
  <si>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</si>
  <si>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</si>
  <si>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</si>
  <si>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</si>
  <si>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</si>
  <si>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</si>
  <si>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</si>
  <si>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</si>
  <si>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</si>
  <si>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</si>
  <si>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</si>
  <si>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</si>
  <si>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</si>
  <si>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</si>
  <si>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</si>
  <si>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</si>
  <si>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</si>
  <si>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</si>
  <si>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</si>
  <si>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</si>
  <si>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</si>
  <si>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</si>
  <si>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</si>
  <si>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CHEVES</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</si>
  <si>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</si>
  <si>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</si>
  <si>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</si>
  <si>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</si>
  <si>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</si>
  <si>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</si>
  <si>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</si>
  <si>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</si>
  <si>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</si>
  <si>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</si>
  <si>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</si>
  <si>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</si>
  <si>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</si>
  <si>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</si>
  <si>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</si>
  <si>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</si>
  <si>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</si>
  <si>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</si>
  <si>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</si>
  <si>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</si>
  <si>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</si>
  <si>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</si>
  <si>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</si>
  <si>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</si>
  <si>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</si>
  <si>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</si>
  <si>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</si>
  <si>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</si>
  <si>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</si>
  <si>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</si>
  <si>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</si>
  <si>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</si>
  <si>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</si>
  <si>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</si>
  <si>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</si>
  <si>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</si>
  <si>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</si>
  <si>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</si>
  <si>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</si>
  <si>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</si>
  <si>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</si>
  <si>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</si>
  <si>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</si>
  <si>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</si>
  <si>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</si>
  <si>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</si>
  <si>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</si>
  <si>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</si>
  <si>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</si>
  <si>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</si>
  <si>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</si>
  <si>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</si>
  <si>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</si>
  <si>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</si>
  <si>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</si>
  <si>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</si>
  <si>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</si>
  <si>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</si>
  <si>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</si>
  <si>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domingo, 20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</si>
  <si>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</si>
  <si>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</si>
  <si>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</si>
  <si>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</si>
  <si>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</si>
  <si>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</si>
  <si>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</si>
  <si>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</si>
  <si>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</si>
  <si>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</si>
  <si>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</si>
  <si>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</si>
  <si>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</si>
  <si>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</si>
  <si>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</si>
  <si>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</si>
  <si>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</si>
  <si>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</si>
  <si>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</si>
  <si>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</si>
  <si>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</si>
  <si>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</si>
  <si>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</si>
  <si>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</si>
  <si>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</si>
  <si>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</si>
  <si>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</si>
  <si>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</si>
  <si>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</si>
  <si>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</si>
  <si>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</si>
  <si>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</si>
  <si>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</si>
  <si>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</si>
  <si>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</si>
  <si>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</si>
  <si>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</si>
  <si>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</si>
  <si>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C.T. CHILCA 1</t>
  </si>
  <si>
    <t xml:space="preserve">TG1            </t>
  </si>
  <si>
    <t xml:space="preserve">TG2            </t>
  </si>
  <si>
    <t>TG3</t>
  </si>
  <si>
    <t>C.T. CHILCA 2</t>
  </si>
  <si>
    <t>TG41</t>
  </si>
  <si>
    <t>TV42</t>
  </si>
  <si>
    <t>C.T. NEPI</t>
  </si>
  <si>
    <t>TG42</t>
  </si>
  <si>
    <t>TG43</t>
  </si>
  <si>
    <t>C.T. RF PLANTA ILO</t>
  </si>
  <si>
    <t>TG1</t>
  </si>
  <si>
    <t>TG2</t>
  </si>
  <si>
    <t>C.T. FENIX</t>
  </si>
  <si>
    <t>GT11</t>
  </si>
  <si>
    <t>GT12</t>
  </si>
  <si>
    <t>TV10</t>
  </si>
  <si>
    <t>CT REFINERIA TALARA</t>
  </si>
  <si>
    <t>TV1 REF TALARA</t>
  </si>
  <si>
    <t>TV2 REF TALARA</t>
  </si>
  <si>
    <t>C.S. MATARANI</t>
  </si>
  <si>
    <t>C.E. HUAMBOS</t>
  </si>
  <si>
    <t>C.E. DUNA</t>
  </si>
  <si>
    <t>C.T. RF PTO MALDONADO</t>
  </si>
  <si>
    <t>C.T. RF PUCALLPA</t>
  </si>
  <si>
    <t>C.S. SAN MARTIN SOLAR</t>
  </si>
  <si>
    <t>C.T. KALLPA</t>
  </si>
  <si>
    <t>C.T. LAS FLORES</t>
  </si>
  <si>
    <t>C.S. CARHUAQUERO</t>
  </si>
  <si>
    <t>C.S. MAJES SOLAR</t>
  </si>
  <si>
    <t>C.T. RECKA</t>
  </si>
  <si>
    <t>C.S. MOQUEGUA FV</t>
  </si>
  <si>
    <t>C.E. WAYRA EXTENSION</t>
  </si>
  <si>
    <t>C.E. WAYRA I</t>
  </si>
  <si>
    <t>C.S. Clemesí</t>
  </si>
  <si>
    <t>CS_CLEMESI</t>
  </si>
  <si>
    <t>C.S. RUBI</t>
  </si>
  <si>
    <t>C.T. SANTA ROSA I</t>
  </si>
  <si>
    <t>TG7</t>
  </si>
  <si>
    <t>UTI5</t>
  </si>
  <si>
    <t xml:space="preserve">UTI6           </t>
  </si>
  <si>
    <t>C.T. SANTA ROSA II</t>
  </si>
  <si>
    <t>TG8</t>
  </si>
  <si>
    <t>C.T. VENTANILLA</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</si>
  <si>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</si>
  <si>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</si>
  <si>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</si>
  <si>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</si>
  <si>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</si>
  <si>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</si>
  <si>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</si>
  <si>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</si>
  <si>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</si>
  <si>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</si>
  <si>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</si>
  <si>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</si>
  <si>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</si>
  <si>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C.T. PUERTO BRAVO</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</si>
  <si>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</si>
  <si>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</si>
  <si>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</si>
  <si>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</si>
  <si>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</si>
  <si>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</si>
  <si>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</si>
  <si>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</si>
  <si>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</si>
  <si>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</si>
  <si>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</si>
  <si>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</si>
  <si>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</si>
  <si>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</si>
  <si>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</si>
  <si>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</si>
  <si>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</si>
  <si>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</si>
  <si>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</si>
  <si>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</si>
  <si>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</si>
  <si>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</si>
  <si>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</si>
  <si>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</si>
  <si>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</si>
  <si>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</si>
  <si>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</si>
  <si>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</si>
  <si>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</si>
  <si>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</si>
  <si>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</si>
  <si>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</si>
  <si>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</si>
  <si>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</si>
  <si>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</si>
  <si>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</si>
  <si>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</si>
  <si>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</si>
  <si>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</si>
  <si>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</si>
  <si>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</si>
  <si>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</si>
  <si>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</si>
  <si>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</si>
  <si>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</si>
  <si>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</si>
  <si>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</si>
  <si>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</si>
  <si>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</si>
  <si>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</si>
  <si>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</si>
  <si>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</si>
  <si>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</si>
  <si>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</si>
  <si>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</si>
  <si>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</si>
  <si>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</si>
  <si>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</si>
  <si>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</si>
  <si>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</si>
  <si>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</si>
  <si>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</si>
  <si>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</si>
  <si>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</si>
  <si>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</si>
  <si>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20/07/2025 00:50:00</t>
  </si>
  <si>
    <t>G-1</t>
  </si>
  <si>
    <t>CANA BRAVA TV1 - BAGAZO</t>
  </si>
  <si>
    <t>20/07/2025 09:42:00</t>
  </si>
  <si>
    <t>20/07/2025 20:47:00</t>
  </si>
  <si>
    <t>MALACAS1 TG6 - GAS</t>
  </si>
  <si>
    <t>POR POTENCIA O ENERGIA</t>
  </si>
  <si>
    <t>CHILCA1 CCOMB TG1 &amp; TG2 &amp; TG3 - GAS</t>
  </si>
  <si>
    <t>FENIX CCOMB GT11 &amp; GT12 - GAS</t>
  </si>
  <si>
    <t>20/07/2025 07:35:00</t>
  </si>
  <si>
    <t>20/07/2025 09:09:00</t>
  </si>
  <si>
    <t>A MINIMA CARGA</t>
  </si>
  <si>
    <t>20/07/2025 09:30:00</t>
  </si>
  <si>
    <t>20/07/2025 13:08:00</t>
  </si>
  <si>
    <t>20/07/2025 15:20:00</t>
  </si>
  <si>
    <t>A generación mínima según despacho.</t>
  </si>
  <si>
    <t>20/07/2025 16:41:00</t>
  </si>
  <si>
    <t>REF_TALARA TV1 - NLH_RFG</t>
  </si>
  <si>
    <t>REF_TALARA TV2 - NLH_RFG</t>
  </si>
  <si>
    <t>KALLPA CCOMB TG1 &amp; TG2 &amp; TG3 - GAS</t>
  </si>
  <si>
    <t>20/07/2025 07:29:00</t>
  </si>
  <si>
    <t>A las 06:23 h se bajó a 700 MW
A las 06:53 h se bajó a 600 MW</t>
  </si>
  <si>
    <t>20/07/2025 09:40:00</t>
  </si>
  <si>
    <t>20/07/2025 17:00:00</t>
  </si>
  <si>
    <t>POR PRUEBAS</t>
  </si>
  <si>
    <t>LAS FLORES CCOMB TG1 - GAS</t>
  </si>
  <si>
    <t>20/07/2025 10:29:00</t>
  </si>
  <si>
    <t>20/07/2025 11:51:00</t>
  </si>
  <si>
    <t>20/07/2025 12:24:00</t>
  </si>
  <si>
    <t>Pruebas CEMS</t>
  </si>
  <si>
    <t>VENTANILLA CCOMB TG3 &amp; TG4 - GAS</t>
  </si>
  <si>
    <t>HUAYCOLORO - BIOGAS</t>
  </si>
  <si>
    <t>LA GRINGA V - BIOGAS</t>
  </si>
  <si>
    <t>DONA CATALINA  - BIOGAS</t>
  </si>
  <si>
    <t>CALLAO - BIOGAS</t>
  </si>
  <si>
    <t>OLLEROS CCOMB TG1 - GAS</t>
  </si>
  <si>
    <t>20/07/2025 00:04:00</t>
  </si>
  <si>
    <t>20/07/2025 01:42:00</t>
  </si>
  <si>
    <t>En proceso de parada</t>
  </si>
  <si>
    <t>OLLEROS TG1 - GAS</t>
  </si>
  <si>
    <t>20/07/2025 02:10:00</t>
  </si>
  <si>
    <t>Hora Inicio y Fin de Indisponibilidades de las Unidades de Generación SEIN</t>
  </si>
  <si>
    <t>MANTENIMIENTO MAYOR DE TURBINA G2 (INSPECCION Y MEDICIÓN DE DESGASTE DE ALABES, RODETE Y ESCUDOS).</t>
  </si>
  <si>
    <t>MANTENIMIENTO MAYOR DE GENERADOR UG2 (INSPECCIÓN LIMPIEZA, AJUSTE, MEDICIÓN DE AISLAMIENTOS Y PRUEBAS EN SERVICIO).</t>
  </si>
  <si>
    <t>MANTENIMINETO EQUIPOS AUXILIARES, UNIDAD DE POTENCIA HIDRAULICA, SISTEMA DE REFRIGERACION, TABLEROS DE CONTROL Y PROTRCCIÓN UG2.</t>
  </si>
  <si>
    <t>Inspección de líneas de gas de cámaras de combustión</t>
  </si>
  <si>
    <t>CAÑÓN DEL PATO</t>
  </si>
  <si>
    <t>REPARACION PUNTO CALIENTE EN SECCIONADOR DE BARRA DEL G2 (SUPEDITADA A LA ACTIVIDAD CON BARRA 'B' FUERA DE SERVICIO EN LA SE HUALLANCA SOLICITADA POR ISA REP).</t>
  </si>
  <si>
    <t>REHABILITACIÓN Y CAMBIO DE TURBINA G1</t>
  </si>
  <si>
    <t>CAMBIO DE NUCLEO + REBOBINADO DE GENERADOR UG2 + MANTENIMIENTO MAYOR UG2 + Inspección Semestral 2 F/S UG2</t>
  </si>
  <si>
    <t>CAMBIO DE UH (Incluye Pruebas) UG3 + MANTENIMIENTO MAYOR UG3 + MANTENIMIENTO DE ANILLOS ROZANTES + Inspección Semestral 1 F/S UG3</t>
  </si>
  <si>
    <t>EJECUTADO</t>
  </si>
  <si>
    <t>Domingo 20 de Julio del 2025 / SEM N° 29</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</si>
  <si>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</si>
  <si>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</si>
  <si>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</si>
  <si>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</si>
  <si>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</si>
  <si>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</si>
  <si>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</si>
  <si>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</si>
  <si>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</si>
  <si>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</si>
  <si>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</si>
  <si>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</si>
  <si>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</si>
  <si>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</si>
  <si>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</si>
  <si>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</si>
  <si>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</si>
  <si>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</si>
  <si>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</si>
  <si>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</si>
  <si>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</si>
  <si>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</si>
  <si>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</si>
  <si>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</si>
  <si>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</si>
  <si>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</si>
  <si>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</si>
  <si>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</si>
  <si>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</si>
  <si>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</si>
  <si>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</si>
  <si>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</si>
  <si>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</si>
  <si>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</si>
  <si>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</si>
  <si>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</si>
  <si>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</si>
  <si>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</si>
  <si>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</si>
  <si>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</si>
  <si>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</si>
  <si>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</si>
  <si>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</si>
  <si>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</si>
  <si>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</si>
  <si>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</si>
  <si>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</si>
  <si>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</si>
  <si>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</si>
  <si>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</si>
  <si>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</si>
  <si>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</si>
  <si>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</si>
  <si>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</si>
  <si>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</si>
  <si>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</si>
  <si>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</si>
  <si>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</si>
  <si>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</si>
  <si>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</si>
  <si>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</si>
  <si>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</si>
  <si>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</si>
  <si>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</si>
  <si>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</si>
  <si>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</si>
  <si>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</si>
  <si>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</si>
  <si>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</si>
  <si>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</si>
  <si>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</si>
  <si>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</si>
  <si>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</si>
  <si>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</si>
  <si>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</si>
  <si>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</si>
  <si>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</si>
  <si>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</si>
  <si>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</si>
  <si>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</si>
  <si>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</si>
  <si>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</si>
  <si>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</si>
  <si>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</si>
  <si>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</si>
  <si>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</si>
  <si>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</si>
  <si>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</si>
  <si>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</si>
  <si>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</si>
  <si>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</si>
  <si>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</si>
  <si>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</si>
  <si>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</si>
  <si>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</si>
  <si>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</si>
  <si>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</si>
  <si>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</si>
  <si>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</si>
  <si>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</si>
  <si>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</si>
  <si>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</si>
  <si>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</si>
  <si>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</si>
  <si>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</si>
  <si>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</si>
  <si>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</si>
  <si>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</si>
  <si>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</si>
  <si>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</si>
  <si>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</si>
  <si>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</si>
  <si>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</si>
  <si>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6684720.54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</si>
  <si>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</si>
  <si>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</si>
  <si>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</si>
  <si>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</si>
  <si>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</si>
  <si>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</si>
  <si>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</si>
  <si>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</si>
  <si>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</si>
  <si>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</si>
  <si>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</si>
  <si>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</si>
  <si>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</si>
  <si>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</si>
  <si>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</si>
  <si>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</si>
  <si>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</si>
  <si>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</si>
  <si>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</si>
  <si>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</si>
  <si>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</si>
  <si>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</si>
  <si>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</si>
  <si>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</si>
  <si>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</si>
  <si>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</si>
  <si>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</si>
  <si>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</si>
  <si>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</si>
  <si>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</si>
  <si>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</si>
  <si>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</si>
  <si>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</si>
  <si>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</si>
  <si>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</si>
  <si>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</si>
  <si>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</si>
  <si>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</si>
  <si>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</si>
  <si>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</si>
  <si>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</si>
  <si>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</si>
  <si>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</si>
  <si>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</si>
  <si>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</si>
  <si>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</si>
  <si>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</si>
  <si>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</si>
  <si>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</si>
  <si>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</si>
  <si>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</si>
  <si>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</si>
  <si>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</si>
  <si>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</si>
  <si>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</si>
  <si>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</si>
  <si>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</si>
  <si>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</si>
  <si>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</si>
  <si>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</si>
  <si>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</si>
  <si>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</si>
  <si>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</si>
  <si>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</si>
  <si>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</si>
  <si>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</si>
  <si>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</si>
  <si>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</si>
  <si>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</si>
  <si>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</si>
  <si>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</si>
  <si>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</si>
  <si>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</si>
  <si>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</si>
  <si>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</si>
  <si>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</si>
  <si>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</si>
  <si>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</si>
  <si>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</si>
  <si>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</si>
  <si>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</si>
  <si>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</si>
  <si>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</si>
  <si>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</si>
  <si>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</si>
  <si>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</si>
  <si>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</si>
  <si>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</si>
  <si>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</si>
  <si>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</si>
  <si>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</si>
  <si>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</si>
  <si>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</si>
  <si>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</si>
  <si>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</si>
  <si>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</si>
  <si>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</si>
  <si>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</si>
  <si>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</si>
  <si>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</si>
  <si>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</si>
  <si>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</si>
  <si>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</si>
  <si>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</si>
  <si>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</si>
  <si>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</si>
  <si>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</si>
  <si>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</si>
  <si>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</si>
  <si>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</si>
  <si>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</si>
  <si>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</si>
  <si>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</si>
  <si>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</si>
  <si>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</si>
  <si>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</si>
  <si>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</si>
  <si>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</si>
  <si>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</si>
  <si>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</si>
  <si>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</si>
  <si>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</si>
  <si>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</si>
  <si>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</si>
  <si>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</si>
  <si>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</si>
  <si>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</si>
  <si>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</si>
  <si>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</si>
  <si>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</si>
  <si>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</si>
  <si>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</si>
  <si>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</si>
  <si>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</si>
  <si>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</si>
  <si>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</si>
  <si>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</si>
  <si>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</si>
  <si>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</si>
  <si>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</si>
  <si>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</si>
  <si>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Caudal de 18h dia 19</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</si>
  <si>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</si>
  <si>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</si>
  <si>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</si>
  <si>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</si>
  <si>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</si>
  <si>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</si>
  <si>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</si>
  <si>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</si>
  <si>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</si>
  <si>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</si>
  <si>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</si>
  <si>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</si>
  <si>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</si>
  <si>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DE DIESEL EN PLANTA</t>
  </si>
  <si>
    <t>Reporte de Consumo de Combustibles</t>
  </si>
  <si>
    <t>CONSUMO DE COMBUSTIBLES - LÍQUIDO, SÓLIDO, GASEOSO</t>
  </si>
  <si>
    <t>MEDIDOR</t>
  </si>
  <si>
    <t>20/Jul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</si>
  <si>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</si>
  <si>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</si>
  <si>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</si>
  <si>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</si>
  <si>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</si>
  <si>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</si>
  <si>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</si>
  <si>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</si>
  <si>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</si>
  <si>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</si>
  <si>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</si>
  <si>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</si>
  <si>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</si>
  <si>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</si>
  <si>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</si>
  <si>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</si>
  <si>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</si>
  <si>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</si>
  <si>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</si>
  <si>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</si>
  <si>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</si>
  <si>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</si>
  <si>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</si>
  <si>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</si>
  <si>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</si>
  <si>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</si>
  <si>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</si>
  <si>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</si>
  <si>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</si>
  <si>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</si>
  <si>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</si>
  <si>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</si>
  <si>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</si>
  <si>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</si>
  <si>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</si>
  <si>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</si>
  <si>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</si>
  <si>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</si>
  <si>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</si>
  <si>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</si>
  <si>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</si>
  <si>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</si>
  <si>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</si>
  <si>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</si>
  <si>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</si>
  <si>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</si>
  <si>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</si>
  <si>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</si>
  <si>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</si>
  <si>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</si>
  <si>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</si>
  <si>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</si>
  <si>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</si>
  <si>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</si>
  <si>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</si>
  <si>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</si>
  <si>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</si>
  <si>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</si>
  <si>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</si>
  <si>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</si>
  <si>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</si>
  <si>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</si>
  <si>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</si>
  <si>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</si>
  <si>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</si>
  <si>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</si>
  <si>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</si>
  <si>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</si>
  <si>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</si>
  <si>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</si>
  <si>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</si>
  <si>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</si>
  <si>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</si>
  <si>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20/07/2025 01:00</t>
  </si>
  <si>
    <t>20/07/2025 02:00</t>
  </si>
  <si>
    <t>20/07/2025 03:00</t>
  </si>
  <si>
    <t>20/07/2025 04:00</t>
  </si>
  <si>
    <t>20/07/2025 07:00</t>
  </si>
  <si>
    <t>20/07/2025 11:00</t>
  </si>
  <si>
    <t>20/07/2025 12:00</t>
  </si>
  <si>
    <t>20/07/2025 14:00</t>
  </si>
  <si>
    <t>20/07/2025 19:00</t>
  </si>
  <si>
    <t>20/07/2025 20:00</t>
  </si>
  <si>
    <t>20/07/2025 21:00</t>
  </si>
  <si>
    <t>20/07/2025 22:00</t>
  </si>
  <si>
    <t>20/07/2025 23:00</t>
  </si>
  <si>
    <t>TEMPERATURA AMBIENTE (ºC)</t>
  </si>
  <si>
    <t>Disponibilidad de Gas Natural de las Centrales Termoeléctricas</t>
  </si>
  <si>
    <t>GASEODUCTO</t>
  </si>
  <si>
    <t>VOLUMEN DE GAS (Mm3)</t>
  </si>
  <si>
    <t>INICIAL</t>
  </si>
  <si>
    <t>GASEODUCTO DE CAMISEA (EGESUR)</t>
  </si>
  <si>
    <t>21/07/2025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</si>
  <si>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</si>
  <si>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</si>
  <si>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</si>
  <si>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</si>
  <si>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</si>
  <si>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</si>
  <si>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</si>
  <si>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</si>
  <si>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</si>
  <si>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</si>
  <si>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</si>
  <si>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</si>
  <si>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</si>
  <si>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</si>
  <si>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</si>
  <si>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</si>
  <si>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</si>
  <si>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</si>
  <si>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</si>
  <si>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</si>
  <si>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</si>
  <si>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</si>
  <si>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</si>
  <si>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</si>
  <si>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</si>
  <si>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</si>
  <si>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</si>
  <si>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</si>
  <si>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</si>
  <si>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</si>
  <si>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</si>
  <si>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</si>
  <si>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</si>
  <si>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</si>
  <si>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</si>
  <si>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</si>
  <si>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</si>
  <si>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</si>
  <si>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</si>
  <si>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</si>
  <si>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</si>
  <si>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</si>
  <si>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</si>
  <si>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</si>
  <si>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</si>
  <si>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</si>
  <si>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</si>
  <si>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</si>
  <si>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</si>
  <si>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</si>
  <si>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</si>
  <si>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</si>
  <si>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</si>
  <si>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</si>
  <si>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</si>
  <si>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</si>
  <si>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</si>
  <si>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</si>
  <si>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</si>
  <si>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</si>
  <si>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</si>
  <si>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</si>
  <si>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</si>
  <si>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</si>
  <si>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</si>
  <si>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</si>
  <si>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</si>
  <si>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</si>
  <si>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</si>
  <si>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</si>
  <si>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</si>
  <si>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</si>
  <si>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</si>
  <si>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</si>
  <si>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</si>
  <si>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</si>
  <si>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</si>
  <si>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</si>
  <si>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</si>
  <si>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</si>
  <si>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</si>
  <si>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</si>
  <si>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</si>
  <si>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</si>
  <si>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</si>
  <si>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</si>
  <si>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</si>
  <si>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</si>
  <si>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</si>
  <si>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</si>
  <si>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</si>
  <si>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</si>
  <si>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</si>
  <si>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</si>
  <si>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</si>
  <si>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</si>
  <si>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</si>
  <si>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</si>
  <si>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</si>
  <si>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</si>
  <si>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</si>
  <si>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</si>
  <si>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</si>
  <si>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</si>
  <si>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</si>
  <si>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</si>
  <si>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</si>
  <si>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</si>
  <si>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</si>
  <si>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</si>
  <si>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</si>
  <si>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</si>
  <si>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</si>
  <si>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</si>
  <si>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</si>
  <si>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</si>
  <si>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</si>
  <si>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</si>
  <si>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</si>
  <si>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</si>
  <si>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</si>
  <si>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</si>
  <si>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</si>
  <si>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</si>
  <si>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</si>
  <si>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</si>
  <si>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</si>
  <si>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</si>
  <si>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</si>
  <si>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</si>
  <si>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</si>
  <si>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</si>
  <si>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</si>
  <si>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</si>
  <si>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</si>
  <si>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</si>
  <si>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</si>
  <si>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</si>
  <si>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</si>
  <si>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</si>
  <si>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</si>
  <si>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</si>
  <si>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</si>
  <si>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</si>
  <si>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</si>
  <si>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</si>
  <si>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</si>
  <si>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</si>
  <si>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</si>
  <si>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</si>
  <si>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</si>
  <si>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</si>
  <si>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</si>
  <si>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</si>
  <si>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</si>
  <si>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</si>
  <si>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</si>
  <si>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</si>
  <si>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</si>
  <si>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</si>
  <si>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</si>
  <si>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</si>
  <si>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</si>
  <si>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</si>
  <si>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</si>
  <si>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</si>
  <si>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</si>
  <si>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</si>
  <si>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</si>
  <si>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</si>
  <si>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</si>
  <si>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</si>
  <si>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</si>
  <si>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</si>
  <si>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</si>
  <si>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</si>
  <si>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</si>
  <si>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</si>
  <si>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</si>
  <si>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</si>
  <si>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</si>
  <si>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</si>
  <si>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</si>
  <si>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</si>
  <si>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</si>
  <si>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</si>
  <si>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</si>
  <si>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</si>
  <si>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</si>
  <si>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</si>
  <si>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</si>
  <si>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</si>
  <si>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</si>
  <si>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</si>
  <si>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</si>
  <si>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</si>
  <si>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</si>
  <si>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</si>
  <si>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</si>
  <si>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</si>
  <si>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</si>
  <si>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</si>
  <si>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</si>
  <si>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</si>
  <si>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</si>
  <si>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</si>
  <si>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</si>
  <si>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</si>
  <si>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</si>
  <si>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</si>
  <si>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</si>
  <si>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</si>
  <si>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</si>
  <si>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</si>
  <si>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</si>
  <si>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</si>
  <si>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</si>
  <si>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</si>
  <si>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</si>
  <si>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</si>
  <si>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</si>
  <si>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</si>
  <si>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</si>
  <si>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</si>
  <si>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</si>
  <si>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</si>
  <si>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</si>
  <si>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</si>
  <si>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</si>
  <si>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</si>
  <si>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</si>
  <si>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</si>
  <si>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</si>
  <si>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</si>
  <si>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</si>
  <si>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</si>
  <si>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</si>
  <si>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</si>
  <si>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</si>
  <si>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</si>
  <si>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</si>
  <si>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</si>
  <si>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</si>
  <si>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</si>
  <si>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</si>
  <si>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</si>
  <si>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</si>
  <si>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</si>
  <si>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</si>
  <si>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</si>
  <si>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</si>
  <si>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</si>
  <si>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</si>
  <si>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</si>
  <si>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</si>
  <si>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</si>
  <si>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</si>
  <si>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</si>
  <si>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</si>
  <si>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</si>
  <si>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</si>
  <si>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</si>
  <si>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</si>
  <si>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</si>
  <si>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</si>
  <si>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</si>
  <si>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</si>
  <si>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</si>
  <si>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</si>
  <si>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</si>
  <si>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</si>
  <si>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</si>
  <si>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</si>
  <si>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</si>
  <si>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</si>
  <si>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</si>
  <si>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</si>
  <si>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</si>
  <si>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</si>
  <si>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</si>
  <si>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</si>
  <si>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</si>
  <si>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</si>
  <si>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</si>
  <si>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</si>
  <si>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</si>
  <si>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</si>
  <si>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</si>
  <si>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</si>
  <si>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</si>
  <si>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</si>
  <si>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</si>
  <si>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</si>
  <si>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</si>
  <si>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</si>
  <si>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</si>
  <si>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</si>
  <si>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</si>
  <si>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</si>
  <si>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</si>
  <si>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</si>
  <si>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</si>
  <si>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</si>
  <si>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</si>
  <si>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</si>
  <si>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</si>
  <si>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</si>
  <si>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</si>
  <si>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</si>
  <si>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</si>
  <si>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</si>
  <si>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</si>
  <si>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</si>
  <si>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</si>
  <si>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</si>
  <si>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</si>
  <si>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</si>
  <si>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</si>
  <si>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</si>
  <si>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</si>
  <si>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</si>
  <si>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</si>
  <si>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</si>
  <si>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</si>
  <si>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</si>
  <si>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</si>
  <si>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</si>
  <si>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</si>
  <si>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</si>
  <si>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</si>
  <si>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</si>
  <si>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</si>
  <si>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</si>
  <si>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</si>
  <si>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</si>
  <si>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</si>
  <si>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</si>
  <si>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</si>
  <si>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</si>
  <si>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</si>
  <si>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</si>
  <si>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</si>
  <si>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</si>
  <si>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</si>
  <si>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</si>
  <si>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</si>
  <si>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</si>
  <si>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</si>
  <si>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</si>
  <si>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</si>
  <si>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</si>
  <si>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</si>
  <si>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</si>
  <si>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</si>
  <si>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</si>
  <si>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</si>
  <si>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</si>
  <si>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</si>
  <si>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</si>
  <si>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</si>
  <si>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</si>
  <si>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</si>
  <si>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</si>
  <si>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</si>
  <si>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</si>
  <si>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</si>
  <si>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</si>
  <si>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</si>
  <si>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</si>
  <si>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</si>
  <si>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</si>
  <si>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</si>
  <si>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</si>
  <si>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</si>
  <si>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</si>
  <si>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</si>
  <si>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</si>
  <si>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</si>
  <si>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</si>
  <si>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</si>
  <si>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</si>
  <si>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</si>
  <si>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</si>
  <si>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</si>
  <si>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</si>
  <si>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</si>
  <si>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</si>
  <si>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</si>
  <si>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</si>
  <si>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</si>
  <si>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</si>
  <si>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</si>
  <si>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</si>
  <si>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</si>
  <si>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</si>
  <si>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</si>
  <si>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</si>
  <si>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</si>
  <si>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</si>
  <si>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</si>
  <si>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</si>
  <si>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</si>
  <si>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</si>
  <si>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</si>
  <si>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</si>
  <si>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</si>
  <si>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</si>
  <si>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</si>
  <si>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</si>
  <si>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</si>
  <si>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</si>
  <si>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</si>
  <si>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</si>
  <si>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</si>
  <si>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</si>
  <si>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</si>
  <si>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</si>
  <si>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</si>
  <si>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</si>
  <si>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</si>
  <si>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</si>
  <si>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</si>
  <si>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</si>
  <si>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</si>
  <si>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</si>
  <si>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</si>
  <si>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</si>
  <si>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</si>
  <si>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</si>
  <si>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</si>
  <si>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</si>
  <si>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</si>
  <si>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</si>
  <si>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</si>
  <si>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</si>
  <si>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</si>
  <si>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</si>
  <si>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</si>
  <si>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</si>
  <si>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</si>
  <si>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</si>
  <si>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</si>
  <si>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</si>
  <si>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</si>
  <si>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</si>
  <si>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</si>
  <si>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</si>
  <si>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</si>
  <si>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</si>
  <si>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</si>
  <si>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</si>
  <si>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</si>
  <si>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</si>
  <si>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</si>
  <si>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</si>
  <si>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</si>
  <si>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</si>
  <si>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</si>
  <si>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</si>
  <si>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</si>
  <si>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</si>
  <si>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</si>
  <si>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</si>
  <si>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</si>
  <si>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</si>
  <si>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</si>
  <si>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</si>
  <si>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</si>
  <si>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</si>
  <si>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</si>
  <si>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</si>
  <si>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</si>
  <si>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</si>
  <si>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</si>
  <si>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</si>
  <si>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</si>
  <si>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</si>
  <si>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</si>
  <si>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</si>
  <si>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</si>
  <si>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</si>
  <si>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</si>
  <si>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</si>
  <si>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</si>
  <si>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</si>
  <si>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</si>
  <si>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</si>
  <si>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</si>
  <si>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</si>
  <si>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</si>
  <si>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</si>
  <si>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</si>
  <si>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L-1127</t>
  </si>
  <si>
    <t>T11</t>
  </si>
  <si>
    <t>AT31-211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</si>
  <si>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</si>
  <si>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</si>
  <si>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</si>
  <si>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</si>
  <si>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</si>
  <si>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</si>
  <si>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</si>
  <si>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</si>
  <si>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</si>
  <si>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</si>
  <si>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</si>
  <si>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</si>
  <si>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</si>
  <si>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</si>
  <si>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</si>
  <si>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</si>
  <si>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</si>
  <si>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</si>
  <si>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</si>
  <si>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</si>
  <si>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</si>
  <si>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</si>
  <si>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</si>
  <si>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</si>
  <si>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</si>
  <si>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</si>
  <si>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</si>
  <si>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</si>
  <si>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</si>
  <si>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</si>
  <si>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</si>
  <si>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</si>
  <si>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</si>
  <si>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</si>
  <si>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</si>
  <si>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</si>
  <si>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</si>
  <si>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</si>
  <si>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</si>
  <si>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</si>
  <si>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</si>
  <si>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</si>
  <si>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</si>
  <si>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</si>
  <si>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</si>
  <si>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</si>
  <si>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</si>
  <si>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</si>
  <si>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</si>
  <si>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</si>
  <si>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</si>
  <si>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</si>
  <si>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</si>
  <si>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</si>
  <si>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</si>
  <si>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</si>
  <si>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</si>
  <si>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</si>
  <si>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</si>
  <si>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</si>
  <si>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</si>
  <si>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</si>
  <si>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</si>
  <si>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</si>
  <si>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</si>
  <si>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</si>
  <si>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</si>
  <si>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</si>
  <si>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</si>
  <si>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</si>
  <si>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</si>
  <si>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</si>
  <si>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</si>
  <si>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</si>
  <si>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</si>
  <si>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</si>
  <si>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</si>
  <si>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</si>
  <si>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</si>
  <si>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</si>
  <si>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</si>
  <si>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</si>
  <si>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</si>
  <si>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</si>
  <si>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</si>
  <si>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</si>
  <si>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</si>
  <si>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</si>
  <si>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</si>
  <si>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</si>
  <si>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</si>
  <si>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</si>
  <si>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</si>
  <si>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</si>
  <si>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</si>
  <si>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</si>
  <si>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</si>
  <si>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</si>
  <si>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</si>
  <si>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</si>
  <si>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</si>
  <si>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</si>
  <si>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</si>
  <si>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</si>
  <si>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</si>
  <si>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</si>
  <si>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</si>
  <si>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</si>
  <si>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</si>
  <si>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</si>
  <si>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</si>
  <si>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</si>
  <si>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</si>
  <si>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AT1</t>
  </si>
  <si>
    <t>T37-211</t>
  </si>
  <si>
    <t>L-2271</t>
  </si>
  <si>
    <t>L-1142</t>
  </si>
  <si>
    <t>AT82-211 (138 kV)</t>
  </si>
  <si>
    <t>T69-11</t>
  </si>
  <si>
    <t>T26-11</t>
  </si>
  <si>
    <t>T57-121</t>
  </si>
  <si>
    <t>L-1704</t>
  </si>
  <si>
    <t>L-1120</t>
  </si>
  <si>
    <t>L-2255</t>
  </si>
  <si>
    <t>L-2286</t>
  </si>
  <si>
    <t>L-2254</t>
  </si>
  <si>
    <t>L-1125</t>
  </si>
  <si>
    <t>L-1122</t>
  </si>
  <si>
    <t>L-2252</t>
  </si>
  <si>
    <t>L-6602</t>
  </si>
  <si>
    <t>T8-261</t>
  </si>
  <si>
    <t>T19-261</t>
  </si>
  <si>
    <t>T 220/69/10</t>
  </si>
  <si>
    <t>L-2051</t>
  </si>
  <si>
    <t>L-2052</t>
  </si>
  <si>
    <t>L-2140</t>
  </si>
  <si>
    <t>L-5031</t>
  </si>
  <si>
    <t>L-2059</t>
  </si>
  <si>
    <t>L-2060</t>
  </si>
  <si>
    <t>L-2055</t>
  </si>
  <si>
    <t>L-2056</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</si>
  <si>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</si>
  <si>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</si>
  <si>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</si>
  <si>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</si>
  <si>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</si>
  <si>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</si>
  <si>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</si>
  <si>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</si>
  <si>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</si>
  <si>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</si>
  <si>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</si>
  <si>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</si>
  <si>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</si>
  <si>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</si>
  <si>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</si>
  <si>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</si>
  <si>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</si>
  <si>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</si>
  <si>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</si>
  <si>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</si>
  <si>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</si>
  <si>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</si>
  <si>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</si>
  <si>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</si>
  <si>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</si>
  <si>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</si>
  <si>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</si>
  <si>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</si>
  <si>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</si>
  <si>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</si>
  <si>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</si>
  <si>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</si>
  <si>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</si>
  <si>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</si>
  <si>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</si>
  <si>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</si>
  <si>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</si>
  <si>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</si>
  <si>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</si>
  <si>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</si>
  <si>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</si>
  <si>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</si>
  <si>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</si>
  <si>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</si>
  <si>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</si>
  <si>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</si>
  <si>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</si>
  <si>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</si>
  <si>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</si>
  <si>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</si>
  <si>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</si>
  <si>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</si>
  <si>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</si>
  <si>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</si>
  <si>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</si>
  <si>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</si>
  <si>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</si>
  <si>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</si>
  <si>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</si>
  <si>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</si>
  <si>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</si>
  <si>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</si>
  <si>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</si>
  <si>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</si>
  <si>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</si>
  <si>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</si>
  <si>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</si>
  <si>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</si>
  <si>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</si>
  <si>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</si>
  <si>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</si>
  <si>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</si>
  <si>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</si>
  <si>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</si>
  <si>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</si>
  <si>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</si>
  <si>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</si>
  <si>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</si>
  <si>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</si>
  <si>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</si>
  <si>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</si>
  <si>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</si>
  <si>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</si>
  <si>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</si>
  <si>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</si>
  <si>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</si>
  <si>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</si>
  <si>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</si>
  <si>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</si>
  <si>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</si>
  <si>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</si>
  <si>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</si>
  <si>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</si>
  <si>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</si>
  <si>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</si>
  <si>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</si>
  <si>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</si>
  <si>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</si>
  <si>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</si>
  <si>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</si>
  <si>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</si>
  <si>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</si>
  <si>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</si>
  <si>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</si>
  <si>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</si>
  <si>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</si>
  <si>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</si>
  <si>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</si>
  <si>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</si>
  <si>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</si>
  <si>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</si>
  <si>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</si>
  <si>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</si>
  <si>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</si>
  <si>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</si>
  <si>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</si>
  <si>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</si>
  <si>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</si>
  <si>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</si>
  <si>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</si>
  <si>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</si>
  <si>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</si>
  <si>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</si>
  <si>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</si>
  <si>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</si>
  <si>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</si>
  <si>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</si>
  <si>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</si>
  <si>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</si>
  <si>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</si>
  <si>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</si>
  <si>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</si>
  <si>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</si>
  <si>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</si>
  <si>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</si>
  <si>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</si>
  <si>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</si>
  <si>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</si>
  <si>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</si>
  <si>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</si>
  <si>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</si>
  <si>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</si>
  <si>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</si>
  <si>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</si>
  <si>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</si>
  <si>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</si>
  <si>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</si>
  <si>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</si>
  <si>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</si>
  <si>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</si>
  <si>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</si>
  <si>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</si>
  <si>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</si>
  <si>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</si>
  <si>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</si>
  <si>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</si>
  <si>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</si>
  <si>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</si>
  <si>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</si>
  <si>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</si>
  <si>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</si>
  <si>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</si>
  <si>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</si>
  <si>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</si>
  <si>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</si>
  <si>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</si>
  <si>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</si>
  <si>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</si>
  <si>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</si>
  <si>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</si>
  <si>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</si>
  <si>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</si>
  <si>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</si>
  <si>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</si>
  <si>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</si>
  <si>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</si>
  <si>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</si>
  <si>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</si>
  <si>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</si>
  <si>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</si>
  <si>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</si>
  <si>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</si>
  <si>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</si>
  <si>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</si>
  <si>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</si>
  <si>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</si>
  <si>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</si>
  <si>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</si>
  <si>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</si>
  <si>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</si>
  <si>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</si>
  <si>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</si>
  <si>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</si>
  <si>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</si>
  <si>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</si>
  <si>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</si>
  <si>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</si>
  <si>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</si>
  <si>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</si>
  <si>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</si>
  <si>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</si>
  <si>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</si>
  <si>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</si>
  <si>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</si>
  <si>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</si>
  <si>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</si>
  <si>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</si>
  <si>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</si>
  <si>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</si>
  <si>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</si>
  <si>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</si>
  <si>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</si>
  <si>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</si>
  <si>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</si>
  <si>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</si>
  <si>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</si>
  <si>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</si>
  <si>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</si>
  <si>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</si>
  <si>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</si>
  <si>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</si>
  <si>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</si>
  <si>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</si>
  <si>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</si>
  <si>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</si>
  <si>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</si>
  <si>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</si>
  <si>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</si>
  <si>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</si>
  <si>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</si>
  <si>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</si>
  <si>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</si>
  <si>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</si>
  <si>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</si>
  <si>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</si>
  <si>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</si>
  <si>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</si>
  <si>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</si>
  <si>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</si>
  <si>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</si>
  <si>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</si>
  <si>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</si>
  <si>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</si>
  <si>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</si>
  <si>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</si>
  <si>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</si>
  <si>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</si>
  <si>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</si>
  <si>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</si>
  <si>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</si>
  <si>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</si>
  <si>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</si>
  <si>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</si>
  <si>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</si>
  <si>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</si>
  <si>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</si>
  <si>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</si>
  <si>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</si>
  <si>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</si>
  <si>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</si>
  <si>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</si>
  <si>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</si>
  <si>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</si>
  <si>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</si>
  <si>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</si>
  <si>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</si>
  <si>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</si>
  <si>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</si>
  <si>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</si>
  <si>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</si>
  <si>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</si>
  <si>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</si>
  <si>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</si>
  <si>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</si>
  <si>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</si>
  <si>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</si>
  <si>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</si>
  <si>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</si>
  <si>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</si>
  <si>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</si>
  <si>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</si>
  <si>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</si>
  <si>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</si>
  <si>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</si>
  <si>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</si>
  <si>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</si>
  <si>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</si>
  <si>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</si>
  <si>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</si>
  <si>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</si>
  <si>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</si>
  <si>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</si>
  <si>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</si>
  <si>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</si>
  <si>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</si>
  <si>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</si>
  <si>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</si>
  <si>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</si>
  <si>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</si>
  <si>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</si>
  <si>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</si>
  <si>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</si>
  <si>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</si>
  <si>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</si>
  <si>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</si>
  <si>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</si>
  <si>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</si>
  <si>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</si>
  <si>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</si>
  <si>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</si>
  <si>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</si>
  <si>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</si>
  <si>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</si>
  <si>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</si>
  <si>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</si>
  <si>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</si>
  <si>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</si>
  <si>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</si>
  <si>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</si>
  <si>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</si>
  <si>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</si>
  <si>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</si>
  <si>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</si>
  <si>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</si>
  <si>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</si>
  <si>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</si>
  <si>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</si>
  <si>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</si>
  <si>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</si>
  <si>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</si>
  <si>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</si>
  <si>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</si>
  <si>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</si>
  <si>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</si>
  <si>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</si>
  <si>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</si>
  <si>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</si>
  <si>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</si>
  <si>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</si>
  <si>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</si>
  <si>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</si>
  <si>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</si>
  <si>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</si>
  <si>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</si>
  <si>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</si>
  <si>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</si>
  <si>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</si>
  <si>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</si>
  <si>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</si>
  <si>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</si>
  <si>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</si>
  <si>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</si>
  <si>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</si>
  <si>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</si>
  <si>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</si>
  <si>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</si>
  <si>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</si>
  <si>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</si>
  <si>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</si>
  <si>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</si>
  <si>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</si>
  <si>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</si>
  <si>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</si>
  <si>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</si>
  <si>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</si>
  <si>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</si>
  <si>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</si>
  <si>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</si>
  <si>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</si>
  <si>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</si>
  <si>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</si>
  <si>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</si>
  <si>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</si>
  <si>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</si>
  <si>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</si>
  <si>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</si>
  <si>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</si>
  <si>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</si>
  <si>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</si>
  <si>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</si>
  <si>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</si>
  <si>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</si>
  <si>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</si>
  <si>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</si>
  <si>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</si>
  <si>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</si>
  <si>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</si>
  <si>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</si>
  <si>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</si>
  <si>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</si>
  <si>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</si>
  <si>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</si>
  <si>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</si>
  <si>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</si>
  <si>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</si>
  <si>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</si>
  <si>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</si>
  <si>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</si>
  <si>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</si>
  <si>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</si>
  <si>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</si>
  <si>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</si>
  <si>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</si>
  <si>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ZORRITOS</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</si>
  <si>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</si>
  <si>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</si>
  <si>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</si>
  <si>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</si>
  <si>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</si>
  <si>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</si>
  <si>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</si>
  <si>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</si>
  <si>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</si>
  <si>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</si>
  <si>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</si>
  <si>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</si>
  <si>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</si>
  <si>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</si>
  <si>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</si>
  <si>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</si>
  <si>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</si>
  <si>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</si>
  <si>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</si>
  <si>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20/07/2025 00:09:00</t>
  </si>
  <si>
    <t>20/07/2025 07:56:00</t>
  </si>
  <si>
    <t>Por regulación de tensión en la SE Paragsha II.</t>
  </si>
  <si>
    <t>20/07/2025 00:10:00</t>
  </si>
  <si>
    <t>20/07/2025 19:49:00</t>
  </si>
  <si>
    <t>L. CAJAMARCA NORTE - PAMPA HONDA</t>
  </si>
  <si>
    <t>L-2287</t>
  </si>
  <si>
    <t>20/07/2025 00:13:00</t>
  </si>
  <si>
    <t>20/07/2025 08:31:00</t>
  </si>
  <si>
    <t>Por regulación de tensión en la SE Cajamarca Norte.</t>
  </si>
  <si>
    <t>L. GUADALUPE - TRUJILLO NORTE</t>
  </si>
  <si>
    <t>L-2235</t>
  </si>
  <si>
    <t>20/07/2025 11:25:00</t>
  </si>
  <si>
    <t>Por regulación de tensión en las SSEE Trujillo Norte y Guadalupe.</t>
  </si>
  <si>
    <t>L. REQUE - GUADALUPE</t>
  </si>
  <si>
    <t>L-2236</t>
  </si>
  <si>
    <t>20/07/2025 00:14:00</t>
  </si>
  <si>
    <t>Por regulación de tensión en la SE Guadalupe.</t>
  </si>
  <si>
    <t>L. RAMADA - PAMPA HONDA</t>
  </si>
  <si>
    <t>L-2273</t>
  </si>
  <si>
    <t>20/07/2025 00:15:00</t>
  </si>
  <si>
    <t>20/07/2025 08:30:00</t>
  </si>
  <si>
    <t>L. CHICLAYO OESTE - LA NIÑA</t>
  </si>
  <si>
    <t>L-2239</t>
  </si>
  <si>
    <t>20/07/2025 07:36:00</t>
  </si>
  <si>
    <t>Por regulación de tensión en la SE Chiclayo Oeste.</t>
  </si>
  <si>
    <t>L. KIMAN AYLLU - LA RAMADA</t>
  </si>
  <si>
    <t>L-2274</t>
  </si>
  <si>
    <t>20/07/2025 00:16:00</t>
  </si>
  <si>
    <t>20/07/2025 08:29:00</t>
  </si>
  <si>
    <t>L. CONOCOCHA - KIMAN AYLLU</t>
  </si>
  <si>
    <t>20/07/2025 06:11:00</t>
  </si>
  <si>
    <t>L. PARAMONGA N. - CHIMBOTE 1</t>
  </si>
  <si>
    <t>20/07/2025 06:49:00</t>
  </si>
  <si>
    <t>20/07/2025 09:00:00</t>
  </si>
  <si>
    <t>Por regulación de tensión en la SE Chimbote 1</t>
  </si>
  <si>
    <t>L. TRUJILLO NORTE - CHIMBOTE 1</t>
  </si>
  <si>
    <t>20/07/2025 06:51:00</t>
  </si>
  <si>
    <t>20/07/2025 10:32:00</t>
  </si>
  <si>
    <t>L. MANCHAY - PACHACUTEC</t>
  </si>
  <si>
    <t>L-2133</t>
  </si>
  <si>
    <t>20/07/2025 07:07:00</t>
  </si>
  <si>
    <t>20/07/2025 19:01:00</t>
  </si>
  <si>
    <t>Por regulación de tensión en la S.E. Planicie</t>
  </si>
  <si>
    <t>20/07/2025 16:10:00</t>
  </si>
  <si>
    <t>20/07/2025 19:58:00</t>
  </si>
  <si>
    <t>20/07/2025 16:55:00</t>
  </si>
  <si>
    <t>20/07/2025 18:46:00</t>
  </si>
  <si>
    <t>20/07/2025 22:30:00</t>
  </si>
  <si>
    <t>20/07/2025 22:32:00</t>
  </si>
  <si>
    <t>20/07/2025 22:33:00</t>
  </si>
  <si>
    <t>20/07/2025 23:05:00</t>
  </si>
  <si>
    <t>20/07/2025 23:48:00</t>
  </si>
  <si>
    <t>20/07/2025 23:49:00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</si>
  <si>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</si>
  <si>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</si>
  <si>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</si>
  <si>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</si>
  <si>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</si>
  <si>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</si>
  <si>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</si>
  <si>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</si>
  <si>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</si>
  <si>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</si>
  <si>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</si>
  <si>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</si>
  <si>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</si>
  <si>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</si>
  <si>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</si>
  <si>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</si>
  <si>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</si>
  <si>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</si>
  <si>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</si>
  <si>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05:25:32
</t>
  </si>
  <si>
    <t xml:space="preserve">59.792 
</t>
  </si>
  <si>
    <t xml:space="preserve">10:30:21
10:30:22
</t>
  </si>
  <si>
    <t xml:space="preserve">60.278 
60.278 
</t>
  </si>
  <si>
    <t>PUCALLPA ISA</t>
  </si>
  <si>
    <t xml:space="preserve">60.277 
60.277 
</t>
  </si>
  <si>
    <t>SAN JUAN CCRespaldo</t>
  </si>
  <si>
    <t xml:space="preserve">10:30:22
</t>
  </si>
  <si>
    <t xml:space="preserve">60.278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</si>
  <si>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</si>
  <si>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</si>
  <si>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</si>
  <si>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</si>
  <si>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</si>
  <si>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</si>
  <si>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</si>
  <si>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</si>
  <si>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</si>
  <si>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</si>
  <si>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</si>
  <si>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</si>
  <si>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</si>
  <si>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</si>
  <si>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</si>
  <si>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</si>
  <si>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</si>
  <si>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</si>
  <si>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</si>
  <si>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</si>
  <si>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6684721 y resultó S/. 1097977 (14.11% ) menor que el correspondiente al domingo de la semana pasada.</t>
  </si>
  <si>
    <t>Fecha</t>
  </si>
  <si>
    <t>Costo Total Ejecutado</t>
  </si>
  <si>
    <t>Costo Total Programado</t>
  </si>
  <si>
    <t>DOM 13</t>
  </si>
  <si>
    <t>LUN 14</t>
  </si>
  <si>
    <t>MAR 15</t>
  </si>
  <si>
    <t>MIE 16</t>
  </si>
  <si>
    <t>JUE 17</t>
  </si>
  <si>
    <t>VIE 18</t>
  </si>
  <si>
    <t>SAB 19</t>
  </si>
  <si>
    <t>DOM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</si>
  <si>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</si>
  <si>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</si>
  <si>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</si>
  <si>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</si>
  <si>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</si>
  <si>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</si>
  <si>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</si>
  <si>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</si>
  <si>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</si>
  <si>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</si>
  <si>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</si>
  <si>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</si>
  <si>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</si>
  <si>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</si>
  <si>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</si>
  <si>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</si>
  <si>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</si>
  <si>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</si>
  <si>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</si>
  <si>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</si>
  <si>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</si>
  <si>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</si>
  <si>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</si>
  <si>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</si>
  <si>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</si>
  <si>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</si>
  <si>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</si>
  <si>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</si>
  <si>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</si>
  <si>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</si>
  <si>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</si>
  <si>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</si>
  <si>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</si>
  <si>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</si>
  <si>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</si>
  <si>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</si>
  <si>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</si>
  <si>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</si>
  <si>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</si>
  <si>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</si>
  <si>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</si>
  <si>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</si>
  <si>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</si>
  <si>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</si>
  <si>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</si>
  <si>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</si>
  <si>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</si>
  <si>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</si>
  <si>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</si>
  <si>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</si>
  <si>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</si>
  <si>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</si>
  <si>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</si>
  <si>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</si>
  <si>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</si>
  <si>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</si>
  <si>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</si>
  <si>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</si>
  <si>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</si>
  <si>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</si>
  <si>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</si>
  <si>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</si>
  <si>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</si>
  <si>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</si>
  <si>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</si>
  <si>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</si>
  <si>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49.0025</t>
  </si>
  <si>
    <t>48.0631</t>
  </si>
  <si>
    <t>76.6854</t>
  </si>
  <si>
    <t>31.8599</t>
  </si>
  <si>
    <t>68.7298</t>
  </si>
  <si>
    <t>35.8901</t>
  </si>
  <si>
    <t>45.2672</t>
  </si>
  <si>
    <t>53.1727</t>
  </si>
  <si>
    <t>45.7186</t>
  </si>
  <si>
    <t>81.056</t>
  </si>
  <si>
    <t>41.0875</t>
  </si>
  <si>
    <t>86.023</t>
  </si>
  <si>
    <t>47.4726</t>
  </si>
  <si>
    <t>57.5146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</si>
  <si>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</si>
  <si>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</si>
  <si>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</si>
  <si>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</si>
  <si>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</si>
  <si>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</si>
  <si>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</si>
  <si>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</si>
  <si>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</si>
  <si>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</si>
  <si>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</si>
  <si>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</si>
  <si>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</si>
  <si>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</si>
  <si>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</si>
  <si>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</si>
  <si>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</si>
  <si>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</si>
  <si>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</si>
  <si>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</si>
  <si>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</si>
  <si>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</si>
  <si>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</si>
  <si>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</si>
  <si>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</si>
  <si>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</si>
  <si>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</si>
  <si>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</si>
  <si>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</si>
  <si>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</si>
  <si>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</si>
  <si>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</si>
  <si>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</si>
  <si>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</si>
  <si>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</si>
  <si>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</si>
  <si>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</si>
  <si>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</si>
  <si>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</si>
  <si>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</si>
  <si>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</si>
  <si>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</si>
  <si>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15.4433</t>
  </si>
  <si>
    <t>15.4413</t>
  </si>
  <si>
    <t>15.4421</t>
  </si>
  <si>
    <t>16.9723</t>
  </si>
  <si>
    <t>10.0277</t>
  </si>
  <si>
    <t>6.0001</t>
  </si>
  <si>
    <t>10.027</t>
  </si>
  <si>
    <t>6.0005</t>
  </si>
  <si>
    <t>15.4437</t>
  </si>
  <si>
    <t>16.9724</t>
  </si>
  <si>
    <t>9.0825</t>
  </si>
  <si>
    <t>6.8903</t>
  </si>
  <si>
    <t>15.1354</t>
  </si>
  <si>
    <t>10.0278</t>
  </si>
  <si>
    <t>6</t>
  </si>
  <si>
    <t>9.7932</t>
  </si>
  <si>
    <t>15.1703</t>
  </si>
  <si>
    <t>14.7347</t>
  </si>
  <si>
    <t>14.9841</t>
  </si>
  <si>
    <t>16.3071</t>
  </si>
  <si>
    <t>10.521</t>
  </si>
  <si>
    <t>12.3629</t>
  </si>
  <si>
    <t>917-39</t>
  </si>
  <si>
    <t>URS-STK-002 - G1</t>
  </si>
  <si>
    <t>CHMalpas - G1</t>
  </si>
  <si>
    <t>5.1478</t>
  </si>
  <si>
    <t>5.1471</t>
  </si>
  <si>
    <t>5.1474</t>
  </si>
  <si>
    <t>5.6574</t>
  </si>
  <si>
    <t>3.3426</t>
  </si>
  <si>
    <t>2</t>
  </si>
  <si>
    <t>3.3423</t>
  </si>
  <si>
    <t>2.0002</t>
  </si>
  <si>
    <t>5.1479</t>
  </si>
  <si>
    <t>5.6575</t>
  </si>
  <si>
    <t>3.0275</t>
  </si>
  <si>
    <t>2.2968</t>
  </si>
  <si>
    <t>5.0451</t>
  </si>
  <si>
    <t>3.2644</t>
  </si>
  <si>
    <t>5.0568</t>
  </si>
  <si>
    <t>4.9116</t>
  </si>
  <si>
    <t>4.9947</t>
  </si>
  <si>
    <t>5.4357</t>
  </si>
  <si>
    <t>3.507</t>
  </si>
  <si>
    <t>4.121</t>
  </si>
  <si>
    <t>917-40</t>
  </si>
  <si>
    <t>URS-STK-002 - G2</t>
  </si>
  <si>
    <t>CHMalpas - G2</t>
  </si>
  <si>
    <t>917-41</t>
  </si>
  <si>
    <t>URS-STK-002 - G3</t>
  </si>
  <si>
    <t>CHMalpas - G3</t>
  </si>
  <si>
    <t>917-42</t>
  </si>
  <si>
    <t>URS-STK-002 - G4</t>
  </si>
  <si>
    <t>CHMalpas - G4</t>
  </si>
  <si>
    <t>918-260</t>
  </si>
  <si>
    <t>URS-STK-003</t>
  </si>
  <si>
    <t>CHCahua</t>
  </si>
  <si>
    <t>7.9999</t>
  </si>
  <si>
    <t>8</t>
  </si>
  <si>
    <t>7.4795</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</si>
  <si>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</si>
  <si>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</si>
  <si>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</si>
  <si>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</si>
  <si>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</si>
  <si>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</si>
  <si>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</si>
  <si>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</si>
  <si>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</si>
  <si>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</si>
  <si>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</si>
  <si>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</si>
  <si>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</si>
  <si>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</si>
  <si>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</si>
  <si>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</si>
  <si>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</si>
  <si>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</si>
  <si>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</si>
  <si>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</si>
  <si>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</si>
  <si>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</si>
  <si>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</si>
  <si>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</si>
  <si>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</si>
  <si>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</si>
  <si>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</si>
  <si>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</si>
  <si>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</si>
  <si>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</si>
  <si>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</si>
  <si>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6.7697</t>
  </si>
  <si>
    <t>921-61</t>
  </si>
  <si>
    <t>URS-EGN-002 - G1</t>
  </si>
  <si>
    <t>CHCarhua - G1</t>
  </si>
  <si>
    <t>921-62</t>
  </si>
  <si>
    <t>URS-EGN-002 - G2</t>
  </si>
  <si>
    <t>CHCarhua - G2</t>
  </si>
  <si>
    <t>921-63</t>
  </si>
  <si>
    <t>URS-EGN-002 - G3</t>
  </si>
  <si>
    <t>CHCarhua - G3</t>
  </si>
  <si>
    <t>922-14964</t>
  </si>
  <si>
    <t>URS-STK-004</t>
  </si>
  <si>
    <t>CHCheves</t>
  </si>
  <si>
    <t>121.238</t>
  </si>
  <si>
    <t>7.8047</t>
  </si>
  <si>
    <t>120.2382</t>
  </si>
  <si>
    <t>8.7461</t>
  </si>
  <si>
    <t>98.9349</t>
  </si>
  <si>
    <t>28.8084</t>
  </si>
  <si>
    <t>125.0128</t>
  </si>
  <si>
    <t>60.2497</t>
  </si>
  <si>
    <t>125.0123</t>
  </si>
  <si>
    <t>114.2371</t>
  </si>
  <si>
    <t>10.1481</t>
  </si>
  <si>
    <t>120.2371</t>
  </si>
  <si>
    <t>8.7476</t>
  </si>
  <si>
    <t>118.1319</t>
  </si>
  <si>
    <t>123.1546</t>
  </si>
  <si>
    <t>125.0129</t>
  </si>
  <si>
    <t>120.2153</t>
  </si>
  <si>
    <t>114.9731</t>
  </si>
  <si>
    <t>13.7049</t>
  </si>
  <si>
    <t>90</t>
  </si>
  <si>
    <t>37.2233</t>
  </si>
  <si>
    <t>112.2342</t>
  </si>
  <si>
    <t>16.2843</t>
  </si>
  <si>
    <t>14.3981</t>
  </si>
  <si>
    <t>123.5033</t>
  </si>
  <si>
    <t>102.2371</t>
  </si>
  <si>
    <t>25.699</t>
  </si>
  <si>
    <t>120.6082</t>
  </si>
  <si>
    <t>8.3981</t>
  </si>
  <si>
    <t>72</t>
  </si>
  <si>
    <t>54.1748</t>
  </si>
  <si>
    <t>72.8454</t>
  </si>
  <si>
    <t>53.3786</t>
  </si>
  <si>
    <t>53.0058</t>
  </si>
  <si>
    <t>45.9737</t>
  </si>
  <si>
    <t>79.9158</t>
  </si>
  <si>
    <t>86.5494</t>
  </si>
  <si>
    <t>30.479</t>
  </si>
  <si>
    <t>89.1513</t>
  </si>
  <si>
    <t>28.6371</t>
  </si>
  <si>
    <t>117.2961</t>
  </si>
  <si>
    <t>60.1998</t>
  </si>
  <si>
    <t>96.2371</t>
  </si>
  <si>
    <t>31.3495</t>
  </si>
  <si>
    <t>78.8454</t>
  </si>
  <si>
    <t>47.7282</t>
  </si>
  <si>
    <t>78</t>
  </si>
  <si>
    <t>48.5243</t>
  </si>
  <si>
    <t>922-14965</t>
  </si>
  <si>
    <t>URS-STK-004 - G1</t>
  </si>
  <si>
    <t>CHCheves - G1</t>
  </si>
  <si>
    <t>56.4753</t>
  </si>
  <si>
    <t>55.4756</t>
  </si>
  <si>
    <t>34.1723</t>
  </si>
  <si>
    <t>60.2499</t>
  </si>
  <si>
    <t>60.25</t>
  </si>
  <si>
    <t>55.4742</t>
  </si>
  <si>
    <t>56.8265</t>
  </si>
  <si>
    <t>58.3918</t>
  </si>
  <si>
    <t>57.8592</t>
  </si>
  <si>
    <t>50.2102</t>
  </si>
  <si>
    <t>25.2371</t>
  </si>
  <si>
    <t>47.4713</t>
  </si>
  <si>
    <t>49.4742</t>
  </si>
  <si>
    <t>59.4959</t>
  </si>
  <si>
    <t>37.4742</t>
  </si>
  <si>
    <t>55.8454</t>
  </si>
  <si>
    <t>7.2371</t>
  </si>
  <si>
    <t>33.3465</t>
  </si>
  <si>
    <t>29.5863</t>
  </si>
  <si>
    <t>8.0825</t>
  </si>
  <si>
    <t>7.9967</t>
  </si>
  <si>
    <t>17.1354</t>
  </si>
  <si>
    <t>41.2597</t>
  </si>
  <si>
    <t>17.2043</t>
  </si>
  <si>
    <t>29.859</t>
  </si>
  <si>
    <t>56.4134</t>
  </si>
  <si>
    <t>31.4742</t>
  </si>
  <si>
    <t>36.3896</t>
  </si>
  <si>
    <t>26.7205</t>
  </si>
  <si>
    <t>35.9525</t>
  </si>
  <si>
    <t>27.1321</t>
  </si>
  <si>
    <t>13.2371</t>
  </si>
  <si>
    <t>922-14966</t>
  </si>
  <si>
    <t>URS-STK-004 - G2</t>
  </si>
  <si>
    <t>CHCheves - G2</t>
  </si>
  <si>
    <t>64.7627</t>
  </si>
  <si>
    <t>64.7626</t>
  </si>
  <si>
    <t>64.7628</t>
  </si>
  <si>
    <t>53.9871</t>
  </si>
  <si>
    <t>64.7629</t>
  </si>
  <si>
    <t>61.3054</t>
  </si>
  <si>
    <t>62.3561</t>
  </si>
  <si>
    <t>64.0074</t>
  </si>
  <si>
    <t>39.4989</t>
  </si>
  <si>
    <t>23.7923</t>
  </si>
  <si>
    <t>64.0033</t>
  </si>
  <si>
    <t>62.7804</t>
  </si>
  <si>
    <t>45.2897</t>
  </si>
  <si>
    <t>13.2746</t>
  </si>
  <si>
    <t>59.2924</t>
  </si>
  <si>
    <t>60.8827</t>
  </si>
  <si>
    <t>42.4558</t>
  </si>
  <si>
    <t>21.0077</t>
  </si>
  <si>
    <t>42.0475</t>
  </si>
  <si>
    <t>21.3921</t>
  </si>
  <si>
    <t>923-13656</t>
  </si>
  <si>
    <t>URS-TCH-001</t>
  </si>
  <si>
    <t>CTOllero</t>
  </si>
  <si>
    <t>923-13657</t>
  </si>
  <si>
    <t>URS-TCH-001 - TG1</t>
  </si>
  <si>
    <t>CTOllero - TG1</t>
  </si>
  <si>
    <t>923-18479</t>
  </si>
  <si>
    <t>URS-TCH-001 - TV</t>
  </si>
  <si>
    <t>CTOllero - TV</t>
  </si>
  <si>
    <t>924-272</t>
  </si>
  <si>
    <t>URS-ENL-001</t>
  </si>
  <si>
    <t>CHHuinco</t>
  </si>
  <si>
    <t>46.7622</t>
  </si>
  <si>
    <t>69.9999</t>
  </si>
  <si>
    <t>47.7621</t>
  </si>
  <si>
    <t>69.0655</t>
  </si>
  <si>
    <t>26.015</t>
  </si>
  <si>
    <t>65.565</t>
  </si>
  <si>
    <t>21.3039</t>
  </si>
  <si>
    <t>72.7234</t>
  </si>
  <si>
    <t>14.5375</t>
  </si>
  <si>
    <t>21.3038</t>
  </si>
  <si>
    <t>53.7629</t>
  </si>
  <si>
    <t>39.3301</t>
  </si>
  <si>
    <t>47.7629</t>
  </si>
  <si>
    <t>45.8413</t>
  </si>
  <si>
    <t>51.3752</t>
  </si>
  <si>
    <t>27.873</t>
  </si>
  <si>
    <t>18.7313</t>
  </si>
  <si>
    <t>54.9871</t>
  </si>
  <si>
    <t>38.1772</t>
  </si>
  <si>
    <t>46.0453</t>
  </si>
  <si>
    <t>38.0147</t>
  </si>
  <si>
    <t>9.1803</t>
  </si>
  <si>
    <t>39.873</t>
  </si>
  <si>
    <t>7.4303</t>
  </si>
  <si>
    <t>65.0269</t>
  </si>
  <si>
    <t>74.5636</t>
  </si>
  <si>
    <t>45.4797</t>
  </si>
  <si>
    <t>67.7658</t>
  </si>
  <si>
    <t>71.9842</t>
  </si>
  <si>
    <t>38.8454</t>
  </si>
  <si>
    <t>13.8454</t>
  </si>
  <si>
    <t>31.9417</t>
  </si>
  <si>
    <t>28.8175</t>
  </si>
  <si>
    <t>17.8418</t>
  </si>
  <si>
    <t>21.873</t>
  </si>
  <si>
    <t>24.3818</t>
  </si>
  <si>
    <t>41.3918</t>
  </si>
  <si>
    <t>51.8413</t>
  </si>
  <si>
    <t>89.1546</t>
  </si>
  <si>
    <t>88.4678</t>
  </si>
  <si>
    <t>88.5695</t>
  </si>
  <si>
    <t>45.0842</t>
  </si>
  <si>
    <t>65.1915</t>
  </si>
  <si>
    <t>62.6151</t>
  </si>
  <si>
    <t>34.2973</t>
  </si>
  <si>
    <t>89.8979</t>
  </si>
  <si>
    <t>84.4143</t>
  </si>
  <si>
    <t>924-22</t>
  </si>
  <si>
    <t>URS-ENL-001 - G1</t>
  </si>
  <si>
    <t>CHHuinco - G1</t>
  </si>
  <si>
    <t>34.8527</t>
  </si>
  <si>
    <t>47.7618</t>
  </si>
  <si>
    <t>20.4809</t>
  </si>
  <si>
    <t>24.9167</t>
  </si>
  <si>
    <t>29.4305</t>
  </si>
  <si>
    <t>45.3752</t>
  </si>
  <si>
    <t>17.264</t>
  </si>
  <si>
    <t>28.7223</t>
  </si>
  <si>
    <t>20.003</t>
  </si>
  <si>
    <t>26.1429</t>
  </si>
  <si>
    <t>45</t>
  </si>
  <si>
    <t>44.2848</t>
  </si>
  <si>
    <t>24.1061</t>
  </si>
  <si>
    <t>17.2479</t>
  </si>
  <si>
    <t>39.7453</t>
  </si>
  <si>
    <t>39.572</t>
  </si>
  <si>
    <t>44.9489</t>
  </si>
  <si>
    <t>44.8193</t>
  </si>
  <si>
    <t>924-23</t>
  </si>
  <si>
    <t>URS-ENL-001 - G2</t>
  </si>
  <si>
    <t>CHHuinco - G2</t>
  </si>
  <si>
    <t>34.6895</t>
  </si>
  <si>
    <t>45.0831</t>
  </si>
  <si>
    <t>45.0841</t>
  </si>
  <si>
    <t>45.0832</t>
  </si>
  <si>
    <t>43.2929</t>
  </si>
  <si>
    <t>41.6296</t>
  </si>
  <si>
    <t>41.6297</t>
  </si>
  <si>
    <t>44.1226</t>
  </si>
  <si>
    <t>36.0556</t>
  </si>
  <si>
    <t>35.9579</t>
  </si>
  <si>
    <t>44.6216</t>
  </si>
  <si>
    <t>44.6215</t>
  </si>
  <si>
    <t>924-24</t>
  </si>
  <si>
    <t>URS-ENL-001 - G3</t>
  </si>
  <si>
    <t>CHHuinco - G3</t>
  </si>
  <si>
    <t>35.1472</t>
  </si>
  <si>
    <t>35.3104</t>
  </si>
  <si>
    <t>21.3037</t>
  </si>
  <si>
    <t>24.9168</t>
  </si>
  <si>
    <t>7.2242</t>
  </si>
  <si>
    <t>42.3704</t>
  </si>
  <si>
    <t>42.3703</t>
  </si>
  <si>
    <t>36.6966</t>
  </si>
  <si>
    <t>36.6329</t>
  </si>
  <si>
    <t>39.9086</t>
  </si>
  <si>
    <t>45.3784</t>
  </si>
  <si>
    <t>45.3785</t>
  </si>
  <si>
    <t>45.1807</t>
  </si>
  <si>
    <t>924-25</t>
  </si>
  <si>
    <t>URS-ENL-001 - G4</t>
  </si>
  <si>
    <t>CHHuinco - G4</t>
  </si>
  <si>
    <t>44.3452</t>
  </si>
  <si>
    <t>41.0854</t>
  </si>
  <si>
    <t>22.8698</t>
  </si>
  <si>
    <t>17.4092</t>
  </si>
  <si>
    <t>10.5194</t>
  </si>
  <si>
    <t>1906-280</t>
  </si>
  <si>
    <t>URS-ENL-002</t>
  </si>
  <si>
    <t>CHMatuca</t>
  </si>
  <si>
    <t>9.9998</t>
  </si>
  <si>
    <t>15.9999</t>
  </si>
  <si>
    <t>9.9996</t>
  </si>
  <si>
    <t>9.9999</t>
  </si>
  <si>
    <t>11.7597</t>
  </si>
  <si>
    <t>9.9995</t>
  </si>
  <si>
    <t>10</t>
  </si>
  <si>
    <t>16</t>
  </si>
  <si>
    <t>8.4929</t>
  </si>
  <si>
    <t>8.604</t>
  </si>
  <si>
    <t>9.1154</t>
  </si>
  <si>
    <t>15.1897</t>
  </si>
  <si>
    <t>9.1496</t>
  </si>
  <si>
    <t>8.2591</t>
  </si>
  <si>
    <t>8.2335</t>
  </si>
  <si>
    <t>8.4065</t>
  </si>
  <si>
    <t>9.9023</t>
  </si>
  <si>
    <t>1906-28</t>
  </si>
  <si>
    <t>URS-ENL-002 - G1</t>
  </si>
  <si>
    <t>CHMatuca - G1</t>
  </si>
  <si>
    <t>1906-29</t>
  </si>
  <si>
    <t>URS-ENL-002 - G2</t>
  </si>
  <si>
    <t>CHMatuca - G2</t>
  </si>
  <si>
    <t>1964-11513</t>
  </si>
  <si>
    <t>C.T. CHILCA UNO</t>
  </si>
  <si>
    <t>URS-ENG-001</t>
  </si>
  <si>
    <t>CTChilc1 - CC</t>
  </si>
  <si>
    <t>121.6146</t>
  </si>
  <si>
    <t>145.1582</t>
  </si>
  <si>
    <t>117.4082</t>
  </si>
  <si>
    <t>136.6182</t>
  </si>
  <si>
    <t>167</t>
  </si>
  <si>
    <t>65.6858</t>
  </si>
  <si>
    <t>87.906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</si>
  <si>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</si>
  <si>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</si>
  <si>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</si>
  <si>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</si>
  <si>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</si>
  <si>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</si>
  <si>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</si>
  <si>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</si>
  <si>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</si>
  <si>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</si>
  <si>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</si>
  <si>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</si>
  <si>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</si>
  <si>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</si>
  <si>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</si>
  <si>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28</t>
  </si>
  <si>
    <t>30.3561</t>
  </si>
  <si>
    <t>57.7927</t>
  </si>
  <si>
    <t>34.1174</t>
  </si>
  <si>
    <t>42.08</t>
  </si>
  <si>
    <t>47.5992</t>
  </si>
  <si>
    <t>41.9425</t>
  </si>
  <si>
    <t>87.4762</t>
  </si>
  <si>
    <t>64.2127</t>
  </si>
  <si>
    <t>95.4232</t>
  </si>
  <si>
    <t>103.9623</t>
  </si>
  <si>
    <t>181</t>
  </si>
  <si>
    <t>97.5119</t>
  </si>
  <si>
    <t>112.707</t>
  </si>
  <si>
    <t>71.2878</t>
  </si>
  <si>
    <t>82.8533</t>
  </si>
  <si>
    <t>82.4917</t>
  </si>
  <si>
    <t>72.7501</t>
  </si>
  <si>
    <t>65.9598</t>
  </si>
  <si>
    <t>39.2222</t>
  </si>
  <si>
    <t>50.5175</t>
  </si>
  <si>
    <t>57.8087</t>
  </si>
  <si>
    <t>1965-15211</t>
  </si>
  <si>
    <t>URS-KALL-003 - G1</t>
  </si>
  <si>
    <t>CHCeAgui - G1</t>
  </si>
  <si>
    <t>1965-15212</t>
  </si>
  <si>
    <t>URS-KALL-003 - G2</t>
  </si>
  <si>
    <t>CHCeAgui - G2</t>
  </si>
  <si>
    <t>44.2373</t>
  </si>
  <si>
    <t>48.2816</t>
  </si>
  <si>
    <t>93.3257</t>
  </si>
  <si>
    <t>1965-15213</t>
  </si>
  <si>
    <t>URS-KALL-003 - G3</t>
  </si>
  <si>
    <t>CHCeAgui - G3</t>
  </si>
  <si>
    <t>43.2389</t>
  </si>
  <si>
    <t>47.1416</t>
  </si>
  <si>
    <t>87.6743</t>
  </si>
  <si>
    <t>2253-12600</t>
  </si>
  <si>
    <t>C.H. PLATANAL</t>
  </si>
  <si>
    <t>URS-CLP-001</t>
  </si>
  <si>
    <t>CHPlatan</t>
  </si>
  <si>
    <t>17.1305</t>
  </si>
  <si>
    <t>27.1804</t>
  </si>
  <si>
    <t>17.3396</t>
  </si>
  <si>
    <t>40.6299</t>
  </si>
  <si>
    <t>58.1473</t>
  </si>
  <si>
    <t>82.3078</t>
  </si>
  <si>
    <t>62.8627</t>
  </si>
  <si>
    <t>56.8627</t>
  </si>
  <si>
    <t>77.2878</t>
  </si>
  <si>
    <t>64.4081</t>
  </si>
  <si>
    <t>71.1984</t>
  </si>
  <si>
    <t>2253-12601</t>
  </si>
  <si>
    <t>URS-CLP-001 - G1</t>
  </si>
  <si>
    <t>CHPlatan - G1</t>
  </si>
  <si>
    <t>2253-12602</t>
  </si>
  <si>
    <t>URS-CLP-001 - G2</t>
  </si>
  <si>
    <t>CHPlatan - G2</t>
  </si>
  <si>
    <t>3168-1191</t>
  </si>
  <si>
    <t>URS-CHI-001</t>
  </si>
  <si>
    <t>CHChimay</t>
  </si>
  <si>
    <t>27.7498</t>
  </si>
  <si>
    <t>27.7497</t>
  </si>
  <si>
    <t>11.6561</t>
  </si>
  <si>
    <t>14.6537</t>
  </si>
  <si>
    <t>24.9996</t>
  </si>
  <si>
    <t>11.6573</t>
  </si>
  <si>
    <t>14.6526</t>
  </si>
  <si>
    <t>14.6525</t>
  </si>
  <si>
    <t>27.75</t>
  </si>
  <si>
    <t>25</t>
  </si>
  <si>
    <t>22.409</t>
  </si>
  <si>
    <t>19.9806</t>
  </si>
  <si>
    <t>12.8546</t>
  </si>
  <si>
    <t>11.2806</t>
  </si>
  <si>
    <t>12.0676</t>
  </si>
  <si>
    <t>16.1777</t>
  </si>
  <si>
    <t>11.8731</t>
  </si>
  <si>
    <t>25.5563</t>
  </si>
  <si>
    <t>7.7925</t>
  </si>
  <si>
    <t>24.8281</t>
  </si>
  <si>
    <t>24.032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</si>
  <si>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</si>
  <si>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</si>
  <si>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</si>
  <si>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</si>
  <si>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</si>
  <si>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</si>
  <si>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</si>
  <si>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</si>
  <si>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</si>
  <si>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</si>
  <si>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</si>
  <si>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</si>
  <si>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</si>
  <si>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</si>
  <si>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</si>
  <si>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</si>
  <si>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</si>
  <si>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</si>
  <si>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</si>
  <si>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</si>
  <si>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</si>
  <si>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</si>
  <si>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</si>
  <si>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</si>
  <si>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</si>
  <si>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</si>
  <si>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</si>
  <si>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</si>
  <si>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</si>
  <si>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</si>
  <si>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</si>
  <si>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</si>
  <si>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</si>
  <si>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</si>
  <si>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</si>
  <si>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</si>
  <si>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</si>
  <si>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</si>
  <si>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</si>
  <si>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</si>
  <si>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</si>
  <si>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</si>
  <si>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</si>
  <si>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</si>
  <si>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</si>
  <si>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</si>
  <si>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</si>
  <si>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C.T. Kallpa no dio RSF por retraso en sus pruebas.</t>
  </si>
  <si>
    <t>C.T. Kallpa no reguló por no seguir la consigna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</si>
  <si>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</si>
  <si>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</si>
  <si>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</si>
  <si>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</si>
  <si>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</si>
  <si>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</si>
  <si>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</si>
  <si>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</si>
  <si>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</si>
  <si>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</si>
  <si>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</si>
  <si>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</si>
  <si>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las CC.TT. Fenix, Tallanca y Tablazo; de las CC.HH. 8 de Agosto, El Carmen y Pías; y de las centrales de Electro Oriente. 
</t>
  </si>
  <si>
    <t>La información y cumplimiento de la Demanda de los Grandes Usuarios Libres se encuentra ubicado en la pestaña "DEMANDA_UL" del Anexo A.</t>
  </si>
  <si>
    <t>24:00</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</si>
  <si>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</si>
  <si>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</si>
  <si>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</si>
  <si>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</si>
  <si>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</si>
  <si>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</si>
  <si>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</si>
  <si>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C.T. MALACAS</t>
  </si>
  <si>
    <t>CT</t>
  </si>
  <si>
    <t>De acuerdo con la comunicación vía correo del día 24.10.2024. ENEL GENERACIÓN PIURA informa una restricción de potencia para alcanzar 105 MW en simultaneo (TG6+TGN4).</t>
  </si>
  <si>
    <t>GT</t>
  </si>
  <si>
    <t>De acuerdo a lo informado mediante correo electronico el día 04.07, la uniadTG4  puede operar a potencia efectiva durante 3 horas o con 80MW durante 4 horas, y el resto de los periodos a mínima generación.</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</si>
  <si>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</si>
  <si>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</si>
  <si>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</si>
  <si>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Según la carta N° ENG/ 198-2024 enviada por su representada, se opera de forma continua el G3 de la CH Yuncán, debido a la ejecución de mantenimientos necesarios para evitar daños en los sellos de seguridad de la válvula esférica del grupo.</t>
  </si>
  <si>
    <t>Restricción de temperatura de la C.T Chilca, ver valor en el modelo de despacho.</t>
  </si>
  <si>
    <t>Con carta ENG/971-2023, indica que no puede cumplir con las IO considerada en el PDO_17122023 dado que vulneran la seguridad de sus activos. Indican que se debe tomar TMO=168h.</t>
  </si>
  <si>
    <t>Restricción de temperatura de la C.T Chilca2, ver valor en el modelo de despacho.</t>
  </si>
  <si>
    <t>De acuerdo con lo comunicado en el correo del día 06.05.2024, la CT Fenix cuenta con TMO de 168 hrs en todos su modos de operación.</t>
  </si>
  <si>
    <t>Restricción de temperatura de la CT FENIX, ver valor en el modelo de despacho</t>
  </si>
  <si>
    <t>C.H. MINI CENTRAL CERRO DEL AGUILA</t>
  </si>
  <si>
    <t>CH</t>
  </si>
  <si>
    <t>Caudal ecológico de la Mini CH Cerro del Águila es de 8.5 m3/s correspondiente al mes de junio.</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</si>
  <si>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</si>
  <si>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</si>
  <si>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15.12 se considera las IO en la Tg de la CT Las Flores:
-TMO: 8 horas
-TMA: 0.5 horas</t>
  </si>
  <si>
    <t>De acuerdo con la carta KG- 0086/24, el modo de operación 1x1 tiene TMO=168 horas, TMA=168 horas</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</si>
  <si>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</si>
  <si>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</si>
  <si>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</si>
  <si>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La restricción ha sido ratificada con la carta OZL-0592-2024 (Exp: 202400007649). Mantener un caudal mínimo mayor o igual a 5 m3/seg, requerido por las comunidades aledañas y por los Agricultores Ramadinos. de 07:00 a 22:00 horas.</t>
  </si>
  <si>
    <t>C.T. SANTA ROSA</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</si>
  <si>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</si>
  <si>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</si>
  <si>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</si>
  <si>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</si>
  <si>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</si>
  <si>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</si>
  <si>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</si>
  <si>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</si>
  <si>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Con carta SI-0047-2024, se considera las IO para todos los grupos, los siguientes valores en horas: TA (0.43), TMO (2), TMA en estado normal (8) y TMA en estado de emergencia (7).</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</si>
  <si>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</si>
  <si>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18/07/2025, se ha detectado problemas de vibración en la UG1 de la CH Cheves, para lo cual se debe considerar una potencia mínima de 25MW.</t>
  </si>
  <si>
    <t>C.T. SANTO DOMINGO DE LOS OLLEROS</t>
  </si>
  <si>
    <t>Central limitada por efectos de temperatura.</t>
  </si>
  <si>
    <t>Con carta GC-TCH-231-2023, indican: Tiempo entre arranques del modo 1x1 (ciclo combinado TG+TV): 24 horas.</t>
  </si>
  <si>
    <t>C.T. AGUAYTÍA</t>
  </si>
  <si>
    <t>Disponibilidad de 23.5 MMSCF para la CT Aguaytía.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</si>
</sst>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963.30629999999996</c:v>
                </c:pt>
                <c:pt idx="1">
                  <c:v>931.31269999999995</c:v>
                </c:pt>
                <c:pt idx="2">
                  <c:v>912.66210000000001</c:v>
                </c:pt>
                <c:pt idx="3">
                  <c:v>898.7681</c:v>
                </c:pt>
                <c:pt idx="4">
                  <c:v>880.34169999999995</c:v>
                </c:pt>
                <c:pt idx="5">
                  <c:v>890.51350000000002</c:v>
                </c:pt>
                <c:pt idx="6">
                  <c:v>843.84889999999996</c:v>
                </c:pt>
                <c:pt idx="7">
                  <c:v>892.04269999999997</c:v>
                </c:pt>
                <c:pt idx="8">
                  <c:v>884.08900000000006</c:v>
                </c:pt>
                <c:pt idx="9">
                  <c:v>879.34529999999995</c:v>
                </c:pt>
                <c:pt idx="10">
                  <c:v>893.40509999999995</c:v>
                </c:pt>
                <c:pt idx="11">
                  <c:v>888.66390000000001</c:v>
                </c:pt>
                <c:pt idx="12">
                  <c:v>838.93359999999996</c:v>
                </c:pt>
                <c:pt idx="13">
                  <c:v>811.18489999999997</c:v>
                </c:pt>
                <c:pt idx="14">
                  <c:v>844.2414</c:v>
                </c:pt>
                <c:pt idx="15">
                  <c:v>802.52710000000002</c:v>
                </c:pt>
                <c:pt idx="16">
                  <c:v>814.04790000000003</c:v>
                </c:pt>
                <c:pt idx="17">
                  <c:v>812.96360000000004</c:v>
                </c:pt>
                <c:pt idx="18">
                  <c:v>861.2527</c:v>
                </c:pt>
                <c:pt idx="19">
                  <c:v>870.26769999999999</c:v>
                </c:pt>
                <c:pt idx="20">
                  <c:v>842.90170000000001</c:v>
                </c:pt>
                <c:pt idx="21">
                  <c:v>889.30610000000001</c:v>
                </c:pt>
                <c:pt idx="22">
                  <c:v>876.93740000000003</c:v>
                </c:pt>
                <c:pt idx="23">
                  <c:v>871.06719999999996</c:v>
                </c:pt>
                <c:pt idx="24">
                  <c:v>875.2595</c:v>
                </c:pt>
                <c:pt idx="25">
                  <c:v>874.02919999999995</c:v>
                </c:pt>
                <c:pt idx="26">
                  <c:v>874.84969999999998</c:v>
                </c:pt>
                <c:pt idx="27">
                  <c:v>898.95630000000006</c:v>
                </c:pt>
                <c:pt idx="28">
                  <c:v>859.33889999999997</c:v>
                </c:pt>
                <c:pt idx="29">
                  <c:v>891.89200000000005</c:v>
                </c:pt>
                <c:pt idx="30">
                  <c:v>858.21410000000003</c:v>
                </c:pt>
                <c:pt idx="31">
                  <c:v>852.87639999999999</c:v>
                </c:pt>
                <c:pt idx="32">
                  <c:v>898.01940000000002</c:v>
                </c:pt>
                <c:pt idx="33">
                  <c:v>884.17939999999999</c:v>
                </c:pt>
                <c:pt idx="34">
                  <c:v>919.47329999999999</c:v>
                </c:pt>
                <c:pt idx="35">
                  <c:v>953.18979999999999</c:v>
                </c:pt>
                <c:pt idx="36">
                  <c:v>961.58690000000001</c:v>
                </c:pt>
                <c:pt idx="37">
                  <c:v>1050.4485999999999</c:v>
                </c:pt>
                <c:pt idx="38">
                  <c:v>1070.9376999999999</c:v>
                </c:pt>
                <c:pt idx="39">
                  <c:v>1065.2665</c:v>
                </c:pt>
                <c:pt idx="40">
                  <c:v>1053.7651000000001</c:v>
                </c:pt>
                <c:pt idx="41">
                  <c:v>1045.0195000000001</c:v>
                </c:pt>
                <c:pt idx="42">
                  <c:v>1051.9556</c:v>
                </c:pt>
                <c:pt idx="43">
                  <c:v>1030.5416</c:v>
                </c:pt>
                <c:pt idx="44">
                  <c:v>953.928</c:v>
                </c:pt>
                <c:pt idx="45">
                  <c:v>944.27549999999997</c:v>
                </c:pt>
                <c:pt idx="46">
                  <c:v>901.75310000000002</c:v>
                </c:pt>
                <c:pt idx="47">
                  <c:v>875.2722</c:v>
                </c:pt>
              </c:numCache>
            </c:numRef>
          </c:val>
          <c:smooth val="0"/>
          <c:extLst>
            <c:ext xmlns:c16="http://schemas.microsoft.com/office/drawing/2014/chart" uri="{C3380CC4-5D6E-409C-BE32-E72D297353CC}">
              <c16:uniqueId val="{00000000-9464-4CFE-A4A2-70624BE2FA6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1764.5418</c:v>
                </c:pt>
                <c:pt idx="1">
                  <c:v>1746.9829</c:v>
                </c:pt>
                <c:pt idx="2">
                  <c:v>1740.046</c:v>
                </c:pt>
                <c:pt idx="3">
                  <c:v>1741.2261000000001</c:v>
                </c:pt>
                <c:pt idx="4">
                  <c:v>1725.6157000000001</c:v>
                </c:pt>
                <c:pt idx="5">
                  <c:v>1760.8467000000001</c:v>
                </c:pt>
                <c:pt idx="6">
                  <c:v>1750.7750000000001</c:v>
                </c:pt>
                <c:pt idx="7">
                  <c:v>1730.0088000000001</c:v>
                </c:pt>
                <c:pt idx="8">
                  <c:v>1752.7547</c:v>
                </c:pt>
                <c:pt idx="9">
                  <c:v>1758.2582</c:v>
                </c:pt>
                <c:pt idx="10">
                  <c:v>1761.1566</c:v>
                </c:pt>
                <c:pt idx="11">
                  <c:v>1738.6364000000001</c:v>
                </c:pt>
                <c:pt idx="12">
                  <c:v>1715.3327999999999</c:v>
                </c:pt>
                <c:pt idx="13">
                  <c:v>1680.3704</c:v>
                </c:pt>
                <c:pt idx="14">
                  <c:v>1668.9944</c:v>
                </c:pt>
                <c:pt idx="15">
                  <c:v>1636.2173</c:v>
                </c:pt>
                <c:pt idx="16">
                  <c:v>1633.4251999999999</c:v>
                </c:pt>
                <c:pt idx="17">
                  <c:v>1614.5046</c:v>
                </c:pt>
                <c:pt idx="18">
                  <c:v>1647.4394</c:v>
                </c:pt>
                <c:pt idx="19">
                  <c:v>1647.0941</c:v>
                </c:pt>
                <c:pt idx="20">
                  <c:v>1683.7116000000001</c:v>
                </c:pt>
                <c:pt idx="21">
                  <c:v>1683.7678000000001</c:v>
                </c:pt>
                <c:pt idx="22">
                  <c:v>1678.2462</c:v>
                </c:pt>
                <c:pt idx="23">
                  <c:v>1663.3958</c:v>
                </c:pt>
                <c:pt idx="24">
                  <c:v>1623.8779</c:v>
                </c:pt>
                <c:pt idx="25">
                  <c:v>1675.6296</c:v>
                </c:pt>
                <c:pt idx="26">
                  <c:v>1731.0576000000001</c:v>
                </c:pt>
                <c:pt idx="27">
                  <c:v>1722.1232</c:v>
                </c:pt>
                <c:pt idx="28">
                  <c:v>1772.4374</c:v>
                </c:pt>
                <c:pt idx="29">
                  <c:v>1778.0530000000001</c:v>
                </c:pt>
                <c:pt idx="30">
                  <c:v>1781.7295999999999</c:v>
                </c:pt>
                <c:pt idx="31">
                  <c:v>1795.6017999999999</c:v>
                </c:pt>
                <c:pt idx="32">
                  <c:v>1797.8504</c:v>
                </c:pt>
                <c:pt idx="33">
                  <c:v>1805.0399</c:v>
                </c:pt>
                <c:pt idx="34">
                  <c:v>1851.3023000000001</c:v>
                </c:pt>
                <c:pt idx="35">
                  <c:v>1924.7596000000001</c:v>
                </c:pt>
                <c:pt idx="36">
                  <c:v>1920.8344</c:v>
                </c:pt>
                <c:pt idx="37">
                  <c:v>1930.2995000000001</c:v>
                </c:pt>
                <c:pt idx="38">
                  <c:v>1915.9938</c:v>
                </c:pt>
                <c:pt idx="39">
                  <c:v>1924.7617</c:v>
                </c:pt>
                <c:pt idx="40">
                  <c:v>1895.7429</c:v>
                </c:pt>
                <c:pt idx="41">
                  <c:v>1888.2295999999999</c:v>
                </c:pt>
                <c:pt idx="42">
                  <c:v>1868.7059999999999</c:v>
                </c:pt>
                <c:pt idx="43">
                  <c:v>1867.8009</c:v>
                </c:pt>
                <c:pt idx="44">
                  <c:v>1839.6441</c:v>
                </c:pt>
                <c:pt idx="45">
                  <c:v>1825.7737</c:v>
                </c:pt>
                <c:pt idx="46">
                  <c:v>1804.6866</c:v>
                </c:pt>
                <c:pt idx="47">
                  <c:v>1788.5134</c:v>
                </c:pt>
              </c:numCache>
            </c:numRef>
          </c:val>
          <c:smooth val="0"/>
          <c:extLst>
            <c:ext xmlns:c16="http://schemas.microsoft.com/office/drawing/2014/chart" uri="{C3380CC4-5D6E-409C-BE32-E72D297353CC}">
              <c16:uniqueId val="{00000001-9464-4CFE-A4A2-70624BE2FA6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3863.7048500000001</c:v>
                </c:pt>
                <c:pt idx="1">
                  <c:v>3614.2846100000002</c:v>
                </c:pt>
                <c:pt idx="2">
                  <c:v>3631.2179099999998</c:v>
                </c:pt>
                <c:pt idx="3">
                  <c:v>3460.5386899999999</c:v>
                </c:pt>
                <c:pt idx="4">
                  <c:v>3531.1406200000001</c:v>
                </c:pt>
                <c:pt idx="5">
                  <c:v>3389.6269400000001</c:v>
                </c:pt>
                <c:pt idx="6">
                  <c:v>3471.9039600000001</c:v>
                </c:pt>
                <c:pt idx="7">
                  <c:v>3457.6761999999999</c:v>
                </c:pt>
                <c:pt idx="8">
                  <c:v>3339.1721299999999</c:v>
                </c:pt>
                <c:pt idx="9">
                  <c:v>3413.0052099999998</c:v>
                </c:pt>
                <c:pt idx="10">
                  <c:v>3405.3258799999999</c:v>
                </c:pt>
                <c:pt idx="11">
                  <c:v>3369.2121099999999</c:v>
                </c:pt>
                <c:pt idx="12">
                  <c:v>3367.4782599999999</c:v>
                </c:pt>
                <c:pt idx="13">
                  <c:v>3191.0019400000001</c:v>
                </c:pt>
                <c:pt idx="14">
                  <c:v>3148.69994</c:v>
                </c:pt>
                <c:pt idx="15">
                  <c:v>3294.4725199999998</c:v>
                </c:pt>
                <c:pt idx="16">
                  <c:v>3382.34863</c:v>
                </c:pt>
                <c:pt idx="17">
                  <c:v>3500.0526</c:v>
                </c:pt>
                <c:pt idx="18">
                  <c:v>3500.8018900000002</c:v>
                </c:pt>
                <c:pt idx="19">
                  <c:v>3690.0405599999999</c:v>
                </c:pt>
                <c:pt idx="20">
                  <c:v>3736.6621700000001</c:v>
                </c:pt>
                <c:pt idx="21">
                  <c:v>3638.99062</c:v>
                </c:pt>
                <c:pt idx="22">
                  <c:v>3757.12655</c:v>
                </c:pt>
                <c:pt idx="23">
                  <c:v>3693.7588000000001</c:v>
                </c:pt>
                <c:pt idx="24">
                  <c:v>3688.1537899999998</c:v>
                </c:pt>
                <c:pt idx="25">
                  <c:v>3688.4349000000002</c:v>
                </c:pt>
                <c:pt idx="26">
                  <c:v>3701.1446500000002</c:v>
                </c:pt>
                <c:pt idx="27">
                  <c:v>3651.8271199999999</c:v>
                </c:pt>
                <c:pt idx="28">
                  <c:v>3629.4072999999999</c:v>
                </c:pt>
                <c:pt idx="29">
                  <c:v>3603.6677300000001</c:v>
                </c:pt>
                <c:pt idx="30">
                  <c:v>3589.7387800000001</c:v>
                </c:pt>
                <c:pt idx="31">
                  <c:v>3588.91788</c:v>
                </c:pt>
                <c:pt idx="32">
                  <c:v>3561.67263</c:v>
                </c:pt>
                <c:pt idx="33">
                  <c:v>3581.6826099999998</c:v>
                </c:pt>
                <c:pt idx="34">
                  <c:v>3631.9461299999998</c:v>
                </c:pt>
                <c:pt idx="35">
                  <c:v>3808.0419700000002</c:v>
                </c:pt>
                <c:pt idx="36">
                  <c:v>4048.0927900000002</c:v>
                </c:pt>
                <c:pt idx="37">
                  <c:v>4072.2791499999998</c:v>
                </c:pt>
                <c:pt idx="38">
                  <c:v>4131.4234800000004</c:v>
                </c:pt>
                <c:pt idx="39">
                  <c:v>4142.5171</c:v>
                </c:pt>
                <c:pt idx="40">
                  <c:v>4142.8772799999997</c:v>
                </c:pt>
                <c:pt idx="41">
                  <c:v>4098.4073600000002</c:v>
                </c:pt>
                <c:pt idx="42">
                  <c:v>4059.5924</c:v>
                </c:pt>
                <c:pt idx="43">
                  <c:v>3986.7743300000002</c:v>
                </c:pt>
                <c:pt idx="44">
                  <c:v>3992.7492999999999</c:v>
                </c:pt>
                <c:pt idx="45">
                  <c:v>3751.9010400000002</c:v>
                </c:pt>
                <c:pt idx="46">
                  <c:v>3710.7794699999999</c:v>
                </c:pt>
                <c:pt idx="47">
                  <c:v>3491.6957400000001</c:v>
                </c:pt>
              </c:numCache>
            </c:numRef>
          </c:val>
          <c:smooth val="0"/>
          <c:extLst>
            <c:ext xmlns:c16="http://schemas.microsoft.com/office/drawing/2014/chart" uri="{C3380CC4-5D6E-409C-BE32-E72D297353CC}">
              <c16:uniqueId val="{00000002-9464-4CFE-A4A2-70624BE2FA6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542-4D42-9983-10891B500AD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542-4D42-9983-10891B500AD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38.95505</c:v>
                </c:pt>
                <c:pt idx="1">
                  <c:v>39.583530000000003</c:v>
                </c:pt>
                <c:pt idx="2">
                  <c:v>43.515659999999997</c:v>
                </c:pt>
                <c:pt idx="3">
                  <c:v>41.332369999999997</c:v>
                </c:pt>
                <c:pt idx="4">
                  <c:v>43.724609999999998</c:v>
                </c:pt>
                <c:pt idx="5">
                  <c:v>43.934100000000001</c:v>
                </c:pt>
                <c:pt idx="6">
                  <c:v>43.652619999999999</c:v>
                </c:pt>
                <c:pt idx="7">
                  <c:v>45.158729999999998</c:v>
                </c:pt>
                <c:pt idx="8">
                  <c:v>47.15813</c:v>
                </c:pt>
                <c:pt idx="9">
                  <c:v>48.89378</c:v>
                </c:pt>
                <c:pt idx="10">
                  <c:v>49.176909999999999</c:v>
                </c:pt>
                <c:pt idx="11">
                  <c:v>49.073309999999999</c:v>
                </c:pt>
                <c:pt idx="12">
                  <c:v>48.760539999999999</c:v>
                </c:pt>
                <c:pt idx="13">
                  <c:v>49.684010000000001</c:v>
                </c:pt>
                <c:pt idx="14">
                  <c:v>48.178269999999998</c:v>
                </c:pt>
                <c:pt idx="15">
                  <c:v>49.334229999999998</c:v>
                </c:pt>
                <c:pt idx="16">
                  <c:v>48.752519999999997</c:v>
                </c:pt>
                <c:pt idx="17">
                  <c:v>47.40063</c:v>
                </c:pt>
                <c:pt idx="18">
                  <c:v>47.451790000000003</c:v>
                </c:pt>
                <c:pt idx="19">
                  <c:v>48.069789999999998</c:v>
                </c:pt>
                <c:pt idx="20">
                  <c:v>47.818080000000002</c:v>
                </c:pt>
                <c:pt idx="21">
                  <c:v>47.555900000000001</c:v>
                </c:pt>
                <c:pt idx="22">
                  <c:v>47.918010000000002</c:v>
                </c:pt>
                <c:pt idx="23">
                  <c:v>47.63879</c:v>
                </c:pt>
                <c:pt idx="24">
                  <c:v>47.718859999999999</c:v>
                </c:pt>
                <c:pt idx="25">
                  <c:v>47.472259999999999</c:v>
                </c:pt>
                <c:pt idx="26">
                  <c:v>48.422580000000004</c:v>
                </c:pt>
                <c:pt idx="27">
                  <c:v>48.139670000000002</c:v>
                </c:pt>
                <c:pt idx="28">
                  <c:v>47.893839999999997</c:v>
                </c:pt>
                <c:pt idx="29">
                  <c:v>47.855409999999999</c:v>
                </c:pt>
                <c:pt idx="30">
                  <c:v>47.662500000000001</c:v>
                </c:pt>
                <c:pt idx="31">
                  <c:v>47.774819999999998</c:v>
                </c:pt>
                <c:pt idx="32">
                  <c:v>47.832180000000001</c:v>
                </c:pt>
                <c:pt idx="33">
                  <c:v>46.994770000000003</c:v>
                </c:pt>
                <c:pt idx="34">
                  <c:v>39.035679999999999</c:v>
                </c:pt>
                <c:pt idx="35">
                  <c:v>35.714559999999999</c:v>
                </c:pt>
                <c:pt idx="36">
                  <c:v>33.891359999999999</c:v>
                </c:pt>
                <c:pt idx="37">
                  <c:v>29.935749999999999</c:v>
                </c:pt>
                <c:pt idx="38">
                  <c:v>29.917919999999999</c:v>
                </c:pt>
                <c:pt idx="39">
                  <c:v>27.179179999999999</c:v>
                </c:pt>
                <c:pt idx="40">
                  <c:v>27.048020000000001</c:v>
                </c:pt>
                <c:pt idx="41">
                  <c:v>28.249870000000001</c:v>
                </c:pt>
                <c:pt idx="42">
                  <c:v>28.929739999999999</c:v>
                </c:pt>
                <c:pt idx="43">
                  <c:v>29.740839999999999</c:v>
                </c:pt>
                <c:pt idx="44">
                  <c:v>29.837150000000001</c:v>
                </c:pt>
                <c:pt idx="45">
                  <c:v>29.526499999999999</c:v>
                </c:pt>
                <c:pt idx="46">
                  <c:v>29.37321</c:v>
                </c:pt>
                <c:pt idx="47">
                  <c:v>32.057319999999997</c:v>
                </c:pt>
              </c:numCache>
            </c:numRef>
          </c:val>
          <c:smooth val="0"/>
          <c:extLst>
            <c:ext xmlns:c16="http://schemas.microsoft.com/office/drawing/2014/chart" uri="{C3380CC4-5D6E-409C-BE32-E72D297353CC}">
              <c16:uniqueId val="{00000002-A542-4D42-9983-10891B500AD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12.282999999999999</c:v>
                </c:pt>
                <c:pt idx="1">
                  <c:v>12.099</c:v>
                </c:pt>
                <c:pt idx="2">
                  <c:v>12.433</c:v>
                </c:pt>
                <c:pt idx="3">
                  <c:v>12.632</c:v>
                </c:pt>
                <c:pt idx="4">
                  <c:v>12.268000000000001</c:v>
                </c:pt>
                <c:pt idx="5">
                  <c:v>12.321999999999999</c:v>
                </c:pt>
                <c:pt idx="6">
                  <c:v>12.494</c:v>
                </c:pt>
                <c:pt idx="7">
                  <c:v>11.807</c:v>
                </c:pt>
                <c:pt idx="8">
                  <c:v>11.569000000000001</c:v>
                </c:pt>
                <c:pt idx="9">
                  <c:v>11.49</c:v>
                </c:pt>
                <c:pt idx="10">
                  <c:v>11.176</c:v>
                </c:pt>
                <c:pt idx="11">
                  <c:v>10.95</c:v>
                </c:pt>
                <c:pt idx="12">
                  <c:v>9.3559999999999999</c:v>
                </c:pt>
                <c:pt idx="13">
                  <c:v>8.7040000000000006</c:v>
                </c:pt>
                <c:pt idx="14">
                  <c:v>9.5630000000000006</c:v>
                </c:pt>
                <c:pt idx="15">
                  <c:v>10.087999999999999</c:v>
                </c:pt>
                <c:pt idx="16">
                  <c:v>12.218</c:v>
                </c:pt>
                <c:pt idx="17">
                  <c:v>11.433999999999999</c:v>
                </c:pt>
                <c:pt idx="18">
                  <c:v>11.848000000000001</c:v>
                </c:pt>
                <c:pt idx="19">
                  <c:v>11.938000000000001</c:v>
                </c:pt>
                <c:pt idx="20">
                  <c:v>12.035</c:v>
                </c:pt>
                <c:pt idx="21">
                  <c:v>11.507</c:v>
                </c:pt>
                <c:pt idx="22">
                  <c:v>11.968999999999999</c:v>
                </c:pt>
                <c:pt idx="23">
                  <c:v>10.723000000000001</c:v>
                </c:pt>
                <c:pt idx="24">
                  <c:v>10.183</c:v>
                </c:pt>
                <c:pt idx="25">
                  <c:v>11.141999999999999</c:v>
                </c:pt>
                <c:pt idx="26">
                  <c:v>11.355</c:v>
                </c:pt>
                <c:pt idx="27">
                  <c:v>12.363</c:v>
                </c:pt>
                <c:pt idx="28">
                  <c:v>12.285</c:v>
                </c:pt>
                <c:pt idx="29">
                  <c:v>12.624000000000001</c:v>
                </c:pt>
                <c:pt idx="30">
                  <c:v>12.471</c:v>
                </c:pt>
                <c:pt idx="31">
                  <c:v>12.218999999999999</c:v>
                </c:pt>
                <c:pt idx="32">
                  <c:v>12.272</c:v>
                </c:pt>
                <c:pt idx="33">
                  <c:v>12.212</c:v>
                </c:pt>
                <c:pt idx="34">
                  <c:v>10.975</c:v>
                </c:pt>
                <c:pt idx="35">
                  <c:v>10.768000000000001</c:v>
                </c:pt>
                <c:pt idx="36">
                  <c:v>9.5380000000000003</c:v>
                </c:pt>
                <c:pt idx="37">
                  <c:v>9.6020000000000003</c:v>
                </c:pt>
                <c:pt idx="38">
                  <c:v>10.465</c:v>
                </c:pt>
                <c:pt idx="39">
                  <c:v>10.916</c:v>
                </c:pt>
                <c:pt idx="40">
                  <c:v>12.272</c:v>
                </c:pt>
                <c:pt idx="41">
                  <c:v>12.68</c:v>
                </c:pt>
                <c:pt idx="42">
                  <c:v>12.661</c:v>
                </c:pt>
                <c:pt idx="43">
                  <c:v>12.867000000000001</c:v>
                </c:pt>
                <c:pt idx="44">
                  <c:v>12.856</c:v>
                </c:pt>
                <c:pt idx="45">
                  <c:v>12.597</c:v>
                </c:pt>
                <c:pt idx="46">
                  <c:v>12.5</c:v>
                </c:pt>
                <c:pt idx="47">
                  <c:v>12.645</c:v>
                </c:pt>
              </c:numCache>
            </c:numRef>
          </c:val>
          <c:smooth val="0"/>
          <c:extLst>
            <c:ext xmlns:c16="http://schemas.microsoft.com/office/drawing/2014/chart" uri="{C3380CC4-5D6E-409C-BE32-E72D297353CC}">
              <c16:uniqueId val="{00000003-A542-4D42-9983-10891B500AD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542-4D42-9983-10891B500AD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542-4D42-9983-10891B500AD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542-4D42-9983-10891B500AD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542-4D42-9983-10891B500AD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542-4D42-9983-10891B500AD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26.116599999999998</c:v>
                </c:pt>
                <c:pt idx="1">
                  <c:v>26.273199999999999</c:v>
                </c:pt>
                <c:pt idx="2">
                  <c:v>26.220099999999999</c:v>
                </c:pt>
                <c:pt idx="3">
                  <c:v>26.5106</c:v>
                </c:pt>
                <c:pt idx="4">
                  <c:v>25.744199999999999</c:v>
                </c:pt>
                <c:pt idx="5">
                  <c:v>26.320599999999999</c:v>
                </c:pt>
                <c:pt idx="6">
                  <c:v>25.859200000000001</c:v>
                </c:pt>
                <c:pt idx="7">
                  <c:v>26.356999999999999</c:v>
                </c:pt>
                <c:pt idx="8">
                  <c:v>26.2942</c:v>
                </c:pt>
                <c:pt idx="9">
                  <c:v>26.082999999999998</c:v>
                </c:pt>
                <c:pt idx="10">
                  <c:v>25.645399999999999</c:v>
                </c:pt>
                <c:pt idx="11">
                  <c:v>25.426300000000001</c:v>
                </c:pt>
                <c:pt idx="12">
                  <c:v>21.864799999999999</c:v>
                </c:pt>
                <c:pt idx="13">
                  <c:v>21.0746</c:v>
                </c:pt>
                <c:pt idx="14">
                  <c:v>20.6112</c:v>
                </c:pt>
                <c:pt idx="15">
                  <c:v>12.203200000000001</c:v>
                </c:pt>
                <c:pt idx="16">
                  <c:v>10.792199999999999</c:v>
                </c:pt>
                <c:pt idx="17">
                  <c:v>5.4930000000000003</c:v>
                </c:pt>
                <c:pt idx="18">
                  <c:v>4.8999999999999998E-3</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3.9800000000000002E-2</c:v>
                </c:pt>
                <c:pt idx="34">
                  <c:v>7.2111999999999998</c:v>
                </c:pt>
                <c:pt idx="35">
                  <c:v>10.4138</c:v>
                </c:pt>
                <c:pt idx="36">
                  <c:v>12.284000000000001</c:v>
                </c:pt>
                <c:pt idx="37">
                  <c:v>13.266299999999999</c:v>
                </c:pt>
                <c:pt idx="38">
                  <c:v>13.488</c:v>
                </c:pt>
                <c:pt idx="39">
                  <c:v>13.103</c:v>
                </c:pt>
                <c:pt idx="40">
                  <c:v>12.4702</c:v>
                </c:pt>
                <c:pt idx="41">
                  <c:v>12.0898</c:v>
                </c:pt>
                <c:pt idx="42">
                  <c:v>11.356400000000001</c:v>
                </c:pt>
                <c:pt idx="43">
                  <c:v>10.636900000000001</c:v>
                </c:pt>
                <c:pt idx="44">
                  <c:v>11.451599999999999</c:v>
                </c:pt>
                <c:pt idx="45">
                  <c:v>13.233000000000001</c:v>
                </c:pt>
                <c:pt idx="46">
                  <c:v>14.0509</c:v>
                </c:pt>
                <c:pt idx="47">
                  <c:v>14.0854</c:v>
                </c:pt>
              </c:numCache>
            </c:numRef>
          </c:val>
          <c:smooth val="0"/>
          <c:extLst>
            <c:ext xmlns:c16="http://schemas.microsoft.com/office/drawing/2014/chart" uri="{C3380CC4-5D6E-409C-BE32-E72D297353CC}">
              <c16:uniqueId val="{00000009-A542-4D42-9983-10891B500AD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13.741</c:v>
                </c:pt>
                <c:pt idx="1">
                  <c:v>13.901199999999999</c:v>
                </c:pt>
                <c:pt idx="2">
                  <c:v>14.3262</c:v>
                </c:pt>
                <c:pt idx="3">
                  <c:v>14.4735</c:v>
                </c:pt>
                <c:pt idx="4">
                  <c:v>14.2041</c:v>
                </c:pt>
                <c:pt idx="5">
                  <c:v>14.429500000000001</c:v>
                </c:pt>
                <c:pt idx="6">
                  <c:v>14.311500000000001</c:v>
                </c:pt>
                <c:pt idx="7">
                  <c:v>14.2956</c:v>
                </c:pt>
                <c:pt idx="8">
                  <c:v>14.5914</c:v>
                </c:pt>
                <c:pt idx="9">
                  <c:v>15.066700000000001</c:v>
                </c:pt>
                <c:pt idx="10">
                  <c:v>15.091900000000001</c:v>
                </c:pt>
                <c:pt idx="11">
                  <c:v>14.805099999999999</c:v>
                </c:pt>
                <c:pt idx="12">
                  <c:v>13.881399999999999</c:v>
                </c:pt>
                <c:pt idx="13">
                  <c:v>12.7219</c:v>
                </c:pt>
                <c:pt idx="14">
                  <c:v>11.126300000000001</c:v>
                </c:pt>
                <c:pt idx="15">
                  <c:v>11.011200000000001</c:v>
                </c:pt>
                <c:pt idx="16">
                  <c:v>11.208299999999999</c:v>
                </c:pt>
                <c:pt idx="17">
                  <c:v>11.0825</c:v>
                </c:pt>
                <c:pt idx="18">
                  <c:v>11.0808</c:v>
                </c:pt>
                <c:pt idx="19">
                  <c:v>10.484</c:v>
                </c:pt>
                <c:pt idx="20">
                  <c:v>10.638500000000001</c:v>
                </c:pt>
                <c:pt idx="21">
                  <c:v>9.9967000000000006</c:v>
                </c:pt>
                <c:pt idx="22">
                  <c:v>9.9193999999999996</c:v>
                </c:pt>
                <c:pt idx="23">
                  <c:v>10.302</c:v>
                </c:pt>
                <c:pt idx="24">
                  <c:v>13.1767</c:v>
                </c:pt>
                <c:pt idx="25">
                  <c:v>13.558299999999999</c:v>
                </c:pt>
                <c:pt idx="26">
                  <c:v>13.7394</c:v>
                </c:pt>
                <c:pt idx="27">
                  <c:v>13.492599999999999</c:v>
                </c:pt>
                <c:pt idx="28">
                  <c:v>14.188000000000001</c:v>
                </c:pt>
                <c:pt idx="29">
                  <c:v>14.3925</c:v>
                </c:pt>
                <c:pt idx="30">
                  <c:v>14.2072</c:v>
                </c:pt>
                <c:pt idx="31">
                  <c:v>14.208600000000001</c:v>
                </c:pt>
                <c:pt idx="32">
                  <c:v>14.0471</c:v>
                </c:pt>
                <c:pt idx="33">
                  <c:v>13.9457</c:v>
                </c:pt>
                <c:pt idx="34">
                  <c:v>14.9153</c:v>
                </c:pt>
                <c:pt idx="35">
                  <c:v>15.2164</c:v>
                </c:pt>
                <c:pt idx="36">
                  <c:v>15.0084</c:v>
                </c:pt>
                <c:pt idx="37">
                  <c:v>14.6806</c:v>
                </c:pt>
                <c:pt idx="38">
                  <c:v>14.082100000000001</c:v>
                </c:pt>
                <c:pt idx="39">
                  <c:v>13.528700000000001</c:v>
                </c:pt>
                <c:pt idx="40">
                  <c:v>11.4078</c:v>
                </c:pt>
                <c:pt idx="41">
                  <c:v>11.25</c:v>
                </c:pt>
                <c:pt idx="42">
                  <c:v>11.288399999999999</c:v>
                </c:pt>
                <c:pt idx="43">
                  <c:v>11.4154</c:v>
                </c:pt>
                <c:pt idx="44">
                  <c:v>11.4367</c:v>
                </c:pt>
                <c:pt idx="45">
                  <c:v>11.8147</c:v>
                </c:pt>
                <c:pt idx="46">
                  <c:v>13.6332</c:v>
                </c:pt>
                <c:pt idx="47">
                  <c:v>13.732900000000001</c:v>
                </c:pt>
              </c:numCache>
            </c:numRef>
          </c:val>
          <c:smooth val="0"/>
          <c:extLst>
            <c:ext xmlns:c16="http://schemas.microsoft.com/office/drawing/2014/chart" uri="{C3380CC4-5D6E-409C-BE32-E72D297353CC}">
              <c16:uniqueId val="{0000000A-A542-4D42-9983-10891B500AD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12.56</c:v>
                </c:pt>
                <c:pt idx="1">
                  <c:v>12.58</c:v>
                </c:pt>
                <c:pt idx="2">
                  <c:v>12.78</c:v>
                </c:pt>
                <c:pt idx="3">
                  <c:v>12.85</c:v>
                </c:pt>
                <c:pt idx="4">
                  <c:v>12.62</c:v>
                </c:pt>
                <c:pt idx="5">
                  <c:v>12.78</c:v>
                </c:pt>
                <c:pt idx="6">
                  <c:v>12.21</c:v>
                </c:pt>
                <c:pt idx="7">
                  <c:v>12.34</c:v>
                </c:pt>
                <c:pt idx="8">
                  <c:v>12.23</c:v>
                </c:pt>
                <c:pt idx="9">
                  <c:v>12.24</c:v>
                </c:pt>
                <c:pt idx="10">
                  <c:v>12.47</c:v>
                </c:pt>
                <c:pt idx="11">
                  <c:v>12.47</c:v>
                </c:pt>
                <c:pt idx="12">
                  <c:v>11.35</c:v>
                </c:pt>
                <c:pt idx="13">
                  <c:v>12.26</c:v>
                </c:pt>
                <c:pt idx="14">
                  <c:v>12.02</c:v>
                </c:pt>
                <c:pt idx="15">
                  <c:v>12.05</c:v>
                </c:pt>
                <c:pt idx="16">
                  <c:v>11.94</c:v>
                </c:pt>
                <c:pt idx="17">
                  <c:v>11.97</c:v>
                </c:pt>
                <c:pt idx="18">
                  <c:v>12.05</c:v>
                </c:pt>
                <c:pt idx="19">
                  <c:v>11.96</c:v>
                </c:pt>
                <c:pt idx="20">
                  <c:v>12.13</c:v>
                </c:pt>
                <c:pt idx="21">
                  <c:v>12.19</c:v>
                </c:pt>
                <c:pt idx="22">
                  <c:v>12.15</c:v>
                </c:pt>
                <c:pt idx="23">
                  <c:v>12.49</c:v>
                </c:pt>
                <c:pt idx="24">
                  <c:v>12.24</c:v>
                </c:pt>
                <c:pt idx="25">
                  <c:v>12.29</c:v>
                </c:pt>
                <c:pt idx="26">
                  <c:v>12.28</c:v>
                </c:pt>
                <c:pt idx="27">
                  <c:v>12.29</c:v>
                </c:pt>
                <c:pt idx="28">
                  <c:v>12.16</c:v>
                </c:pt>
                <c:pt idx="29">
                  <c:v>12.33</c:v>
                </c:pt>
                <c:pt idx="30">
                  <c:v>12.29</c:v>
                </c:pt>
                <c:pt idx="31">
                  <c:v>12.41</c:v>
                </c:pt>
                <c:pt idx="32">
                  <c:v>12.34</c:v>
                </c:pt>
                <c:pt idx="33">
                  <c:v>12.22</c:v>
                </c:pt>
                <c:pt idx="34">
                  <c:v>11.98</c:v>
                </c:pt>
                <c:pt idx="35">
                  <c:v>12.12</c:v>
                </c:pt>
                <c:pt idx="36">
                  <c:v>12.38</c:v>
                </c:pt>
                <c:pt idx="37">
                  <c:v>12.09</c:v>
                </c:pt>
                <c:pt idx="38">
                  <c:v>12.33</c:v>
                </c:pt>
                <c:pt idx="39">
                  <c:v>12.14</c:v>
                </c:pt>
                <c:pt idx="40">
                  <c:v>12.48</c:v>
                </c:pt>
                <c:pt idx="41">
                  <c:v>12.37</c:v>
                </c:pt>
                <c:pt idx="42">
                  <c:v>12.44</c:v>
                </c:pt>
                <c:pt idx="43">
                  <c:v>12.44</c:v>
                </c:pt>
                <c:pt idx="44">
                  <c:v>12.1</c:v>
                </c:pt>
                <c:pt idx="45">
                  <c:v>12.81</c:v>
                </c:pt>
                <c:pt idx="46">
                  <c:v>12.83</c:v>
                </c:pt>
                <c:pt idx="47">
                  <c:v>12.83</c:v>
                </c:pt>
              </c:numCache>
            </c:numRef>
          </c:val>
          <c:smooth val="0"/>
          <c:extLst>
            <c:ext xmlns:c16="http://schemas.microsoft.com/office/drawing/2014/chart" uri="{C3380CC4-5D6E-409C-BE32-E72D297353CC}">
              <c16:uniqueId val="{0000000B-A542-4D42-9983-10891B500AD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30.358000000000001</c:v>
                </c:pt>
                <c:pt idx="1">
                  <c:v>30.844000000000001</c:v>
                </c:pt>
                <c:pt idx="2">
                  <c:v>30.684000000000001</c:v>
                </c:pt>
                <c:pt idx="3">
                  <c:v>30.501999999999999</c:v>
                </c:pt>
                <c:pt idx="4">
                  <c:v>30.3</c:v>
                </c:pt>
                <c:pt idx="5">
                  <c:v>30.077999999999999</c:v>
                </c:pt>
                <c:pt idx="6">
                  <c:v>29.268000000000001</c:v>
                </c:pt>
                <c:pt idx="7">
                  <c:v>29.628</c:v>
                </c:pt>
                <c:pt idx="8">
                  <c:v>30.062000000000001</c:v>
                </c:pt>
                <c:pt idx="9">
                  <c:v>30.617999999999999</c:v>
                </c:pt>
                <c:pt idx="10">
                  <c:v>30.228000000000002</c:v>
                </c:pt>
                <c:pt idx="11">
                  <c:v>30.553999999999998</c:v>
                </c:pt>
                <c:pt idx="12">
                  <c:v>30.48</c:v>
                </c:pt>
                <c:pt idx="13">
                  <c:v>29.878</c:v>
                </c:pt>
                <c:pt idx="14">
                  <c:v>29.23</c:v>
                </c:pt>
                <c:pt idx="15">
                  <c:v>29.4</c:v>
                </c:pt>
                <c:pt idx="16">
                  <c:v>29.042000000000002</c:v>
                </c:pt>
                <c:pt idx="17">
                  <c:v>28.492000000000001</c:v>
                </c:pt>
                <c:pt idx="18">
                  <c:v>28.931999999999999</c:v>
                </c:pt>
                <c:pt idx="19">
                  <c:v>28.777999999999999</c:v>
                </c:pt>
                <c:pt idx="20">
                  <c:v>28.646000000000001</c:v>
                </c:pt>
                <c:pt idx="21">
                  <c:v>28.385999999999999</c:v>
                </c:pt>
                <c:pt idx="22">
                  <c:v>28.812000000000001</c:v>
                </c:pt>
                <c:pt idx="23">
                  <c:v>29.175999999999998</c:v>
                </c:pt>
                <c:pt idx="24">
                  <c:v>28.594000000000001</c:v>
                </c:pt>
                <c:pt idx="25">
                  <c:v>28.512</c:v>
                </c:pt>
                <c:pt idx="26">
                  <c:v>29.146000000000001</c:v>
                </c:pt>
                <c:pt idx="27">
                  <c:v>28.45</c:v>
                </c:pt>
                <c:pt idx="28">
                  <c:v>29.065999999999999</c:v>
                </c:pt>
                <c:pt idx="29">
                  <c:v>29.346</c:v>
                </c:pt>
                <c:pt idx="30">
                  <c:v>30.13</c:v>
                </c:pt>
                <c:pt idx="31">
                  <c:v>31.654</c:v>
                </c:pt>
                <c:pt idx="32">
                  <c:v>31.664000000000001</c:v>
                </c:pt>
                <c:pt idx="33">
                  <c:v>31.488</c:v>
                </c:pt>
                <c:pt idx="34">
                  <c:v>31.53</c:v>
                </c:pt>
                <c:pt idx="35">
                  <c:v>31.808</c:v>
                </c:pt>
                <c:pt idx="36">
                  <c:v>32.531999999999996</c:v>
                </c:pt>
                <c:pt idx="37">
                  <c:v>33.274000000000001</c:v>
                </c:pt>
                <c:pt idx="38">
                  <c:v>33.270000000000003</c:v>
                </c:pt>
                <c:pt idx="39">
                  <c:v>33.287999999999997</c:v>
                </c:pt>
                <c:pt idx="40">
                  <c:v>33.231999999999999</c:v>
                </c:pt>
                <c:pt idx="41">
                  <c:v>33.262</c:v>
                </c:pt>
                <c:pt idx="42">
                  <c:v>32.956000000000003</c:v>
                </c:pt>
                <c:pt idx="43">
                  <c:v>32.46</c:v>
                </c:pt>
                <c:pt idx="44">
                  <c:v>32.527999999999999</c:v>
                </c:pt>
                <c:pt idx="45">
                  <c:v>32.293999999999997</c:v>
                </c:pt>
                <c:pt idx="46">
                  <c:v>31.251999999999999</c:v>
                </c:pt>
                <c:pt idx="47">
                  <c:v>31.13</c:v>
                </c:pt>
              </c:numCache>
            </c:numRef>
          </c:val>
          <c:smooth val="0"/>
          <c:extLst>
            <c:ext xmlns:c16="http://schemas.microsoft.com/office/drawing/2014/chart" uri="{C3380CC4-5D6E-409C-BE32-E72D297353CC}">
              <c16:uniqueId val="{0000000C-A542-4D42-9983-10891B500AD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542-4D42-9983-10891B500AD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542-4D42-9983-10891B500AD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52.768999999999998</c:v>
                </c:pt>
                <c:pt idx="1">
                  <c:v>52.982999999999997</c:v>
                </c:pt>
                <c:pt idx="2">
                  <c:v>52.731000000000002</c:v>
                </c:pt>
                <c:pt idx="3">
                  <c:v>53.35</c:v>
                </c:pt>
                <c:pt idx="4">
                  <c:v>54.362000000000002</c:v>
                </c:pt>
                <c:pt idx="5">
                  <c:v>53.036000000000001</c:v>
                </c:pt>
                <c:pt idx="6">
                  <c:v>53.238999999999997</c:v>
                </c:pt>
                <c:pt idx="7">
                  <c:v>53.078000000000003</c:v>
                </c:pt>
                <c:pt idx="8">
                  <c:v>52.689</c:v>
                </c:pt>
                <c:pt idx="9">
                  <c:v>52.593000000000004</c:v>
                </c:pt>
                <c:pt idx="10">
                  <c:v>52.661999999999999</c:v>
                </c:pt>
                <c:pt idx="11">
                  <c:v>52.716999999999999</c:v>
                </c:pt>
                <c:pt idx="12">
                  <c:v>52.432000000000002</c:v>
                </c:pt>
                <c:pt idx="13">
                  <c:v>51.981999999999999</c:v>
                </c:pt>
                <c:pt idx="14">
                  <c:v>50.923999999999999</c:v>
                </c:pt>
                <c:pt idx="15">
                  <c:v>51.850999999999999</c:v>
                </c:pt>
                <c:pt idx="16">
                  <c:v>51.997</c:v>
                </c:pt>
                <c:pt idx="17">
                  <c:v>51.680999999999997</c:v>
                </c:pt>
                <c:pt idx="18">
                  <c:v>51.762999999999998</c:v>
                </c:pt>
                <c:pt idx="19">
                  <c:v>51.652000000000001</c:v>
                </c:pt>
                <c:pt idx="20">
                  <c:v>51.661000000000001</c:v>
                </c:pt>
                <c:pt idx="21">
                  <c:v>51.555999999999997</c:v>
                </c:pt>
                <c:pt idx="22">
                  <c:v>50.76</c:v>
                </c:pt>
                <c:pt idx="23">
                  <c:v>50.88</c:v>
                </c:pt>
                <c:pt idx="24">
                  <c:v>50.457999999999998</c:v>
                </c:pt>
                <c:pt idx="25">
                  <c:v>50.415999999999997</c:v>
                </c:pt>
                <c:pt idx="26">
                  <c:v>50.534999999999997</c:v>
                </c:pt>
                <c:pt idx="27">
                  <c:v>50.338999999999999</c:v>
                </c:pt>
                <c:pt idx="28">
                  <c:v>50.433999999999997</c:v>
                </c:pt>
                <c:pt idx="29">
                  <c:v>50.328000000000003</c:v>
                </c:pt>
                <c:pt idx="30">
                  <c:v>50.218000000000004</c:v>
                </c:pt>
                <c:pt idx="31">
                  <c:v>50.13</c:v>
                </c:pt>
                <c:pt idx="32">
                  <c:v>49.784999999999997</c:v>
                </c:pt>
                <c:pt idx="33">
                  <c:v>49.804000000000002</c:v>
                </c:pt>
                <c:pt idx="34">
                  <c:v>49.752000000000002</c:v>
                </c:pt>
                <c:pt idx="35">
                  <c:v>50.347000000000001</c:v>
                </c:pt>
                <c:pt idx="36">
                  <c:v>50.790999999999997</c:v>
                </c:pt>
                <c:pt idx="37">
                  <c:v>51.207999999999998</c:v>
                </c:pt>
                <c:pt idx="38">
                  <c:v>51.206000000000003</c:v>
                </c:pt>
                <c:pt idx="39">
                  <c:v>51.122999999999998</c:v>
                </c:pt>
                <c:pt idx="40">
                  <c:v>51.079000000000001</c:v>
                </c:pt>
                <c:pt idx="41">
                  <c:v>51.271000000000001</c:v>
                </c:pt>
                <c:pt idx="42">
                  <c:v>51.036000000000001</c:v>
                </c:pt>
                <c:pt idx="43">
                  <c:v>51.174999999999997</c:v>
                </c:pt>
                <c:pt idx="44">
                  <c:v>51.567999999999998</c:v>
                </c:pt>
                <c:pt idx="45">
                  <c:v>51.777999999999999</c:v>
                </c:pt>
                <c:pt idx="46">
                  <c:v>52.707999999999998</c:v>
                </c:pt>
                <c:pt idx="47">
                  <c:v>52.417999999999999</c:v>
                </c:pt>
              </c:numCache>
            </c:numRef>
          </c:val>
          <c:smooth val="0"/>
          <c:extLst>
            <c:ext xmlns:c16="http://schemas.microsoft.com/office/drawing/2014/chart" uri="{C3380CC4-5D6E-409C-BE32-E72D297353CC}">
              <c16:uniqueId val="{0000000F-A542-4D42-9983-10891B500AD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542-4D42-9983-10891B500AD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47.178899999999999</c:v>
                </c:pt>
                <c:pt idx="1">
                  <c:v>40.003</c:v>
                </c:pt>
                <c:pt idx="2">
                  <c:v>35.946899999999999</c:v>
                </c:pt>
                <c:pt idx="3">
                  <c:v>30.784800000000001</c:v>
                </c:pt>
                <c:pt idx="4">
                  <c:v>41.825600000000001</c:v>
                </c:pt>
                <c:pt idx="5">
                  <c:v>37.933199999999999</c:v>
                </c:pt>
                <c:pt idx="6">
                  <c:v>43.942300000000003</c:v>
                </c:pt>
                <c:pt idx="7">
                  <c:v>45.853299999999997</c:v>
                </c:pt>
                <c:pt idx="8">
                  <c:v>52.3538</c:v>
                </c:pt>
                <c:pt idx="9">
                  <c:v>41.799599999999998</c:v>
                </c:pt>
                <c:pt idx="10">
                  <c:v>39.915700000000001</c:v>
                </c:pt>
                <c:pt idx="11">
                  <c:v>50.139000000000003</c:v>
                </c:pt>
                <c:pt idx="12">
                  <c:v>49.052300000000002</c:v>
                </c:pt>
                <c:pt idx="13">
                  <c:v>46.367400000000004</c:v>
                </c:pt>
                <c:pt idx="14">
                  <c:v>37.396700000000003</c:v>
                </c:pt>
                <c:pt idx="15">
                  <c:v>18.005800000000001</c:v>
                </c:pt>
                <c:pt idx="16">
                  <c:v>50.687100000000001</c:v>
                </c:pt>
                <c:pt idx="17">
                  <c:v>47.8857</c:v>
                </c:pt>
                <c:pt idx="18">
                  <c:v>40.3812</c:v>
                </c:pt>
                <c:pt idx="19">
                  <c:v>38.806600000000003</c:v>
                </c:pt>
                <c:pt idx="20">
                  <c:v>45.142499999999998</c:v>
                </c:pt>
                <c:pt idx="21">
                  <c:v>48.816499999999998</c:v>
                </c:pt>
                <c:pt idx="22">
                  <c:v>45.770200000000003</c:v>
                </c:pt>
                <c:pt idx="23">
                  <c:v>31.7758</c:v>
                </c:pt>
                <c:pt idx="24">
                  <c:v>50.843899999999998</c:v>
                </c:pt>
                <c:pt idx="25">
                  <c:v>52.665700000000001</c:v>
                </c:pt>
                <c:pt idx="26">
                  <c:v>46.994</c:v>
                </c:pt>
                <c:pt idx="27">
                  <c:v>31.772400000000001</c:v>
                </c:pt>
                <c:pt idx="28">
                  <c:v>44.253300000000003</c:v>
                </c:pt>
                <c:pt idx="29">
                  <c:v>48.989400000000003</c:v>
                </c:pt>
                <c:pt idx="30">
                  <c:v>39.230899999999998</c:v>
                </c:pt>
                <c:pt idx="31">
                  <c:v>32.4375</c:v>
                </c:pt>
                <c:pt idx="32">
                  <c:v>48.455300000000001</c:v>
                </c:pt>
                <c:pt idx="33">
                  <c:v>51.572600000000001</c:v>
                </c:pt>
                <c:pt idx="34">
                  <c:v>52.2866</c:v>
                </c:pt>
                <c:pt idx="35">
                  <c:v>51.737699999999997</c:v>
                </c:pt>
                <c:pt idx="36">
                  <c:v>15.9207</c:v>
                </c:pt>
                <c:pt idx="37">
                  <c:v>20.416599999999999</c:v>
                </c:pt>
                <c:pt idx="38">
                  <c:v>16.852900000000002</c:v>
                </c:pt>
                <c:pt idx="39">
                  <c:v>15.190799999999999</c:v>
                </c:pt>
                <c:pt idx="40">
                  <c:v>16.7056</c:v>
                </c:pt>
                <c:pt idx="41">
                  <c:v>20.331800000000001</c:v>
                </c:pt>
                <c:pt idx="42">
                  <c:v>20.3399</c:v>
                </c:pt>
                <c:pt idx="43">
                  <c:v>41.321199999999997</c:v>
                </c:pt>
                <c:pt idx="44">
                  <c:v>49.553100000000001</c:v>
                </c:pt>
                <c:pt idx="45">
                  <c:v>54.228999999999999</c:v>
                </c:pt>
                <c:pt idx="46">
                  <c:v>47.039900000000003</c:v>
                </c:pt>
                <c:pt idx="47">
                  <c:v>36.221499999999999</c:v>
                </c:pt>
              </c:numCache>
            </c:numRef>
          </c:val>
          <c:smooth val="0"/>
          <c:extLst>
            <c:ext xmlns:c16="http://schemas.microsoft.com/office/drawing/2014/chart" uri="{C3380CC4-5D6E-409C-BE32-E72D297353CC}">
              <c16:uniqueId val="{00000011-A542-4D42-9983-10891B500AD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542-4D42-9983-10891B500AD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A542-4D42-9983-10891B500AD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542-4D42-9983-10891B500AD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133.67797999999999</c:v>
                </c:pt>
                <c:pt idx="1">
                  <c:v>125.87898</c:v>
                </c:pt>
                <c:pt idx="2">
                  <c:v>88.558090000000007</c:v>
                </c:pt>
                <c:pt idx="3">
                  <c:v>141.06914</c:v>
                </c:pt>
                <c:pt idx="4">
                  <c:v>149.71823000000001</c:v>
                </c:pt>
                <c:pt idx="5">
                  <c:v>131.16013000000001</c:v>
                </c:pt>
                <c:pt idx="6">
                  <c:v>115.49612</c:v>
                </c:pt>
                <c:pt idx="7">
                  <c:v>114.29742</c:v>
                </c:pt>
                <c:pt idx="8">
                  <c:v>135.46746999999999</c:v>
                </c:pt>
                <c:pt idx="9">
                  <c:v>157.66105999999999</c:v>
                </c:pt>
                <c:pt idx="10">
                  <c:v>128.30821</c:v>
                </c:pt>
                <c:pt idx="11">
                  <c:v>129.06692000000001</c:v>
                </c:pt>
                <c:pt idx="12">
                  <c:v>108.43809</c:v>
                </c:pt>
                <c:pt idx="13">
                  <c:v>113.20873</c:v>
                </c:pt>
                <c:pt idx="14">
                  <c:v>154.01584</c:v>
                </c:pt>
                <c:pt idx="15">
                  <c:v>119.78888000000001</c:v>
                </c:pt>
                <c:pt idx="16">
                  <c:v>124.35303</c:v>
                </c:pt>
                <c:pt idx="17">
                  <c:v>106.31086999999999</c:v>
                </c:pt>
                <c:pt idx="18">
                  <c:v>156.72897</c:v>
                </c:pt>
                <c:pt idx="19">
                  <c:v>141.44897</c:v>
                </c:pt>
                <c:pt idx="20">
                  <c:v>139.52072000000001</c:v>
                </c:pt>
                <c:pt idx="21">
                  <c:v>119.07550000000001</c:v>
                </c:pt>
                <c:pt idx="22">
                  <c:v>93.418689999999998</c:v>
                </c:pt>
                <c:pt idx="23">
                  <c:v>95.434399999999997</c:v>
                </c:pt>
                <c:pt idx="24">
                  <c:v>42.099490000000003</c:v>
                </c:pt>
                <c:pt idx="25">
                  <c:v>40.51343</c:v>
                </c:pt>
                <c:pt idx="26">
                  <c:v>39.372700000000002</c:v>
                </c:pt>
                <c:pt idx="27">
                  <c:v>31.644189999999998</c:v>
                </c:pt>
                <c:pt idx="28">
                  <c:v>37.195909999999998</c:v>
                </c:pt>
                <c:pt idx="29">
                  <c:v>37.011920000000003</c:v>
                </c:pt>
                <c:pt idx="30">
                  <c:v>36.724670000000003</c:v>
                </c:pt>
                <c:pt idx="31">
                  <c:v>36.69529</c:v>
                </c:pt>
                <c:pt idx="32">
                  <c:v>36.685459999999999</c:v>
                </c:pt>
                <c:pt idx="33">
                  <c:v>35.189839999999997</c:v>
                </c:pt>
                <c:pt idx="34">
                  <c:v>36.65204</c:v>
                </c:pt>
                <c:pt idx="35">
                  <c:v>37.110019999999999</c:v>
                </c:pt>
                <c:pt idx="36">
                  <c:v>37.110219999999998</c:v>
                </c:pt>
                <c:pt idx="37">
                  <c:v>37.221319999999999</c:v>
                </c:pt>
                <c:pt idx="38">
                  <c:v>37.429180000000002</c:v>
                </c:pt>
                <c:pt idx="39">
                  <c:v>37.661380000000001</c:v>
                </c:pt>
                <c:pt idx="40">
                  <c:v>34.785939999999997</c:v>
                </c:pt>
                <c:pt idx="41">
                  <c:v>38.454149999999998</c:v>
                </c:pt>
                <c:pt idx="42">
                  <c:v>38.720320000000001</c:v>
                </c:pt>
                <c:pt idx="43">
                  <c:v>40.035159999999998</c:v>
                </c:pt>
                <c:pt idx="44">
                  <c:v>127.40217</c:v>
                </c:pt>
                <c:pt idx="45">
                  <c:v>121.01738</c:v>
                </c:pt>
                <c:pt idx="46">
                  <c:v>86.598460000000003</c:v>
                </c:pt>
                <c:pt idx="47">
                  <c:v>152.76428000000001</c:v>
                </c:pt>
              </c:numCache>
            </c:numRef>
          </c:val>
          <c:smooth val="0"/>
          <c:extLst>
            <c:ext xmlns:c16="http://schemas.microsoft.com/office/drawing/2014/chart" uri="{C3380CC4-5D6E-409C-BE32-E72D297353CC}">
              <c16:uniqueId val="{00000000-F24A-46E1-8BE6-D30EC896906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24A-46E1-8BE6-D30EC896906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10.067640000000001</c:v>
                </c:pt>
                <c:pt idx="1">
                  <c:v>10.075369999999999</c:v>
                </c:pt>
                <c:pt idx="2">
                  <c:v>9.9404699999999995</c:v>
                </c:pt>
                <c:pt idx="3">
                  <c:v>9.9081399999999995</c:v>
                </c:pt>
                <c:pt idx="4">
                  <c:v>9.7350100000000008</c:v>
                </c:pt>
                <c:pt idx="5">
                  <c:v>9.5900200000000009</c:v>
                </c:pt>
                <c:pt idx="6">
                  <c:v>9.4203700000000001</c:v>
                </c:pt>
                <c:pt idx="7">
                  <c:v>9.6643899999999991</c:v>
                </c:pt>
                <c:pt idx="8">
                  <c:v>9.7794399999999992</c:v>
                </c:pt>
                <c:pt idx="9">
                  <c:v>9.7457499999999992</c:v>
                </c:pt>
                <c:pt idx="10">
                  <c:v>9.7845399999999998</c:v>
                </c:pt>
                <c:pt idx="11">
                  <c:v>9.7580600000000004</c:v>
                </c:pt>
                <c:pt idx="12">
                  <c:v>9.6910600000000002</c:v>
                </c:pt>
                <c:pt idx="13">
                  <c:v>9.4346200000000007</c:v>
                </c:pt>
                <c:pt idx="14">
                  <c:v>9.3702500000000004</c:v>
                </c:pt>
                <c:pt idx="15">
                  <c:v>9.2663399999999996</c:v>
                </c:pt>
                <c:pt idx="16">
                  <c:v>9.3671799999999994</c:v>
                </c:pt>
                <c:pt idx="17">
                  <c:v>9.2226400000000002</c:v>
                </c:pt>
                <c:pt idx="18">
                  <c:v>8.9940300000000004</c:v>
                </c:pt>
                <c:pt idx="19">
                  <c:v>9.1888900000000007</c:v>
                </c:pt>
                <c:pt idx="20">
                  <c:v>9.1559000000000008</c:v>
                </c:pt>
                <c:pt idx="21">
                  <c:v>9.1501900000000003</c:v>
                </c:pt>
                <c:pt idx="22">
                  <c:v>8.6258300000000006</c:v>
                </c:pt>
                <c:pt idx="23">
                  <c:v>8.84727</c:v>
                </c:pt>
                <c:pt idx="24">
                  <c:v>9.3282500000000006</c:v>
                </c:pt>
                <c:pt idx="25">
                  <c:v>9.3712800000000005</c:v>
                </c:pt>
                <c:pt idx="26">
                  <c:v>9.3851800000000001</c:v>
                </c:pt>
                <c:pt idx="27">
                  <c:v>9.2718799999999995</c:v>
                </c:pt>
                <c:pt idx="28">
                  <c:v>9.1961600000000008</c:v>
                </c:pt>
                <c:pt idx="29">
                  <c:v>9.0530000000000008</c:v>
                </c:pt>
                <c:pt idx="30">
                  <c:v>8.9381900000000005</c:v>
                </c:pt>
                <c:pt idx="31">
                  <c:v>8.8573900000000005</c:v>
                </c:pt>
                <c:pt idx="32">
                  <c:v>8.9352900000000002</c:v>
                </c:pt>
                <c:pt idx="33">
                  <c:v>8.29026</c:v>
                </c:pt>
                <c:pt idx="34">
                  <c:v>8.3707999999999991</c:v>
                </c:pt>
                <c:pt idx="35">
                  <c:v>8.5475100000000008</c:v>
                </c:pt>
                <c:pt idx="36">
                  <c:v>8.4565000000000001</c:v>
                </c:pt>
                <c:pt idx="37">
                  <c:v>8.1907499999999995</c:v>
                </c:pt>
                <c:pt idx="38">
                  <c:v>8.1350999999999996</c:v>
                </c:pt>
                <c:pt idx="39">
                  <c:v>8.2171800000000008</c:v>
                </c:pt>
                <c:pt idx="40">
                  <c:v>6.9464800000000002</c:v>
                </c:pt>
                <c:pt idx="41">
                  <c:v>7.8681900000000002</c:v>
                </c:pt>
                <c:pt idx="42">
                  <c:v>8.3119599999999991</c:v>
                </c:pt>
                <c:pt idx="43">
                  <c:v>8.5225100000000005</c:v>
                </c:pt>
                <c:pt idx="44">
                  <c:v>8.7347599999999996</c:v>
                </c:pt>
                <c:pt idx="45">
                  <c:v>8.5821199999999997</c:v>
                </c:pt>
                <c:pt idx="46">
                  <c:v>8.6682100000000002</c:v>
                </c:pt>
                <c:pt idx="47">
                  <c:v>8.6394099999999998</c:v>
                </c:pt>
              </c:numCache>
            </c:numRef>
          </c:val>
          <c:smooth val="0"/>
          <c:extLst>
            <c:ext xmlns:c16="http://schemas.microsoft.com/office/drawing/2014/chart" uri="{C3380CC4-5D6E-409C-BE32-E72D297353CC}">
              <c16:uniqueId val="{00000002-F24A-46E1-8BE6-D30EC896906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24A-46E1-8BE6-D30EC896906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24A-46E1-8BE6-D30EC896906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24A-46E1-8BE6-D30EC896906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24A-46E1-8BE6-D30EC896906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24A-46E1-8BE6-D30EC896906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0.9</c:v>
                </c:pt>
                <c:pt idx="2">
                  <c:v>0.6</c:v>
                </c:pt>
                <c:pt idx="3">
                  <c:v>0.6</c:v>
                </c:pt>
                <c:pt idx="4">
                  <c:v>0.6</c:v>
                </c:pt>
                <c:pt idx="5">
                  <c:v>0.6</c:v>
                </c:pt>
                <c:pt idx="6">
                  <c:v>0.6</c:v>
                </c:pt>
                <c:pt idx="7">
                  <c:v>0.6</c:v>
                </c:pt>
                <c:pt idx="8">
                  <c:v>0.7</c:v>
                </c:pt>
                <c:pt idx="9">
                  <c:v>0.7</c:v>
                </c:pt>
                <c:pt idx="10">
                  <c:v>0.6</c:v>
                </c:pt>
                <c:pt idx="11">
                  <c:v>0.6</c:v>
                </c:pt>
                <c:pt idx="12">
                  <c:v>0.6</c:v>
                </c:pt>
                <c:pt idx="13">
                  <c:v>0.6</c:v>
                </c:pt>
                <c:pt idx="14">
                  <c:v>0.6</c:v>
                </c:pt>
                <c:pt idx="15">
                  <c:v>0.6</c:v>
                </c:pt>
                <c:pt idx="16">
                  <c:v>0.6</c:v>
                </c:pt>
                <c:pt idx="17">
                  <c:v>0.5</c:v>
                </c:pt>
                <c:pt idx="18">
                  <c:v>0.5</c:v>
                </c:pt>
                <c:pt idx="19">
                  <c:v>0.6</c:v>
                </c:pt>
                <c:pt idx="20">
                  <c:v>0.7</c:v>
                </c:pt>
                <c:pt idx="21">
                  <c:v>0.7</c:v>
                </c:pt>
                <c:pt idx="22">
                  <c:v>0.7</c:v>
                </c:pt>
                <c:pt idx="23">
                  <c:v>0.7</c:v>
                </c:pt>
                <c:pt idx="24">
                  <c:v>0.5</c:v>
                </c:pt>
                <c:pt idx="25">
                  <c:v>0.5</c:v>
                </c:pt>
                <c:pt idx="26">
                  <c:v>0.7</c:v>
                </c:pt>
                <c:pt idx="27">
                  <c:v>0.8</c:v>
                </c:pt>
                <c:pt idx="28">
                  <c:v>1</c:v>
                </c:pt>
                <c:pt idx="29">
                  <c:v>0.8</c:v>
                </c:pt>
                <c:pt idx="30">
                  <c:v>1</c:v>
                </c:pt>
                <c:pt idx="31">
                  <c:v>1.1000000000000001</c:v>
                </c:pt>
                <c:pt idx="32">
                  <c:v>0.9</c:v>
                </c:pt>
                <c:pt idx="33">
                  <c:v>1.1000000000000001</c:v>
                </c:pt>
                <c:pt idx="34">
                  <c:v>1.1000000000000001</c:v>
                </c:pt>
                <c:pt idx="35">
                  <c:v>1.1000000000000001</c:v>
                </c:pt>
                <c:pt idx="36">
                  <c:v>1.1000000000000001</c:v>
                </c:pt>
                <c:pt idx="37">
                  <c:v>0.9</c:v>
                </c:pt>
                <c:pt idx="38">
                  <c:v>0.9</c:v>
                </c:pt>
                <c:pt idx="39">
                  <c:v>0.9</c:v>
                </c:pt>
                <c:pt idx="40">
                  <c:v>1.1000000000000001</c:v>
                </c:pt>
                <c:pt idx="41">
                  <c:v>1</c:v>
                </c:pt>
                <c:pt idx="42">
                  <c:v>1.1000000000000001</c:v>
                </c:pt>
                <c:pt idx="43">
                  <c:v>1.2</c:v>
                </c:pt>
                <c:pt idx="44">
                  <c:v>1.2</c:v>
                </c:pt>
                <c:pt idx="45">
                  <c:v>1.3</c:v>
                </c:pt>
                <c:pt idx="46">
                  <c:v>1.4</c:v>
                </c:pt>
                <c:pt idx="47">
                  <c:v>1.3</c:v>
                </c:pt>
              </c:numCache>
            </c:numRef>
          </c:val>
          <c:smooth val="0"/>
          <c:extLst>
            <c:ext xmlns:c16="http://schemas.microsoft.com/office/drawing/2014/chart" uri="{C3380CC4-5D6E-409C-BE32-E72D297353CC}">
              <c16:uniqueId val="{00000008-F24A-46E1-8BE6-D30EC896906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24A-46E1-8BE6-D30EC896906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0.98594000000000004</c:v>
                </c:pt>
                <c:pt idx="1">
                  <c:v>1.06749</c:v>
                </c:pt>
                <c:pt idx="2">
                  <c:v>1.17601</c:v>
                </c:pt>
                <c:pt idx="3">
                  <c:v>1.1962299999999999</c:v>
                </c:pt>
                <c:pt idx="4">
                  <c:v>1.2034800000000001</c:v>
                </c:pt>
                <c:pt idx="5">
                  <c:v>1.2085600000000001</c:v>
                </c:pt>
                <c:pt idx="6">
                  <c:v>1.25804</c:v>
                </c:pt>
                <c:pt idx="7">
                  <c:v>1.3866799999999999</c:v>
                </c:pt>
                <c:pt idx="8">
                  <c:v>1.4198599999999999</c:v>
                </c:pt>
                <c:pt idx="9">
                  <c:v>1.42242</c:v>
                </c:pt>
                <c:pt idx="10">
                  <c:v>1.3956200000000001</c:v>
                </c:pt>
                <c:pt idx="11">
                  <c:v>1.3906700000000001</c:v>
                </c:pt>
                <c:pt idx="12">
                  <c:v>1.43631</c:v>
                </c:pt>
                <c:pt idx="13">
                  <c:v>1.47349</c:v>
                </c:pt>
                <c:pt idx="14">
                  <c:v>1.4628000000000001</c:v>
                </c:pt>
                <c:pt idx="15">
                  <c:v>1.46479</c:v>
                </c:pt>
                <c:pt idx="16">
                  <c:v>1.45285</c:v>
                </c:pt>
                <c:pt idx="17">
                  <c:v>1.4368000000000001</c:v>
                </c:pt>
                <c:pt idx="18">
                  <c:v>1.325</c:v>
                </c:pt>
                <c:pt idx="19">
                  <c:v>1.24004</c:v>
                </c:pt>
                <c:pt idx="20">
                  <c:v>1.2558199999999999</c:v>
                </c:pt>
                <c:pt idx="21">
                  <c:v>1.27922</c:v>
                </c:pt>
                <c:pt idx="22">
                  <c:v>1.2301</c:v>
                </c:pt>
                <c:pt idx="23">
                  <c:v>1.2150700000000001</c:v>
                </c:pt>
                <c:pt idx="24">
                  <c:v>1.1269800000000001</c:v>
                </c:pt>
                <c:pt idx="25">
                  <c:v>1.12846</c:v>
                </c:pt>
                <c:pt idx="26">
                  <c:v>1.1078600000000001</c:v>
                </c:pt>
                <c:pt idx="27">
                  <c:v>1.03132</c:v>
                </c:pt>
                <c:pt idx="28">
                  <c:v>0.94096999999999997</c:v>
                </c:pt>
                <c:pt idx="29">
                  <c:v>0.91949999999999998</c:v>
                </c:pt>
                <c:pt idx="30">
                  <c:v>0.91996999999999995</c:v>
                </c:pt>
                <c:pt idx="31">
                  <c:v>0.91795000000000004</c:v>
                </c:pt>
                <c:pt idx="32">
                  <c:v>0.90412000000000003</c:v>
                </c:pt>
                <c:pt idx="33">
                  <c:v>0.88083999999999996</c:v>
                </c:pt>
                <c:pt idx="34">
                  <c:v>0.86577000000000004</c:v>
                </c:pt>
                <c:pt idx="35">
                  <c:v>0.87087999999999999</c:v>
                </c:pt>
                <c:pt idx="36">
                  <c:v>0.93039000000000005</c:v>
                </c:pt>
                <c:pt idx="37">
                  <c:v>0.93052999999999997</c:v>
                </c:pt>
                <c:pt idx="38">
                  <c:v>0.83496000000000004</c:v>
                </c:pt>
                <c:pt idx="39">
                  <c:v>0.84418000000000004</c:v>
                </c:pt>
                <c:pt idx="40">
                  <c:v>0.84223999999999999</c:v>
                </c:pt>
                <c:pt idx="41">
                  <c:v>0.85079000000000005</c:v>
                </c:pt>
                <c:pt idx="42">
                  <c:v>0.84179000000000004</c:v>
                </c:pt>
                <c:pt idx="43">
                  <c:v>0.84687000000000001</c:v>
                </c:pt>
                <c:pt idx="44">
                  <c:v>0.86436999999999997</c:v>
                </c:pt>
                <c:pt idx="45">
                  <c:v>0.88683000000000001</c:v>
                </c:pt>
                <c:pt idx="46">
                  <c:v>0.87409999999999999</c:v>
                </c:pt>
                <c:pt idx="47">
                  <c:v>0.83869000000000005</c:v>
                </c:pt>
              </c:numCache>
            </c:numRef>
          </c:val>
          <c:smooth val="0"/>
          <c:extLst>
            <c:ext xmlns:c16="http://schemas.microsoft.com/office/drawing/2014/chart" uri="{C3380CC4-5D6E-409C-BE32-E72D297353CC}">
              <c16:uniqueId val="{0000000A-F24A-46E1-8BE6-D30EC896906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24A-46E1-8BE6-D30EC896906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24A-46E1-8BE6-D30EC896906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F24A-46E1-8BE6-D30EC896906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F24A-46E1-8BE6-D30EC896906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50.211840000000002</c:v>
                </c:pt>
                <c:pt idx="1">
                  <c:v>49.374989999999997</c:v>
                </c:pt>
                <c:pt idx="2">
                  <c:v>49.657069999999997</c:v>
                </c:pt>
                <c:pt idx="3">
                  <c:v>51.916620000000002</c:v>
                </c:pt>
                <c:pt idx="4">
                  <c:v>49.602910000000001</c:v>
                </c:pt>
                <c:pt idx="5">
                  <c:v>50.431089999999998</c:v>
                </c:pt>
                <c:pt idx="6">
                  <c:v>48.348509999999997</c:v>
                </c:pt>
                <c:pt idx="7">
                  <c:v>50.912480000000002</c:v>
                </c:pt>
                <c:pt idx="8">
                  <c:v>50.0792</c:v>
                </c:pt>
                <c:pt idx="9">
                  <c:v>49.937550000000002</c:v>
                </c:pt>
                <c:pt idx="10">
                  <c:v>49.48122</c:v>
                </c:pt>
                <c:pt idx="11">
                  <c:v>50.692450000000001</c:v>
                </c:pt>
                <c:pt idx="12">
                  <c:v>49.370040000000003</c:v>
                </c:pt>
                <c:pt idx="13">
                  <c:v>43.70637</c:v>
                </c:pt>
                <c:pt idx="14">
                  <c:v>48.118340000000003</c:v>
                </c:pt>
                <c:pt idx="15">
                  <c:v>48.865780000000001</c:v>
                </c:pt>
                <c:pt idx="16">
                  <c:v>49.967770000000002</c:v>
                </c:pt>
                <c:pt idx="17">
                  <c:v>47.539239999999999</c:v>
                </c:pt>
                <c:pt idx="18">
                  <c:v>48.758859999999999</c:v>
                </c:pt>
                <c:pt idx="19">
                  <c:v>48.570880000000002</c:v>
                </c:pt>
                <c:pt idx="20">
                  <c:v>48.249139999999997</c:v>
                </c:pt>
                <c:pt idx="21">
                  <c:v>47.42409</c:v>
                </c:pt>
                <c:pt idx="22">
                  <c:v>46.887610000000002</c:v>
                </c:pt>
                <c:pt idx="23">
                  <c:v>46.076309999999999</c:v>
                </c:pt>
                <c:pt idx="24">
                  <c:v>45.078290000000003</c:v>
                </c:pt>
                <c:pt idx="25">
                  <c:v>46.255099999999999</c:v>
                </c:pt>
                <c:pt idx="26">
                  <c:v>46.888849999999998</c:v>
                </c:pt>
                <c:pt idx="27">
                  <c:v>48.399729999999998</c:v>
                </c:pt>
                <c:pt idx="28">
                  <c:v>47.014519999999997</c:v>
                </c:pt>
                <c:pt idx="29">
                  <c:v>47.472630000000002</c:v>
                </c:pt>
                <c:pt idx="30">
                  <c:v>45.47439</c:v>
                </c:pt>
                <c:pt idx="31">
                  <c:v>47.154620000000001</c:v>
                </c:pt>
                <c:pt idx="32">
                  <c:v>47.691139999999997</c:v>
                </c:pt>
                <c:pt idx="33">
                  <c:v>47.24971</c:v>
                </c:pt>
                <c:pt idx="34">
                  <c:v>46.742319999999999</c:v>
                </c:pt>
                <c:pt idx="35">
                  <c:v>46.465649999999997</c:v>
                </c:pt>
                <c:pt idx="36">
                  <c:v>47.540509999999998</c:v>
                </c:pt>
                <c:pt idx="37">
                  <c:v>42.993409999999997</c:v>
                </c:pt>
                <c:pt idx="38">
                  <c:v>48.610289999999999</c:v>
                </c:pt>
                <c:pt idx="39">
                  <c:v>49.511470000000003</c:v>
                </c:pt>
                <c:pt idx="40">
                  <c:v>49.353059999999999</c:v>
                </c:pt>
                <c:pt idx="41">
                  <c:v>48.675690000000003</c:v>
                </c:pt>
                <c:pt idx="42">
                  <c:v>48.900849999999998</c:v>
                </c:pt>
                <c:pt idx="43">
                  <c:v>48.711460000000002</c:v>
                </c:pt>
                <c:pt idx="44">
                  <c:v>48.265830000000001</c:v>
                </c:pt>
                <c:pt idx="45">
                  <c:v>47.319670000000002</c:v>
                </c:pt>
                <c:pt idx="46">
                  <c:v>47.590499999999999</c:v>
                </c:pt>
                <c:pt idx="47">
                  <c:v>49.820779999999999</c:v>
                </c:pt>
              </c:numCache>
            </c:numRef>
          </c:val>
          <c:smooth val="0"/>
          <c:extLst>
            <c:ext xmlns:c16="http://schemas.microsoft.com/office/drawing/2014/chart" uri="{C3380CC4-5D6E-409C-BE32-E72D297353CC}">
              <c16:uniqueId val="{0000000F-F24A-46E1-8BE6-D30EC896906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9.4641900000000003</c:v>
                </c:pt>
                <c:pt idx="1">
                  <c:v>9.4996200000000002</c:v>
                </c:pt>
                <c:pt idx="2">
                  <c:v>8.7096499999999999</c:v>
                </c:pt>
                <c:pt idx="3">
                  <c:v>9.1745199999999993</c:v>
                </c:pt>
                <c:pt idx="4">
                  <c:v>9.8374600000000001</c:v>
                </c:pt>
                <c:pt idx="5">
                  <c:v>9.8759999999999994</c:v>
                </c:pt>
                <c:pt idx="6">
                  <c:v>9.5409000000000006</c:v>
                </c:pt>
                <c:pt idx="7">
                  <c:v>9.2911999999999999</c:v>
                </c:pt>
                <c:pt idx="8">
                  <c:v>9.1728000000000005</c:v>
                </c:pt>
                <c:pt idx="9">
                  <c:v>10.230320000000001</c:v>
                </c:pt>
                <c:pt idx="10">
                  <c:v>10.23185</c:v>
                </c:pt>
                <c:pt idx="11">
                  <c:v>10.00569</c:v>
                </c:pt>
                <c:pt idx="12">
                  <c:v>8.1178299999999997</c:v>
                </c:pt>
                <c:pt idx="13">
                  <c:v>7.2953799999999998</c:v>
                </c:pt>
                <c:pt idx="14">
                  <c:v>10.184279999999999</c:v>
                </c:pt>
                <c:pt idx="15">
                  <c:v>9.5250900000000005</c:v>
                </c:pt>
                <c:pt idx="16">
                  <c:v>8.9138900000000003</c:v>
                </c:pt>
                <c:pt idx="17">
                  <c:v>9.6366300000000003</c:v>
                </c:pt>
                <c:pt idx="18">
                  <c:v>9.6081299999999992</c:v>
                </c:pt>
                <c:pt idx="19">
                  <c:v>10.90104</c:v>
                </c:pt>
                <c:pt idx="20">
                  <c:v>10.77736</c:v>
                </c:pt>
                <c:pt idx="21">
                  <c:v>10.62082</c:v>
                </c:pt>
                <c:pt idx="22">
                  <c:v>10.446389999999999</c:v>
                </c:pt>
                <c:pt idx="23">
                  <c:v>11.22893</c:v>
                </c:pt>
                <c:pt idx="24">
                  <c:v>9.7091799999999999</c:v>
                </c:pt>
                <c:pt idx="25">
                  <c:v>9.4163999999999994</c:v>
                </c:pt>
                <c:pt idx="26">
                  <c:v>8.49071</c:v>
                </c:pt>
                <c:pt idx="27">
                  <c:v>8.8835499999999996</c:v>
                </c:pt>
                <c:pt idx="28">
                  <c:v>9.1029800000000005</c:v>
                </c:pt>
                <c:pt idx="29">
                  <c:v>10.613810000000001</c:v>
                </c:pt>
                <c:pt idx="30">
                  <c:v>11.69563</c:v>
                </c:pt>
                <c:pt idx="31">
                  <c:v>12.18618</c:v>
                </c:pt>
                <c:pt idx="32">
                  <c:v>12.52084</c:v>
                </c:pt>
                <c:pt idx="33">
                  <c:v>12.0692</c:v>
                </c:pt>
                <c:pt idx="34">
                  <c:v>12.68665</c:v>
                </c:pt>
                <c:pt idx="35">
                  <c:v>13.778269999999999</c:v>
                </c:pt>
                <c:pt idx="36">
                  <c:v>11.33938</c:v>
                </c:pt>
                <c:pt idx="37">
                  <c:v>10.26375</c:v>
                </c:pt>
                <c:pt idx="38">
                  <c:v>12.48349</c:v>
                </c:pt>
                <c:pt idx="39">
                  <c:v>12.767760000000001</c:v>
                </c:pt>
                <c:pt idx="40">
                  <c:v>12.44529</c:v>
                </c:pt>
                <c:pt idx="41">
                  <c:v>12.60125</c:v>
                </c:pt>
                <c:pt idx="42">
                  <c:v>13.009370000000001</c:v>
                </c:pt>
                <c:pt idx="43">
                  <c:v>13.14954</c:v>
                </c:pt>
                <c:pt idx="44">
                  <c:v>12.592370000000001</c:v>
                </c:pt>
                <c:pt idx="45">
                  <c:v>12.730079999999999</c:v>
                </c:pt>
                <c:pt idx="46">
                  <c:v>12.75914</c:v>
                </c:pt>
                <c:pt idx="47">
                  <c:v>13.05376</c:v>
                </c:pt>
              </c:numCache>
            </c:numRef>
          </c:val>
          <c:smooth val="0"/>
          <c:extLst>
            <c:ext xmlns:c16="http://schemas.microsoft.com/office/drawing/2014/chart" uri="{C3380CC4-5D6E-409C-BE32-E72D297353CC}">
              <c16:uniqueId val="{00000010-F24A-46E1-8BE6-D30EC896906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28.052910000000001</c:v>
                </c:pt>
                <c:pt idx="1">
                  <c:v>28.099450000000001</c:v>
                </c:pt>
                <c:pt idx="2">
                  <c:v>28.111229999999999</c:v>
                </c:pt>
                <c:pt idx="3">
                  <c:v>27.12622</c:v>
                </c:pt>
                <c:pt idx="4">
                  <c:v>27.719639999999998</c:v>
                </c:pt>
                <c:pt idx="5">
                  <c:v>27.931699999999999</c:v>
                </c:pt>
                <c:pt idx="6">
                  <c:v>27.665140000000001</c:v>
                </c:pt>
                <c:pt idx="7">
                  <c:v>27.62527</c:v>
                </c:pt>
                <c:pt idx="8">
                  <c:v>27.595220000000001</c:v>
                </c:pt>
                <c:pt idx="9">
                  <c:v>27.18092</c:v>
                </c:pt>
                <c:pt idx="10">
                  <c:v>27.118760000000002</c:v>
                </c:pt>
                <c:pt idx="11">
                  <c:v>26.800689999999999</c:v>
                </c:pt>
                <c:pt idx="12">
                  <c:v>23.877849999999999</c:v>
                </c:pt>
                <c:pt idx="13">
                  <c:v>23.652519999999999</c:v>
                </c:pt>
                <c:pt idx="14">
                  <c:v>23.751049999999999</c:v>
                </c:pt>
                <c:pt idx="15">
                  <c:v>26.295839999999998</c:v>
                </c:pt>
                <c:pt idx="16">
                  <c:v>27.31776</c:v>
                </c:pt>
                <c:pt idx="17">
                  <c:v>26.388400000000001</c:v>
                </c:pt>
                <c:pt idx="18">
                  <c:v>26.631550000000001</c:v>
                </c:pt>
                <c:pt idx="19">
                  <c:v>26.365780000000001</c:v>
                </c:pt>
                <c:pt idx="20">
                  <c:v>26.562049999999999</c:v>
                </c:pt>
                <c:pt idx="21">
                  <c:v>26.612719999999999</c:v>
                </c:pt>
                <c:pt idx="22">
                  <c:v>27.84149</c:v>
                </c:pt>
                <c:pt idx="23">
                  <c:v>26.63128</c:v>
                </c:pt>
                <c:pt idx="24">
                  <c:v>26.8843</c:v>
                </c:pt>
                <c:pt idx="25">
                  <c:v>27.10688</c:v>
                </c:pt>
                <c:pt idx="26">
                  <c:v>26.99194</c:v>
                </c:pt>
                <c:pt idx="27">
                  <c:v>28.524789999999999</c:v>
                </c:pt>
                <c:pt idx="28">
                  <c:v>27.77985</c:v>
                </c:pt>
                <c:pt idx="29">
                  <c:v>27.50582</c:v>
                </c:pt>
                <c:pt idx="30">
                  <c:v>27.53989</c:v>
                </c:pt>
                <c:pt idx="31">
                  <c:v>27.51905</c:v>
                </c:pt>
                <c:pt idx="32">
                  <c:v>27.738720000000001</c:v>
                </c:pt>
                <c:pt idx="33">
                  <c:v>27.292850000000001</c:v>
                </c:pt>
                <c:pt idx="34">
                  <c:v>28.052070000000001</c:v>
                </c:pt>
                <c:pt idx="35">
                  <c:v>27.38955</c:v>
                </c:pt>
                <c:pt idx="36">
                  <c:v>24.743539999999999</c:v>
                </c:pt>
                <c:pt idx="37">
                  <c:v>25.339459999999999</c:v>
                </c:pt>
                <c:pt idx="38">
                  <c:v>26.17089</c:v>
                </c:pt>
                <c:pt idx="39">
                  <c:v>26.06062</c:v>
                </c:pt>
                <c:pt idx="40">
                  <c:v>27.736080000000001</c:v>
                </c:pt>
                <c:pt idx="41">
                  <c:v>28.08578</c:v>
                </c:pt>
                <c:pt idx="42">
                  <c:v>28.323409999999999</c:v>
                </c:pt>
                <c:pt idx="43">
                  <c:v>28.105899999999998</c:v>
                </c:pt>
                <c:pt idx="44">
                  <c:v>28.450530000000001</c:v>
                </c:pt>
                <c:pt idx="45">
                  <c:v>27.954820000000002</c:v>
                </c:pt>
                <c:pt idx="46">
                  <c:v>28.564920000000001</c:v>
                </c:pt>
                <c:pt idx="47">
                  <c:v>28.03126</c:v>
                </c:pt>
              </c:numCache>
            </c:numRef>
          </c:val>
          <c:smooth val="0"/>
          <c:extLst>
            <c:ext xmlns:c16="http://schemas.microsoft.com/office/drawing/2014/chart" uri="{C3380CC4-5D6E-409C-BE32-E72D297353CC}">
              <c16:uniqueId val="{00000011-F24A-46E1-8BE6-D30EC896906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24A-46E1-8BE6-D30EC896906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166.17</c:v>
                </c:pt>
                <c:pt idx="1">
                  <c:v>164.72</c:v>
                </c:pt>
                <c:pt idx="2">
                  <c:v>164.93</c:v>
                </c:pt>
                <c:pt idx="3">
                  <c:v>164.84</c:v>
                </c:pt>
                <c:pt idx="4">
                  <c:v>166.69</c:v>
                </c:pt>
                <c:pt idx="5">
                  <c:v>166.41</c:v>
                </c:pt>
                <c:pt idx="6">
                  <c:v>167.28</c:v>
                </c:pt>
                <c:pt idx="7">
                  <c:v>167.95</c:v>
                </c:pt>
                <c:pt idx="8">
                  <c:v>168.81</c:v>
                </c:pt>
                <c:pt idx="9">
                  <c:v>167.66</c:v>
                </c:pt>
                <c:pt idx="10">
                  <c:v>168.68</c:v>
                </c:pt>
                <c:pt idx="11">
                  <c:v>168.21</c:v>
                </c:pt>
                <c:pt idx="12">
                  <c:v>167.43</c:v>
                </c:pt>
                <c:pt idx="13">
                  <c:v>165.24</c:v>
                </c:pt>
                <c:pt idx="14">
                  <c:v>166.67</c:v>
                </c:pt>
                <c:pt idx="15">
                  <c:v>162</c:v>
                </c:pt>
                <c:pt idx="16">
                  <c:v>165.01</c:v>
                </c:pt>
                <c:pt idx="17">
                  <c:v>165.12</c:v>
                </c:pt>
                <c:pt idx="18">
                  <c:v>165.07</c:v>
                </c:pt>
                <c:pt idx="19">
                  <c:v>161.41999999999999</c:v>
                </c:pt>
                <c:pt idx="20">
                  <c:v>162.94999999999999</c:v>
                </c:pt>
                <c:pt idx="21">
                  <c:v>163.86</c:v>
                </c:pt>
                <c:pt idx="22">
                  <c:v>159.54</c:v>
                </c:pt>
                <c:pt idx="23">
                  <c:v>159.69999999999999</c:v>
                </c:pt>
                <c:pt idx="24">
                  <c:v>161.66999999999999</c:v>
                </c:pt>
                <c:pt idx="25">
                  <c:v>161.99</c:v>
                </c:pt>
                <c:pt idx="26">
                  <c:v>165.45</c:v>
                </c:pt>
                <c:pt idx="27">
                  <c:v>165.24</c:v>
                </c:pt>
                <c:pt idx="28">
                  <c:v>164.03</c:v>
                </c:pt>
                <c:pt idx="29">
                  <c:v>164.28</c:v>
                </c:pt>
                <c:pt idx="30">
                  <c:v>164.28</c:v>
                </c:pt>
                <c:pt idx="31">
                  <c:v>163.02000000000001</c:v>
                </c:pt>
                <c:pt idx="32">
                  <c:v>164.53</c:v>
                </c:pt>
                <c:pt idx="33">
                  <c:v>164.96</c:v>
                </c:pt>
                <c:pt idx="34">
                  <c:v>163.37</c:v>
                </c:pt>
                <c:pt idx="35">
                  <c:v>162.44</c:v>
                </c:pt>
                <c:pt idx="36">
                  <c:v>163.78</c:v>
                </c:pt>
                <c:pt idx="37">
                  <c:v>161.35</c:v>
                </c:pt>
                <c:pt idx="38">
                  <c:v>164.09</c:v>
                </c:pt>
                <c:pt idx="39">
                  <c:v>160.68</c:v>
                </c:pt>
                <c:pt idx="40">
                  <c:v>162.69</c:v>
                </c:pt>
                <c:pt idx="41">
                  <c:v>162.99</c:v>
                </c:pt>
                <c:pt idx="42">
                  <c:v>164.2</c:v>
                </c:pt>
                <c:pt idx="43">
                  <c:v>163.08000000000001</c:v>
                </c:pt>
                <c:pt idx="44">
                  <c:v>164.11</c:v>
                </c:pt>
                <c:pt idx="45">
                  <c:v>163.77000000000001</c:v>
                </c:pt>
                <c:pt idx="46">
                  <c:v>163.16999999999999</c:v>
                </c:pt>
                <c:pt idx="47">
                  <c:v>163.33000000000001</c:v>
                </c:pt>
              </c:numCache>
            </c:numRef>
          </c:val>
          <c:smooth val="0"/>
          <c:extLst>
            <c:ext xmlns:c16="http://schemas.microsoft.com/office/drawing/2014/chart" uri="{C3380CC4-5D6E-409C-BE32-E72D297353CC}">
              <c16:uniqueId val="{00000013-F24A-46E1-8BE6-D30EC896906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24A-46E1-8BE6-D30EC896906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40.191490000000002</c:v>
                </c:pt>
                <c:pt idx="1">
                  <c:v>40.462719999999997</c:v>
                </c:pt>
                <c:pt idx="2">
                  <c:v>40.430630000000001</c:v>
                </c:pt>
                <c:pt idx="3">
                  <c:v>39.50723</c:v>
                </c:pt>
                <c:pt idx="4">
                  <c:v>39.480339999999998</c:v>
                </c:pt>
                <c:pt idx="5">
                  <c:v>39.645710000000001</c:v>
                </c:pt>
                <c:pt idx="6">
                  <c:v>40.705530000000003</c:v>
                </c:pt>
                <c:pt idx="7">
                  <c:v>39.984729999999999</c:v>
                </c:pt>
                <c:pt idx="8">
                  <c:v>39.035319999999999</c:v>
                </c:pt>
                <c:pt idx="9">
                  <c:v>39.123489999999997</c:v>
                </c:pt>
                <c:pt idx="10">
                  <c:v>37.745249999999999</c:v>
                </c:pt>
                <c:pt idx="11">
                  <c:v>36.569569999999999</c:v>
                </c:pt>
                <c:pt idx="12">
                  <c:v>35.113160000000001</c:v>
                </c:pt>
                <c:pt idx="13">
                  <c:v>32.312809999999999</c:v>
                </c:pt>
                <c:pt idx="14">
                  <c:v>33.649500000000003</c:v>
                </c:pt>
                <c:pt idx="15">
                  <c:v>34.296689999999998</c:v>
                </c:pt>
                <c:pt idx="16">
                  <c:v>36.916890000000002</c:v>
                </c:pt>
                <c:pt idx="17">
                  <c:v>37.241880000000002</c:v>
                </c:pt>
                <c:pt idx="18">
                  <c:v>37.901739999999997</c:v>
                </c:pt>
                <c:pt idx="19">
                  <c:v>37.722499999999997</c:v>
                </c:pt>
                <c:pt idx="20">
                  <c:v>39.276330000000002</c:v>
                </c:pt>
                <c:pt idx="21">
                  <c:v>38.750619999999998</c:v>
                </c:pt>
                <c:pt idx="22">
                  <c:v>37.119990000000001</c:v>
                </c:pt>
                <c:pt idx="23">
                  <c:v>38.02496</c:v>
                </c:pt>
                <c:pt idx="24">
                  <c:v>37.309899999999999</c:v>
                </c:pt>
                <c:pt idx="25">
                  <c:v>37.029170000000001</c:v>
                </c:pt>
                <c:pt idx="26">
                  <c:v>37.08634</c:v>
                </c:pt>
                <c:pt idx="27">
                  <c:v>38.418869999999998</c:v>
                </c:pt>
                <c:pt idx="28">
                  <c:v>38.413809999999998</c:v>
                </c:pt>
                <c:pt idx="29">
                  <c:v>39.85136</c:v>
                </c:pt>
                <c:pt idx="30">
                  <c:v>41.249989999999997</c:v>
                </c:pt>
                <c:pt idx="31">
                  <c:v>39.369419999999998</c:v>
                </c:pt>
                <c:pt idx="32">
                  <c:v>40.508749999999999</c:v>
                </c:pt>
                <c:pt idx="33">
                  <c:v>39.385590000000001</c:v>
                </c:pt>
                <c:pt idx="34">
                  <c:v>37.713180000000001</c:v>
                </c:pt>
                <c:pt idx="35">
                  <c:v>35.45834</c:v>
                </c:pt>
                <c:pt idx="36">
                  <c:v>35.623220000000003</c:v>
                </c:pt>
                <c:pt idx="37">
                  <c:v>32.86815</c:v>
                </c:pt>
                <c:pt idx="38">
                  <c:v>34.076920000000001</c:v>
                </c:pt>
                <c:pt idx="39">
                  <c:v>36.148899999999998</c:v>
                </c:pt>
                <c:pt idx="40">
                  <c:v>36.536380000000001</c:v>
                </c:pt>
                <c:pt idx="41">
                  <c:v>37.443089999999998</c:v>
                </c:pt>
                <c:pt idx="42">
                  <c:v>38.053780000000003</c:v>
                </c:pt>
                <c:pt idx="43">
                  <c:v>39.074570000000001</c:v>
                </c:pt>
                <c:pt idx="44">
                  <c:v>39.292549999999999</c:v>
                </c:pt>
                <c:pt idx="45">
                  <c:v>39.469970000000004</c:v>
                </c:pt>
                <c:pt idx="46">
                  <c:v>40.287289999999999</c:v>
                </c:pt>
                <c:pt idx="47">
                  <c:v>40.007829999999998</c:v>
                </c:pt>
              </c:numCache>
            </c:numRef>
          </c:val>
          <c:smooth val="0"/>
          <c:extLst>
            <c:ext xmlns:c16="http://schemas.microsoft.com/office/drawing/2014/chart" uri="{C3380CC4-5D6E-409C-BE32-E72D297353CC}">
              <c16:uniqueId val="{00000015-F24A-46E1-8BE6-D30EC896906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34.156599999999997</c:v>
                </c:pt>
                <c:pt idx="1">
                  <c:v>34.234400000000001</c:v>
                </c:pt>
                <c:pt idx="2">
                  <c:v>34.26388</c:v>
                </c:pt>
                <c:pt idx="3">
                  <c:v>35.128830000000001</c:v>
                </c:pt>
                <c:pt idx="4">
                  <c:v>33.934669999999997</c:v>
                </c:pt>
                <c:pt idx="5">
                  <c:v>34.160580000000003</c:v>
                </c:pt>
                <c:pt idx="6">
                  <c:v>33.964579999999998</c:v>
                </c:pt>
                <c:pt idx="7">
                  <c:v>32.671370000000003</c:v>
                </c:pt>
                <c:pt idx="8">
                  <c:v>32.304119999999998</c:v>
                </c:pt>
                <c:pt idx="9">
                  <c:v>31.504729999999999</c:v>
                </c:pt>
                <c:pt idx="10">
                  <c:v>31.6751</c:v>
                </c:pt>
                <c:pt idx="11">
                  <c:v>31.470510000000001</c:v>
                </c:pt>
                <c:pt idx="12">
                  <c:v>32.020130000000002</c:v>
                </c:pt>
                <c:pt idx="13">
                  <c:v>31.988029999999998</c:v>
                </c:pt>
                <c:pt idx="14">
                  <c:v>32.491889999999998</c:v>
                </c:pt>
                <c:pt idx="15">
                  <c:v>33.797420000000002</c:v>
                </c:pt>
                <c:pt idx="16">
                  <c:v>33.430869999999999</c:v>
                </c:pt>
                <c:pt idx="17">
                  <c:v>33.337629999999997</c:v>
                </c:pt>
                <c:pt idx="18">
                  <c:v>34.419980000000002</c:v>
                </c:pt>
                <c:pt idx="19">
                  <c:v>33.555309999999999</c:v>
                </c:pt>
                <c:pt idx="20">
                  <c:v>33.275449999999999</c:v>
                </c:pt>
                <c:pt idx="21">
                  <c:v>33.456119999999999</c:v>
                </c:pt>
                <c:pt idx="22">
                  <c:v>32.715220000000002</c:v>
                </c:pt>
                <c:pt idx="23">
                  <c:v>32.767139999999998</c:v>
                </c:pt>
                <c:pt idx="24">
                  <c:v>32.727330000000002</c:v>
                </c:pt>
                <c:pt idx="25">
                  <c:v>32.379899999999999</c:v>
                </c:pt>
                <c:pt idx="26">
                  <c:v>32.558349999999997</c:v>
                </c:pt>
                <c:pt idx="27">
                  <c:v>33.340949999999999</c:v>
                </c:pt>
                <c:pt idx="28">
                  <c:v>33.24559</c:v>
                </c:pt>
                <c:pt idx="29">
                  <c:v>33.595309999999998</c:v>
                </c:pt>
                <c:pt idx="30">
                  <c:v>34.049329999999998</c:v>
                </c:pt>
                <c:pt idx="31">
                  <c:v>33.009039999999999</c:v>
                </c:pt>
                <c:pt idx="32">
                  <c:v>31.69228</c:v>
                </c:pt>
                <c:pt idx="33">
                  <c:v>31.780159999999999</c:v>
                </c:pt>
                <c:pt idx="34">
                  <c:v>31.725930000000002</c:v>
                </c:pt>
                <c:pt idx="35">
                  <c:v>30.88767</c:v>
                </c:pt>
                <c:pt idx="36">
                  <c:v>29.68477</c:v>
                </c:pt>
                <c:pt idx="37">
                  <c:v>29.479150000000001</c:v>
                </c:pt>
                <c:pt idx="38">
                  <c:v>29.68892</c:v>
                </c:pt>
                <c:pt idx="39">
                  <c:v>30.490649999999999</c:v>
                </c:pt>
                <c:pt idx="40">
                  <c:v>29.72231</c:v>
                </c:pt>
                <c:pt idx="41">
                  <c:v>29.954190000000001</c:v>
                </c:pt>
                <c:pt idx="42">
                  <c:v>30.76634</c:v>
                </c:pt>
                <c:pt idx="43">
                  <c:v>30.11946</c:v>
                </c:pt>
                <c:pt idx="44">
                  <c:v>30.925609999999999</c:v>
                </c:pt>
                <c:pt idx="45">
                  <c:v>31.0307</c:v>
                </c:pt>
                <c:pt idx="46">
                  <c:v>30.05</c:v>
                </c:pt>
                <c:pt idx="47">
                  <c:v>31.1557</c:v>
                </c:pt>
              </c:numCache>
            </c:numRef>
          </c:val>
          <c:smooth val="0"/>
          <c:extLst>
            <c:ext xmlns:c16="http://schemas.microsoft.com/office/drawing/2014/chart" uri="{C3380CC4-5D6E-409C-BE32-E72D297353CC}">
              <c16:uniqueId val="{00000016-F24A-46E1-8BE6-D30EC89690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AFC-4BF3-8625-3119CCEE55D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194.98815999999999</c:v>
                </c:pt>
                <c:pt idx="1">
                  <c:v>198.34809999999999</c:v>
                </c:pt>
                <c:pt idx="2">
                  <c:v>199.78039000000001</c:v>
                </c:pt>
                <c:pt idx="3">
                  <c:v>197.2054</c:v>
                </c:pt>
                <c:pt idx="4">
                  <c:v>196.85488000000001</c:v>
                </c:pt>
                <c:pt idx="5">
                  <c:v>199.06326999999999</c:v>
                </c:pt>
                <c:pt idx="6">
                  <c:v>199.24744000000001</c:v>
                </c:pt>
                <c:pt idx="7">
                  <c:v>199.03720000000001</c:v>
                </c:pt>
                <c:pt idx="8">
                  <c:v>198.63882000000001</c:v>
                </c:pt>
                <c:pt idx="9">
                  <c:v>198.58304000000001</c:v>
                </c:pt>
                <c:pt idx="10">
                  <c:v>199.10836</c:v>
                </c:pt>
                <c:pt idx="11">
                  <c:v>199.44283999999999</c:v>
                </c:pt>
                <c:pt idx="12">
                  <c:v>199.51636999999999</c:v>
                </c:pt>
                <c:pt idx="13">
                  <c:v>199.05873</c:v>
                </c:pt>
                <c:pt idx="14">
                  <c:v>198.62333000000001</c:v>
                </c:pt>
                <c:pt idx="15">
                  <c:v>195.24099000000001</c:v>
                </c:pt>
                <c:pt idx="16">
                  <c:v>195.37862999999999</c:v>
                </c:pt>
                <c:pt idx="17">
                  <c:v>198.50058000000001</c:v>
                </c:pt>
                <c:pt idx="18">
                  <c:v>198.71476999999999</c:v>
                </c:pt>
                <c:pt idx="19">
                  <c:v>198.27113</c:v>
                </c:pt>
                <c:pt idx="20">
                  <c:v>199.13136</c:v>
                </c:pt>
                <c:pt idx="21">
                  <c:v>199.32885999999999</c:v>
                </c:pt>
                <c:pt idx="22">
                  <c:v>199.18465</c:v>
                </c:pt>
                <c:pt idx="23">
                  <c:v>197.88490999999999</c:v>
                </c:pt>
                <c:pt idx="24">
                  <c:v>193.41337999999999</c:v>
                </c:pt>
                <c:pt idx="25">
                  <c:v>193.54220000000001</c:v>
                </c:pt>
                <c:pt idx="26">
                  <c:v>194.44918000000001</c:v>
                </c:pt>
                <c:pt idx="27">
                  <c:v>198.96023</c:v>
                </c:pt>
                <c:pt idx="28">
                  <c:v>198.39230000000001</c:v>
                </c:pt>
                <c:pt idx="29">
                  <c:v>198.87091000000001</c:v>
                </c:pt>
                <c:pt idx="30">
                  <c:v>197.95750000000001</c:v>
                </c:pt>
                <c:pt idx="31">
                  <c:v>196.79156</c:v>
                </c:pt>
                <c:pt idx="32">
                  <c:v>195.40273999999999</c:v>
                </c:pt>
                <c:pt idx="33">
                  <c:v>197.89738</c:v>
                </c:pt>
                <c:pt idx="34">
                  <c:v>199.08935</c:v>
                </c:pt>
                <c:pt idx="35">
                  <c:v>198.07118</c:v>
                </c:pt>
                <c:pt idx="36">
                  <c:v>195.93903</c:v>
                </c:pt>
                <c:pt idx="37">
                  <c:v>198.20066</c:v>
                </c:pt>
                <c:pt idx="38">
                  <c:v>196.13508999999999</c:v>
                </c:pt>
                <c:pt idx="39">
                  <c:v>194.60063</c:v>
                </c:pt>
                <c:pt idx="40">
                  <c:v>193.64072999999999</c:v>
                </c:pt>
                <c:pt idx="41">
                  <c:v>198.34764000000001</c:v>
                </c:pt>
                <c:pt idx="42">
                  <c:v>198.78871000000001</c:v>
                </c:pt>
                <c:pt idx="43">
                  <c:v>197.23847000000001</c:v>
                </c:pt>
                <c:pt idx="44">
                  <c:v>196.61041</c:v>
                </c:pt>
                <c:pt idx="45">
                  <c:v>196.55725000000001</c:v>
                </c:pt>
                <c:pt idx="46">
                  <c:v>193.62468000000001</c:v>
                </c:pt>
                <c:pt idx="47">
                  <c:v>192.63825</c:v>
                </c:pt>
              </c:numCache>
            </c:numRef>
          </c:val>
          <c:smooth val="0"/>
          <c:extLst>
            <c:ext xmlns:c16="http://schemas.microsoft.com/office/drawing/2014/chart" uri="{C3380CC4-5D6E-409C-BE32-E72D297353CC}">
              <c16:uniqueId val="{00000001-BAFC-4BF3-8625-3119CCEE55D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36.089300000000001</c:v>
                </c:pt>
                <c:pt idx="1">
                  <c:v>35.617109999999997</c:v>
                </c:pt>
                <c:pt idx="2">
                  <c:v>36.05536</c:v>
                </c:pt>
                <c:pt idx="3">
                  <c:v>35.929780000000001</c:v>
                </c:pt>
                <c:pt idx="4">
                  <c:v>35.45917</c:v>
                </c:pt>
                <c:pt idx="5">
                  <c:v>35.59158</c:v>
                </c:pt>
                <c:pt idx="6">
                  <c:v>36.90408</c:v>
                </c:pt>
                <c:pt idx="7">
                  <c:v>36.124180000000003</c:v>
                </c:pt>
                <c:pt idx="8">
                  <c:v>36.094839999999998</c:v>
                </c:pt>
                <c:pt idx="9">
                  <c:v>34.435040000000001</c:v>
                </c:pt>
                <c:pt idx="10">
                  <c:v>34.644010000000002</c:v>
                </c:pt>
                <c:pt idx="11">
                  <c:v>32.79269</c:v>
                </c:pt>
                <c:pt idx="12">
                  <c:v>32.658610000000003</c:v>
                </c:pt>
                <c:pt idx="13">
                  <c:v>32.060830000000003</c:v>
                </c:pt>
                <c:pt idx="14">
                  <c:v>31.617100000000001</c:v>
                </c:pt>
                <c:pt idx="15">
                  <c:v>32.59019</c:v>
                </c:pt>
                <c:pt idx="16">
                  <c:v>33.078029999999998</c:v>
                </c:pt>
                <c:pt idx="17">
                  <c:v>33.475639999999999</c:v>
                </c:pt>
                <c:pt idx="18">
                  <c:v>33.914790000000004</c:v>
                </c:pt>
                <c:pt idx="19">
                  <c:v>34.700029999999998</c:v>
                </c:pt>
                <c:pt idx="20">
                  <c:v>34.45187</c:v>
                </c:pt>
                <c:pt idx="21">
                  <c:v>33.391719999999999</c:v>
                </c:pt>
                <c:pt idx="22">
                  <c:v>32.57882</c:v>
                </c:pt>
                <c:pt idx="23">
                  <c:v>32.159399999999998</c:v>
                </c:pt>
                <c:pt idx="24">
                  <c:v>30.734249999999999</c:v>
                </c:pt>
                <c:pt idx="25">
                  <c:v>31.156949999999998</c:v>
                </c:pt>
                <c:pt idx="26">
                  <c:v>31.36938</c:v>
                </c:pt>
                <c:pt idx="27">
                  <c:v>34.836100000000002</c:v>
                </c:pt>
                <c:pt idx="28">
                  <c:v>35.51643</c:v>
                </c:pt>
                <c:pt idx="29">
                  <c:v>34.940510000000003</c:v>
                </c:pt>
                <c:pt idx="30">
                  <c:v>35.577950000000001</c:v>
                </c:pt>
                <c:pt idx="31">
                  <c:v>35.160890000000002</c:v>
                </c:pt>
                <c:pt idx="32">
                  <c:v>34.80218</c:v>
                </c:pt>
                <c:pt idx="33">
                  <c:v>34.565770000000001</c:v>
                </c:pt>
                <c:pt idx="34">
                  <c:v>34.163490000000003</c:v>
                </c:pt>
                <c:pt idx="35">
                  <c:v>32.919809999999998</c:v>
                </c:pt>
                <c:pt idx="36">
                  <c:v>31.87396</c:v>
                </c:pt>
                <c:pt idx="37">
                  <c:v>32.521769999999997</c:v>
                </c:pt>
                <c:pt idx="38">
                  <c:v>32.794829999999997</c:v>
                </c:pt>
                <c:pt idx="39">
                  <c:v>34.294060000000002</c:v>
                </c:pt>
                <c:pt idx="40">
                  <c:v>33.591729999999998</c:v>
                </c:pt>
                <c:pt idx="41">
                  <c:v>35.629600000000003</c:v>
                </c:pt>
                <c:pt idx="42">
                  <c:v>36.610399999999998</c:v>
                </c:pt>
                <c:pt idx="43">
                  <c:v>37.30106</c:v>
                </c:pt>
                <c:pt idx="44">
                  <c:v>36.58896</c:v>
                </c:pt>
                <c:pt idx="45">
                  <c:v>36.279670000000003</c:v>
                </c:pt>
                <c:pt idx="46">
                  <c:v>36.350589999999997</c:v>
                </c:pt>
                <c:pt idx="47">
                  <c:v>36.433410000000002</c:v>
                </c:pt>
              </c:numCache>
            </c:numRef>
          </c:val>
          <c:smooth val="0"/>
          <c:extLst>
            <c:ext xmlns:c16="http://schemas.microsoft.com/office/drawing/2014/chart" uri="{C3380CC4-5D6E-409C-BE32-E72D297353CC}">
              <c16:uniqueId val="{00000002-BAFC-4BF3-8625-3119CCEE55D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AFC-4BF3-8625-3119CCEE55D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3.3055400000000001</c:v>
                </c:pt>
                <c:pt idx="1">
                  <c:v>3.2911199999999998</c:v>
                </c:pt>
                <c:pt idx="2">
                  <c:v>3.2976299999999998</c:v>
                </c:pt>
                <c:pt idx="3">
                  <c:v>3.2992599999999999</c:v>
                </c:pt>
                <c:pt idx="4">
                  <c:v>3.2964500000000001</c:v>
                </c:pt>
                <c:pt idx="5">
                  <c:v>3.34138</c:v>
                </c:pt>
                <c:pt idx="6">
                  <c:v>3.3176700000000001</c:v>
                </c:pt>
                <c:pt idx="7">
                  <c:v>3.30505</c:v>
                </c:pt>
                <c:pt idx="8">
                  <c:v>3.3051300000000001</c:v>
                </c:pt>
                <c:pt idx="9">
                  <c:v>3.2660399999999998</c:v>
                </c:pt>
                <c:pt idx="10">
                  <c:v>3.34117</c:v>
                </c:pt>
                <c:pt idx="11">
                  <c:v>3.4598200000000001</c:v>
                </c:pt>
                <c:pt idx="12">
                  <c:v>3.5476700000000001</c:v>
                </c:pt>
                <c:pt idx="13">
                  <c:v>3.53586</c:v>
                </c:pt>
                <c:pt idx="14">
                  <c:v>3.53356</c:v>
                </c:pt>
                <c:pt idx="15">
                  <c:v>3.5342199999999999</c:v>
                </c:pt>
                <c:pt idx="16">
                  <c:v>3.53159</c:v>
                </c:pt>
                <c:pt idx="17">
                  <c:v>3.5429200000000001</c:v>
                </c:pt>
                <c:pt idx="18">
                  <c:v>3.4392999999999998</c:v>
                </c:pt>
                <c:pt idx="19">
                  <c:v>3.3508800000000001</c:v>
                </c:pt>
                <c:pt idx="20">
                  <c:v>3.3082199999999999</c:v>
                </c:pt>
                <c:pt idx="21">
                  <c:v>3.26986</c:v>
                </c:pt>
                <c:pt idx="22">
                  <c:v>3.28965</c:v>
                </c:pt>
                <c:pt idx="23">
                  <c:v>3.28511</c:v>
                </c:pt>
                <c:pt idx="24">
                  <c:v>3.3021600000000002</c:v>
                </c:pt>
                <c:pt idx="25">
                  <c:v>3.31942</c:v>
                </c:pt>
                <c:pt idx="26">
                  <c:v>3.3332799999999998</c:v>
                </c:pt>
                <c:pt idx="27">
                  <c:v>3.2751199999999998</c:v>
                </c:pt>
                <c:pt idx="28">
                  <c:v>3.2766899999999999</c:v>
                </c:pt>
                <c:pt idx="29">
                  <c:v>3.2747199999999999</c:v>
                </c:pt>
                <c:pt idx="30">
                  <c:v>3.33318</c:v>
                </c:pt>
                <c:pt idx="31">
                  <c:v>3.48325</c:v>
                </c:pt>
                <c:pt idx="32">
                  <c:v>3.5544500000000001</c:v>
                </c:pt>
                <c:pt idx="33">
                  <c:v>3.5706099999999998</c:v>
                </c:pt>
                <c:pt idx="34">
                  <c:v>3.5642800000000001</c:v>
                </c:pt>
                <c:pt idx="35">
                  <c:v>3.5562900000000002</c:v>
                </c:pt>
                <c:pt idx="36">
                  <c:v>3.5456599999999998</c:v>
                </c:pt>
                <c:pt idx="37">
                  <c:v>3.60589</c:v>
                </c:pt>
                <c:pt idx="38">
                  <c:v>3.5413700000000001</c:v>
                </c:pt>
                <c:pt idx="39">
                  <c:v>3.5356000000000001</c:v>
                </c:pt>
                <c:pt idx="40">
                  <c:v>3.3471799999999998</c:v>
                </c:pt>
                <c:pt idx="41">
                  <c:v>3.29616</c:v>
                </c:pt>
                <c:pt idx="42">
                  <c:v>3.2484600000000001</c:v>
                </c:pt>
                <c:pt idx="43">
                  <c:v>3.2965</c:v>
                </c:pt>
                <c:pt idx="44">
                  <c:v>3.30185</c:v>
                </c:pt>
                <c:pt idx="45">
                  <c:v>3.3049200000000001</c:v>
                </c:pt>
                <c:pt idx="46">
                  <c:v>3.3120400000000001</c:v>
                </c:pt>
                <c:pt idx="47">
                  <c:v>3.3075000000000001</c:v>
                </c:pt>
              </c:numCache>
            </c:numRef>
          </c:val>
          <c:smooth val="0"/>
          <c:extLst>
            <c:ext xmlns:c16="http://schemas.microsoft.com/office/drawing/2014/chart" uri="{C3380CC4-5D6E-409C-BE32-E72D297353CC}">
              <c16:uniqueId val="{00000004-BAFC-4BF3-8625-3119CCEE55D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AFC-4BF3-8625-3119CCEE55D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2.4</c:v>
                </c:pt>
                <c:pt idx="3">
                  <c:v>2.5</c:v>
                </c:pt>
                <c:pt idx="4">
                  <c:v>2.4</c:v>
                </c:pt>
                <c:pt idx="5">
                  <c:v>2.5</c:v>
                </c:pt>
                <c:pt idx="6">
                  <c:v>2.5</c:v>
                </c:pt>
                <c:pt idx="7">
                  <c:v>2.5</c:v>
                </c:pt>
                <c:pt idx="8">
                  <c:v>2.6</c:v>
                </c:pt>
                <c:pt idx="9">
                  <c:v>2.5</c:v>
                </c:pt>
                <c:pt idx="10">
                  <c:v>2.4</c:v>
                </c:pt>
                <c:pt idx="11">
                  <c:v>2.5</c:v>
                </c:pt>
                <c:pt idx="12">
                  <c:v>2.4</c:v>
                </c:pt>
                <c:pt idx="13">
                  <c:v>2.4</c:v>
                </c:pt>
                <c:pt idx="14">
                  <c:v>2.2999999999999998</c:v>
                </c:pt>
                <c:pt idx="15">
                  <c:v>2.4</c:v>
                </c:pt>
                <c:pt idx="16">
                  <c:v>2.2999999999999998</c:v>
                </c:pt>
                <c:pt idx="17">
                  <c:v>2.4</c:v>
                </c:pt>
                <c:pt idx="18">
                  <c:v>2.4</c:v>
                </c:pt>
                <c:pt idx="19">
                  <c:v>2.5</c:v>
                </c:pt>
                <c:pt idx="20">
                  <c:v>2.5</c:v>
                </c:pt>
                <c:pt idx="21">
                  <c:v>2.4</c:v>
                </c:pt>
                <c:pt idx="22">
                  <c:v>2.5</c:v>
                </c:pt>
                <c:pt idx="23">
                  <c:v>2.5</c:v>
                </c:pt>
                <c:pt idx="24">
                  <c:v>2.4</c:v>
                </c:pt>
                <c:pt idx="25">
                  <c:v>2.6</c:v>
                </c:pt>
                <c:pt idx="26">
                  <c:v>2.4</c:v>
                </c:pt>
                <c:pt idx="27">
                  <c:v>2.2999999999999998</c:v>
                </c:pt>
                <c:pt idx="28">
                  <c:v>2.4</c:v>
                </c:pt>
                <c:pt idx="29">
                  <c:v>2.4</c:v>
                </c:pt>
                <c:pt idx="30">
                  <c:v>2.4</c:v>
                </c:pt>
                <c:pt idx="31">
                  <c:v>2.4</c:v>
                </c:pt>
                <c:pt idx="32">
                  <c:v>2.4</c:v>
                </c:pt>
                <c:pt idx="33">
                  <c:v>2.5</c:v>
                </c:pt>
                <c:pt idx="34">
                  <c:v>2.4</c:v>
                </c:pt>
                <c:pt idx="35">
                  <c:v>2.4</c:v>
                </c:pt>
                <c:pt idx="36">
                  <c:v>2.4</c:v>
                </c:pt>
                <c:pt idx="37">
                  <c:v>2.4</c:v>
                </c:pt>
                <c:pt idx="38">
                  <c:v>2.4</c:v>
                </c:pt>
                <c:pt idx="39">
                  <c:v>2.4</c:v>
                </c:pt>
                <c:pt idx="40">
                  <c:v>2.5</c:v>
                </c:pt>
                <c:pt idx="41">
                  <c:v>2.5</c:v>
                </c:pt>
                <c:pt idx="42">
                  <c:v>2.2999999999999998</c:v>
                </c:pt>
                <c:pt idx="43">
                  <c:v>2.4</c:v>
                </c:pt>
                <c:pt idx="44">
                  <c:v>2.4</c:v>
                </c:pt>
                <c:pt idx="45">
                  <c:v>2.2999999999999998</c:v>
                </c:pt>
                <c:pt idx="46">
                  <c:v>2.4</c:v>
                </c:pt>
                <c:pt idx="47">
                  <c:v>2.4</c:v>
                </c:pt>
              </c:numCache>
            </c:numRef>
          </c:val>
          <c:smooth val="0"/>
          <c:extLst>
            <c:ext xmlns:c16="http://schemas.microsoft.com/office/drawing/2014/chart" uri="{C3380CC4-5D6E-409C-BE32-E72D297353CC}">
              <c16:uniqueId val="{00000006-BAFC-4BF3-8625-3119CCEE55D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AFC-4BF3-8625-3119CCEE55D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73.272739999999999</c:v>
                </c:pt>
                <c:pt idx="1">
                  <c:v>73.288839999999993</c:v>
                </c:pt>
                <c:pt idx="2">
                  <c:v>73.397040000000004</c:v>
                </c:pt>
                <c:pt idx="3">
                  <c:v>72.857929999999996</c:v>
                </c:pt>
                <c:pt idx="4">
                  <c:v>72.522919999999999</c:v>
                </c:pt>
                <c:pt idx="5">
                  <c:v>72.565060000000003</c:v>
                </c:pt>
                <c:pt idx="6">
                  <c:v>72.736140000000006</c:v>
                </c:pt>
                <c:pt idx="7">
                  <c:v>72.570179999999993</c:v>
                </c:pt>
                <c:pt idx="8">
                  <c:v>73.057270000000003</c:v>
                </c:pt>
                <c:pt idx="9">
                  <c:v>72.913470000000004</c:v>
                </c:pt>
                <c:pt idx="10">
                  <c:v>72.861829999999998</c:v>
                </c:pt>
                <c:pt idx="11">
                  <c:v>72.909469999999999</c:v>
                </c:pt>
                <c:pt idx="12">
                  <c:v>72.710549999999998</c:v>
                </c:pt>
                <c:pt idx="13">
                  <c:v>72.414060000000006</c:v>
                </c:pt>
                <c:pt idx="14">
                  <c:v>72.381060000000005</c:v>
                </c:pt>
                <c:pt idx="15">
                  <c:v>72.309129999999996</c:v>
                </c:pt>
                <c:pt idx="16">
                  <c:v>72.32347</c:v>
                </c:pt>
                <c:pt idx="17">
                  <c:v>71.79128</c:v>
                </c:pt>
                <c:pt idx="18">
                  <c:v>71.743539999999996</c:v>
                </c:pt>
                <c:pt idx="19">
                  <c:v>71.877139999999997</c:v>
                </c:pt>
                <c:pt idx="20">
                  <c:v>71.978989999999996</c:v>
                </c:pt>
                <c:pt idx="21">
                  <c:v>71.806759999999997</c:v>
                </c:pt>
                <c:pt idx="22">
                  <c:v>71.385239999999996</c:v>
                </c:pt>
                <c:pt idx="23">
                  <c:v>72.065929999999994</c:v>
                </c:pt>
                <c:pt idx="24">
                  <c:v>72.40634</c:v>
                </c:pt>
                <c:pt idx="25">
                  <c:v>72.225520000000003</c:v>
                </c:pt>
                <c:pt idx="26">
                  <c:v>72.861680000000007</c:v>
                </c:pt>
                <c:pt idx="27">
                  <c:v>73.367339999999999</c:v>
                </c:pt>
                <c:pt idx="28">
                  <c:v>72.693439999999995</c:v>
                </c:pt>
                <c:pt idx="29">
                  <c:v>72.173649999999995</c:v>
                </c:pt>
                <c:pt idx="30">
                  <c:v>71.916899999999998</c:v>
                </c:pt>
                <c:pt idx="31">
                  <c:v>71.275289999999998</c:v>
                </c:pt>
                <c:pt idx="32">
                  <c:v>71.088189999999997</c:v>
                </c:pt>
                <c:pt idx="33">
                  <c:v>58.93927</c:v>
                </c:pt>
                <c:pt idx="34">
                  <c:v>52.929920000000003</c:v>
                </c:pt>
                <c:pt idx="35">
                  <c:v>56.858930000000001</c:v>
                </c:pt>
                <c:pt idx="36">
                  <c:v>50.79936</c:v>
                </c:pt>
                <c:pt idx="37">
                  <c:v>39.871960000000001</c:v>
                </c:pt>
                <c:pt idx="38">
                  <c:v>36.541809999999998</c:v>
                </c:pt>
                <c:pt idx="39">
                  <c:v>36.515140000000002</c:v>
                </c:pt>
                <c:pt idx="40">
                  <c:v>36.637540000000001</c:v>
                </c:pt>
                <c:pt idx="41">
                  <c:v>37.051569999999998</c:v>
                </c:pt>
                <c:pt idx="42">
                  <c:v>36.927810000000001</c:v>
                </c:pt>
                <c:pt idx="43">
                  <c:v>54.415770000000002</c:v>
                </c:pt>
                <c:pt idx="44">
                  <c:v>69.042820000000006</c:v>
                </c:pt>
                <c:pt idx="45">
                  <c:v>72.779640000000001</c:v>
                </c:pt>
                <c:pt idx="46">
                  <c:v>72.835290000000001</c:v>
                </c:pt>
                <c:pt idx="47">
                  <c:v>72.77807</c:v>
                </c:pt>
              </c:numCache>
            </c:numRef>
          </c:val>
          <c:smooth val="0"/>
          <c:extLst>
            <c:ext xmlns:c16="http://schemas.microsoft.com/office/drawing/2014/chart" uri="{C3380CC4-5D6E-409C-BE32-E72D297353CC}">
              <c16:uniqueId val="{00000008-BAFC-4BF3-8625-3119CCEE55D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AFC-4BF3-8625-3119CCEE55D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21.5</c:v>
                </c:pt>
                <c:pt idx="1">
                  <c:v>21.5</c:v>
                </c:pt>
                <c:pt idx="2">
                  <c:v>21.5</c:v>
                </c:pt>
                <c:pt idx="3">
                  <c:v>21.5</c:v>
                </c:pt>
                <c:pt idx="4">
                  <c:v>21.5</c:v>
                </c:pt>
                <c:pt idx="5">
                  <c:v>21.5</c:v>
                </c:pt>
                <c:pt idx="6">
                  <c:v>21.5</c:v>
                </c:pt>
                <c:pt idx="7">
                  <c:v>21.5</c:v>
                </c:pt>
                <c:pt idx="8">
                  <c:v>21.5</c:v>
                </c:pt>
                <c:pt idx="9">
                  <c:v>21.5</c:v>
                </c:pt>
                <c:pt idx="10">
                  <c:v>21.5</c:v>
                </c:pt>
                <c:pt idx="11">
                  <c:v>21.5</c:v>
                </c:pt>
                <c:pt idx="12">
                  <c:v>21.5</c:v>
                </c:pt>
                <c:pt idx="13">
                  <c:v>21.5</c:v>
                </c:pt>
                <c:pt idx="14">
                  <c:v>21.3</c:v>
                </c:pt>
                <c:pt idx="15">
                  <c:v>21.3</c:v>
                </c:pt>
                <c:pt idx="16">
                  <c:v>21.3</c:v>
                </c:pt>
                <c:pt idx="17">
                  <c:v>21.3</c:v>
                </c:pt>
                <c:pt idx="18">
                  <c:v>21.3</c:v>
                </c:pt>
                <c:pt idx="19">
                  <c:v>21.3</c:v>
                </c:pt>
                <c:pt idx="20">
                  <c:v>21.3</c:v>
                </c:pt>
                <c:pt idx="21">
                  <c:v>21.3</c:v>
                </c:pt>
                <c:pt idx="22">
                  <c:v>21.3</c:v>
                </c:pt>
                <c:pt idx="23">
                  <c:v>21.3</c:v>
                </c:pt>
                <c:pt idx="24">
                  <c:v>21.3</c:v>
                </c:pt>
                <c:pt idx="25">
                  <c:v>21.3</c:v>
                </c:pt>
                <c:pt idx="26">
                  <c:v>21.3</c:v>
                </c:pt>
                <c:pt idx="27">
                  <c:v>21.3</c:v>
                </c:pt>
                <c:pt idx="28">
                  <c:v>21.3</c:v>
                </c:pt>
                <c:pt idx="29">
                  <c:v>21.3</c:v>
                </c:pt>
                <c:pt idx="30">
                  <c:v>20.7</c:v>
                </c:pt>
                <c:pt idx="31">
                  <c:v>20.7</c:v>
                </c:pt>
                <c:pt idx="32">
                  <c:v>20.7</c:v>
                </c:pt>
                <c:pt idx="33">
                  <c:v>20.7</c:v>
                </c:pt>
                <c:pt idx="34">
                  <c:v>20.7</c:v>
                </c:pt>
                <c:pt idx="35">
                  <c:v>20.7</c:v>
                </c:pt>
                <c:pt idx="36">
                  <c:v>20.7</c:v>
                </c:pt>
                <c:pt idx="37">
                  <c:v>20.7</c:v>
                </c:pt>
                <c:pt idx="38">
                  <c:v>20.7</c:v>
                </c:pt>
                <c:pt idx="39">
                  <c:v>20.7</c:v>
                </c:pt>
                <c:pt idx="40">
                  <c:v>20.7</c:v>
                </c:pt>
                <c:pt idx="41">
                  <c:v>20.7</c:v>
                </c:pt>
                <c:pt idx="42">
                  <c:v>20.7</c:v>
                </c:pt>
                <c:pt idx="43">
                  <c:v>20.7</c:v>
                </c:pt>
                <c:pt idx="44">
                  <c:v>20.7</c:v>
                </c:pt>
                <c:pt idx="45">
                  <c:v>20.7</c:v>
                </c:pt>
                <c:pt idx="46">
                  <c:v>20.7</c:v>
                </c:pt>
                <c:pt idx="47">
                  <c:v>20.7</c:v>
                </c:pt>
              </c:numCache>
            </c:numRef>
          </c:val>
          <c:smooth val="0"/>
          <c:extLst>
            <c:ext xmlns:c16="http://schemas.microsoft.com/office/drawing/2014/chart" uri="{C3380CC4-5D6E-409C-BE32-E72D297353CC}">
              <c16:uniqueId val="{0000000A-BAFC-4BF3-8625-3119CCEE55D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AFC-4BF3-8625-3119CCEE55D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AFC-4BF3-8625-3119CCEE55D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106.82992</c:v>
                </c:pt>
                <c:pt idx="1">
                  <c:v>102.02196000000001</c:v>
                </c:pt>
                <c:pt idx="2">
                  <c:v>104.21106</c:v>
                </c:pt>
                <c:pt idx="3">
                  <c:v>102.78815</c:v>
                </c:pt>
                <c:pt idx="4">
                  <c:v>106.14978000000001</c:v>
                </c:pt>
                <c:pt idx="5">
                  <c:v>102.21362999999999</c:v>
                </c:pt>
                <c:pt idx="6">
                  <c:v>101.53288999999999</c:v>
                </c:pt>
                <c:pt idx="7">
                  <c:v>101.43228999999999</c:v>
                </c:pt>
                <c:pt idx="8">
                  <c:v>110.22153</c:v>
                </c:pt>
                <c:pt idx="9">
                  <c:v>105.96463</c:v>
                </c:pt>
                <c:pt idx="10">
                  <c:v>106.64628</c:v>
                </c:pt>
                <c:pt idx="11">
                  <c:v>107.02178000000001</c:v>
                </c:pt>
                <c:pt idx="12">
                  <c:v>100.83221</c:v>
                </c:pt>
                <c:pt idx="13">
                  <c:v>101.59117000000001</c:v>
                </c:pt>
                <c:pt idx="14">
                  <c:v>93.661299999999997</c:v>
                </c:pt>
                <c:pt idx="15">
                  <c:v>97.788229999999999</c:v>
                </c:pt>
                <c:pt idx="16">
                  <c:v>100.78025</c:v>
                </c:pt>
                <c:pt idx="17">
                  <c:v>105.16928</c:v>
                </c:pt>
                <c:pt idx="18">
                  <c:v>107.63867</c:v>
                </c:pt>
                <c:pt idx="19">
                  <c:v>103.43486</c:v>
                </c:pt>
                <c:pt idx="20">
                  <c:v>99.256529999999998</c:v>
                </c:pt>
                <c:pt idx="21">
                  <c:v>98.825159999999997</c:v>
                </c:pt>
                <c:pt idx="22">
                  <c:v>105.74487000000001</c:v>
                </c:pt>
                <c:pt idx="23">
                  <c:v>101.5806</c:v>
                </c:pt>
                <c:pt idx="24">
                  <c:v>104.51251999999999</c:v>
                </c:pt>
                <c:pt idx="25">
                  <c:v>91.792699999999996</c:v>
                </c:pt>
                <c:pt idx="26">
                  <c:v>98.317350000000005</c:v>
                </c:pt>
                <c:pt idx="27">
                  <c:v>96.770499999999998</c:v>
                </c:pt>
                <c:pt idx="28">
                  <c:v>101.90846000000001</c:v>
                </c:pt>
                <c:pt idx="29">
                  <c:v>99.926659999999998</c:v>
                </c:pt>
                <c:pt idx="30">
                  <c:v>99.085250000000002</c:v>
                </c:pt>
                <c:pt idx="31">
                  <c:v>100.11421</c:v>
                </c:pt>
                <c:pt idx="32">
                  <c:v>104.40362</c:v>
                </c:pt>
                <c:pt idx="33">
                  <c:v>100.28849</c:v>
                </c:pt>
                <c:pt idx="34">
                  <c:v>93.741560000000007</c:v>
                </c:pt>
                <c:pt idx="35">
                  <c:v>109.08565</c:v>
                </c:pt>
                <c:pt idx="36">
                  <c:v>96.303740000000005</c:v>
                </c:pt>
                <c:pt idx="37">
                  <c:v>94.54871</c:v>
                </c:pt>
                <c:pt idx="38">
                  <c:v>97.690349999999995</c:v>
                </c:pt>
                <c:pt idx="39">
                  <c:v>101.34622</c:v>
                </c:pt>
                <c:pt idx="40">
                  <c:v>92.609639999999999</c:v>
                </c:pt>
                <c:pt idx="41">
                  <c:v>97.353350000000006</c:v>
                </c:pt>
                <c:pt idx="42">
                  <c:v>102.6262</c:v>
                </c:pt>
                <c:pt idx="43">
                  <c:v>97.60284</c:v>
                </c:pt>
                <c:pt idx="44">
                  <c:v>102.64278</c:v>
                </c:pt>
                <c:pt idx="45">
                  <c:v>104.68091</c:v>
                </c:pt>
                <c:pt idx="46">
                  <c:v>103.62247000000001</c:v>
                </c:pt>
                <c:pt idx="47">
                  <c:v>101.65876</c:v>
                </c:pt>
              </c:numCache>
            </c:numRef>
          </c:val>
          <c:smooth val="0"/>
          <c:extLst>
            <c:ext xmlns:c16="http://schemas.microsoft.com/office/drawing/2014/chart" uri="{C3380CC4-5D6E-409C-BE32-E72D297353CC}">
              <c16:uniqueId val="{0000000D-BAFC-4BF3-8625-3119CCEE55D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0.98826999999999998</c:v>
                </c:pt>
                <c:pt idx="1">
                  <c:v>1.1163000000000001</c:v>
                </c:pt>
                <c:pt idx="2">
                  <c:v>1.0688200000000001</c:v>
                </c:pt>
                <c:pt idx="3">
                  <c:v>0.97338999999999998</c:v>
                </c:pt>
                <c:pt idx="4">
                  <c:v>1.1158300000000001</c:v>
                </c:pt>
                <c:pt idx="5">
                  <c:v>1.1414800000000001</c:v>
                </c:pt>
                <c:pt idx="6">
                  <c:v>1.03301</c:v>
                </c:pt>
                <c:pt idx="7">
                  <c:v>1.0039899999999999</c:v>
                </c:pt>
                <c:pt idx="8">
                  <c:v>0.90447</c:v>
                </c:pt>
                <c:pt idx="9">
                  <c:v>1.0377700000000001</c:v>
                </c:pt>
                <c:pt idx="10">
                  <c:v>1.00468</c:v>
                </c:pt>
                <c:pt idx="11">
                  <c:v>1.06077</c:v>
                </c:pt>
                <c:pt idx="12">
                  <c:v>0.79486000000000001</c:v>
                </c:pt>
                <c:pt idx="13">
                  <c:v>0.89673999999999998</c:v>
                </c:pt>
                <c:pt idx="14">
                  <c:v>0.56962999999999997</c:v>
                </c:pt>
                <c:pt idx="15">
                  <c:v>0.51893999999999996</c:v>
                </c:pt>
                <c:pt idx="16">
                  <c:v>0.49591000000000002</c:v>
                </c:pt>
                <c:pt idx="17">
                  <c:v>0.44631999999999999</c:v>
                </c:pt>
                <c:pt idx="18">
                  <c:v>0.47026000000000001</c:v>
                </c:pt>
                <c:pt idx="19">
                  <c:v>0.46800999999999998</c:v>
                </c:pt>
                <c:pt idx="20">
                  <c:v>0.43381999999999998</c:v>
                </c:pt>
                <c:pt idx="21">
                  <c:v>0.40067000000000003</c:v>
                </c:pt>
                <c:pt idx="22">
                  <c:v>0.41103000000000001</c:v>
                </c:pt>
                <c:pt idx="23">
                  <c:v>0.40692</c:v>
                </c:pt>
                <c:pt idx="24">
                  <c:v>0.43548999999999999</c:v>
                </c:pt>
                <c:pt idx="25">
                  <c:v>0.40361000000000002</c:v>
                </c:pt>
                <c:pt idx="26">
                  <c:v>0.42005999999999999</c:v>
                </c:pt>
                <c:pt idx="27">
                  <c:v>0.45679999999999998</c:v>
                </c:pt>
                <c:pt idx="28">
                  <c:v>0.42325000000000002</c:v>
                </c:pt>
                <c:pt idx="29">
                  <c:v>0.44547999999999999</c:v>
                </c:pt>
                <c:pt idx="30">
                  <c:v>0.41965999999999998</c:v>
                </c:pt>
                <c:pt idx="31">
                  <c:v>0.43003000000000002</c:v>
                </c:pt>
                <c:pt idx="32">
                  <c:v>0.44216</c:v>
                </c:pt>
                <c:pt idx="33">
                  <c:v>0.44135000000000002</c:v>
                </c:pt>
                <c:pt idx="34">
                  <c:v>0.41510000000000002</c:v>
                </c:pt>
                <c:pt idx="35">
                  <c:v>0.43369999999999997</c:v>
                </c:pt>
                <c:pt idx="36">
                  <c:v>0.4637</c:v>
                </c:pt>
                <c:pt idx="37">
                  <c:v>0.47922999999999999</c:v>
                </c:pt>
                <c:pt idx="38">
                  <c:v>0.47993999999999998</c:v>
                </c:pt>
                <c:pt idx="39">
                  <c:v>0.48970000000000002</c:v>
                </c:pt>
                <c:pt idx="40">
                  <c:v>0.46129999999999999</c:v>
                </c:pt>
                <c:pt idx="41">
                  <c:v>0.42848999999999998</c:v>
                </c:pt>
                <c:pt idx="42">
                  <c:v>0.45717000000000002</c:v>
                </c:pt>
                <c:pt idx="43">
                  <c:v>0.44097999999999998</c:v>
                </c:pt>
                <c:pt idx="44">
                  <c:v>0.44235999999999998</c:v>
                </c:pt>
                <c:pt idx="45">
                  <c:v>0.4859</c:v>
                </c:pt>
                <c:pt idx="46">
                  <c:v>0.43915999999999999</c:v>
                </c:pt>
                <c:pt idx="47">
                  <c:v>0.46115</c:v>
                </c:pt>
              </c:numCache>
            </c:numRef>
          </c:val>
          <c:smooth val="0"/>
          <c:extLst>
            <c:ext xmlns:c16="http://schemas.microsoft.com/office/drawing/2014/chart" uri="{C3380CC4-5D6E-409C-BE32-E72D297353CC}">
              <c16:uniqueId val="{0000000E-BAFC-4BF3-8625-3119CCEE55D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AFC-4BF3-8625-3119CCEE55D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AFC-4BF3-8625-3119CCEE55D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AFC-4BF3-8625-3119CCEE55D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7.1260000000000003</c:v>
                </c:pt>
                <c:pt idx="2">
                  <c:v>6.9889999999999999</c:v>
                </c:pt>
                <c:pt idx="3">
                  <c:v>7.1230000000000002</c:v>
                </c:pt>
                <c:pt idx="4">
                  <c:v>6.9870000000000001</c:v>
                </c:pt>
                <c:pt idx="5">
                  <c:v>7.1260000000000003</c:v>
                </c:pt>
                <c:pt idx="6">
                  <c:v>6.9889999999999999</c:v>
                </c:pt>
                <c:pt idx="7">
                  <c:v>7.1230000000000002</c:v>
                </c:pt>
                <c:pt idx="8">
                  <c:v>6.9870000000000001</c:v>
                </c:pt>
                <c:pt idx="9">
                  <c:v>7.1260000000000003</c:v>
                </c:pt>
                <c:pt idx="10">
                  <c:v>6.9889999999999999</c:v>
                </c:pt>
                <c:pt idx="11">
                  <c:v>7.1230000000000002</c:v>
                </c:pt>
                <c:pt idx="12">
                  <c:v>6.9870000000000001</c:v>
                </c:pt>
                <c:pt idx="13">
                  <c:v>7.1260000000000003</c:v>
                </c:pt>
                <c:pt idx="14">
                  <c:v>6.9889999999999999</c:v>
                </c:pt>
                <c:pt idx="15">
                  <c:v>7.1230000000000002</c:v>
                </c:pt>
                <c:pt idx="16">
                  <c:v>6.9870000000000001</c:v>
                </c:pt>
                <c:pt idx="17">
                  <c:v>7.1260000000000003</c:v>
                </c:pt>
                <c:pt idx="18">
                  <c:v>6.9889999999999999</c:v>
                </c:pt>
                <c:pt idx="19">
                  <c:v>7.1230000000000002</c:v>
                </c:pt>
                <c:pt idx="20">
                  <c:v>6.9870000000000001</c:v>
                </c:pt>
                <c:pt idx="21">
                  <c:v>7.1260000000000003</c:v>
                </c:pt>
                <c:pt idx="22">
                  <c:v>6.9889999999999999</c:v>
                </c:pt>
                <c:pt idx="23">
                  <c:v>7.1230000000000002</c:v>
                </c:pt>
                <c:pt idx="24">
                  <c:v>6.9870000000000001</c:v>
                </c:pt>
                <c:pt idx="25">
                  <c:v>7.1260000000000003</c:v>
                </c:pt>
                <c:pt idx="26">
                  <c:v>6.9889999999999999</c:v>
                </c:pt>
                <c:pt idx="27">
                  <c:v>7.1230000000000002</c:v>
                </c:pt>
                <c:pt idx="28">
                  <c:v>6.9870000000000001</c:v>
                </c:pt>
                <c:pt idx="29">
                  <c:v>7.1260000000000003</c:v>
                </c:pt>
                <c:pt idx="30">
                  <c:v>6.9889999999999999</c:v>
                </c:pt>
                <c:pt idx="31">
                  <c:v>7.1230000000000002</c:v>
                </c:pt>
                <c:pt idx="32">
                  <c:v>6.9870000000000001</c:v>
                </c:pt>
                <c:pt idx="33">
                  <c:v>7.1260000000000003</c:v>
                </c:pt>
                <c:pt idx="34">
                  <c:v>6.9889999999999999</c:v>
                </c:pt>
                <c:pt idx="35">
                  <c:v>7.1230000000000002</c:v>
                </c:pt>
                <c:pt idx="36">
                  <c:v>6.9870000000000001</c:v>
                </c:pt>
                <c:pt idx="37">
                  <c:v>7.1260000000000003</c:v>
                </c:pt>
                <c:pt idx="38">
                  <c:v>6.9889999999999999</c:v>
                </c:pt>
                <c:pt idx="39">
                  <c:v>7.1230000000000002</c:v>
                </c:pt>
                <c:pt idx="40">
                  <c:v>6.9870000000000001</c:v>
                </c:pt>
                <c:pt idx="41">
                  <c:v>7.1260000000000003</c:v>
                </c:pt>
                <c:pt idx="42">
                  <c:v>6.9889999999999999</c:v>
                </c:pt>
                <c:pt idx="43">
                  <c:v>7.1230000000000002</c:v>
                </c:pt>
                <c:pt idx="44">
                  <c:v>6.9870000000000001</c:v>
                </c:pt>
                <c:pt idx="45">
                  <c:v>7.1260000000000003</c:v>
                </c:pt>
                <c:pt idx="46">
                  <c:v>6.9889999999999999</c:v>
                </c:pt>
                <c:pt idx="47">
                  <c:v>7.1230000000000002</c:v>
                </c:pt>
              </c:numCache>
            </c:numRef>
          </c:val>
          <c:smooth val="0"/>
          <c:extLst>
            <c:ext xmlns:c16="http://schemas.microsoft.com/office/drawing/2014/chart" uri="{C3380CC4-5D6E-409C-BE32-E72D297353CC}">
              <c16:uniqueId val="{00000012-BAFC-4BF3-8625-3119CCEE55D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47.67</c:v>
                </c:pt>
                <c:pt idx="1">
                  <c:v>37.21</c:v>
                </c:pt>
                <c:pt idx="2">
                  <c:v>35.869999999999997</c:v>
                </c:pt>
                <c:pt idx="3">
                  <c:v>35.880000000000003</c:v>
                </c:pt>
                <c:pt idx="4">
                  <c:v>35.81</c:v>
                </c:pt>
                <c:pt idx="5">
                  <c:v>35.32</c:v>
                </c:pt>
                <c:pt idx="6">
                  <c:v>35.21</c:v>
                </c:pt>
                <c:pt idx="7">
                  <c:v>41.45</c:v>
                </c:pt>
                <c:pt idx="8">
                  <c:v>47.1</c:v>
                </c:pt>
                <c:pt idx="9">
                  <c:v>48.64</c:v>
                </c:pt>
                <c:pt idx="10">
                  <c:v>48.73</c:v>
                </c:pt>
                <c:pt idx="11">
                  <c:v>48.66</c:v>
                </c:pt>
                <c:pt idx="12">
                  <c:v>48.22</c:v>
                </c:pt>
                <c:pt idx="13">
                  <c:v>47.18</c:v>
                </c:pt>
                <c:pt idx="14">
                  <c:v>46.62</c:v>
                </c:pt>
                <c:pt idx="15">
                  <c:v>46.78</c:v>
                </c:pt>
                <c:pt idx="16">
                  <c:v>46.84</c:v>
                </c:pt>
                <c:pt idx="17">
                  <c:v>46.77</c:v>
                </c:pt>
                <c:pt idx="18">
                  <c:v>45.22</c:v>
                </c:pt>
                <c:pt idx="19">
                  <c:v>43.56</c:v>
                </c:pt>
                <c:pt idx="20">
                  <c:v>45.85</c:v>
                </c:pt>
                <c:pt idx="21">
                  <c:v>46.51</c:v>
                </c:pt>
                <c:pt idx="22">
                  <c:v>45.79</c:v>
                </c:pt>
                <c:pt idx="23">
                  <c:v>45.68</c:v>
                </c:pt>
                <c:pt idx="24">
                  <c:v>44.73</c:v>
                </c:pt>
                <c:pt idx="25">
                  <c:v>36.11</c:v>
                </c:pt>
                <c:pt idx="26">
                  <c:v>28.75</c:v>
                </c:pt>
                <c:pt idx="27">
                  <c:v>32.6</c:v>
                </c:pt>
                <c:pt idx="28">
                  <c:v>33.61</c:v>
                </c:pt>
                <c:pt idx="29">
                  <c:v>33.86</c:v>
                </c:pt>
                <c:pt idx="30">
                  <c:v>33.74</c:v>
                </c:pt>
                <c:pt idx="31">
                  <c:v>33.5</c:v>
                </c:pt>
                <c:pt idx="32">
                  <c:v>33.92</c:v>
                </c:pt>
                <c:pt idx="33">
                  <c:v>33.81</c:v>
                </c:pt>
                <c:pt idx="34">
                  <c:v>33.07</c:v>
                </c:pt>
                <c:pt idx="35">
                  <c:v>34.18</c:v>
                </c:pt>
                <c:pt idx="36">
                  <c:v>34.14</c:v>
                </c:pt>
                <c:pt idx="37">
                  <c:v>34.15</c:v>
                </c:pt>
                <c:pt idx="38">
                  <c:v>31.9</c:v>
                </c:pt>
                <c:pt idx="39">
                  <c:v>33.99</c:v>
                </c:pt>
                <c:pt idx="40">
                  <c:v>34.03</c:v>
                </c:pt>
                <c:pt idx="41">
                  <c:v>33.229999999999997</c:v>
                </c:pt>
                <c:pt idx="42">
                  <c:v>33.270000000000003</c:v>
                </c:pt>
                <c:pt idx="43">
                  <c:v>33.61</c:v>
                </c:pt>
                <c:pt idx="44">
                  <c:v>33.61</c:v>
                </c:pt>
                <c:pt idx="45">
                  <c:v>33.81</c:v>
                </c:pt>
                <c:pt idx="46">
                  <c:v>33.99</c:v>
                </c:pt>
                <c:pt idx="47">
                  <c:v>29.2</c:v>
                </c:pt>
              </c:numCache>
            </c:numRef>
          </c:val>
          <c:smooth val="0"/>
          <c:extLst>
            <c:ext xmlns:c16="http://schemas.microsoft.com/office/drawing/2014/chart" uri="{C3380CC4-5D6E-409C-BE32-E72D297353CC}">
              <c16:uniqueId val="{00000013-BAFC-4BF3-8625-3119CCEE55D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1.69</c:v>
                </c:pt>
                <c:pt idx="1">
                  <c:v>1.5</c:v>
                </c:pt>
                <c:pt idx="2">
                  <c:v>1.42</c:v>
                </c:pt>
                <c:pt idx="3">
                  <c:v>1.43</c:v>
                </c:pt>
                <c:pt idx="4">
                  <c:v>1.47</c:v>
                </c:pt>
                <c:pt idx="5">
                  <c:v>1.47</c:v>
                </c:pt>
                <c:pt idx="6">
                  <c:v>1.76</c:v>
                </c:pt>
                <c:pt idx="7">
                  <c:v>1.7</c:v>
                </c:pt>
                <c:pt idx="8">
                  <c:v>1.53</c:v>
                </c:pt>
                <c:pt idx="9">
                  <c:v>1.1599999999999999</c:v>
                </c:pt>
                <c:pt idx="10">
                  <c:v>1.59</c:v>
                </c:pt>
                <c:pt idx="11">
                  <c:v>1.74</c:v>
                </c:pt>
                <c:pt idx="12">
                  <c:v>1.66</c:v>
                </c:pt>
                <c:pt idx="13">
                  <c:v>1.73</c:v>
                </c:pt>
                <c:pt idx="14">
                  <c:v>1.81</c:v>
                </c:pt>
                <c:pt idx="15">
                  <c:v>1.81</c:v>
                </c:pt>
                <c:pt idx="16">
                  <c:v>1.73</c:v>
                </c:pt>
                <c:pt idx="17">
                  <c:v>1.73</c:v>
                </c:pt>
                <c:pt idx="18">
                  <c:v>1.6</c:v>
                </c:pt>
                <c:pt idx="19">
                  <c:v>1.49</c:v>
                </c:pt>
                <c:pt idx="20">
                  <c:v>1.48</c:v>
                </c:pt>
                <c:pt idx="21">
                  <c:v>1.45</c:v>
                </c:pt>
                <c:pt idx="22">
                  <c:v>1.46</c:v>
                </c:pt>
                <c:pt idx="23">
                  <c:v>1.36</c:v>
                </c:pt>
                <c:pt idx="24">
                  <c:v>1.35</c:v>
                </c:pt>
                <c:pt idx="25">
                  <c:v>1.36</c:v>
                </c:pt>
                <c:pt idx="26">
                  <c:v>1.4</c:v>
                </c:pt>
                <c:pt idx="27">
                  <c:v>1.82</c:v>
                </c:pt>
                <c:pt idx="28">
                  <c:v>1.81</c:v>
                </c:pt>
                <c:pt idx="29">
                  <c:v>1.72</c:v>
                </c:pt>
                <c:pt idx="30">
                  <c:v>1.7</c:v>
                </c:pt>
                <c:pt idx="31">
                  <c:v>1.81</c:v>
                </c:pt>
                <c:pt idx="32">
                  <c:v>1.79</c:v>
                </c:pt>
                <c:pt idx="33">
                  <c:v>1.77</c:v>
                </c:pt>
                <c:pt idx="34">
                  <c:v>1.8</c:v>
                </c:pt>
                <c:pt idx="35">
                  <c:v>1.79</c:v>
                </c:pt>
                <c:pt idx="36">
                  <c:v>1.69</c:v>
                </c:pt>
                <c:pt idx="37">
                  <c:v>1.73</c:v>
                </c:pt>
                <c:pt idx="38">
                  <c:v>1.69</c:v>
                </c:pt>
                <c:pt idx="39">
                  <c:v>1.69</c:v>
                </c:pt>
                <c:pt idx="40">
                  <c:v>1.52</c:v>
                </c:pt>
                <c:pt idx="41">
                  <c:v>1.38</c:v>
                </c:pt>
                <c:pt idx="42">
                  <c:v>1.37</c:v>
                </c:pt>
                <c:pt idx="43">
                  <c:v>1.7</c:v>
                </c:pt>
                <c:pt idx="44">
                  <c:v>1.46</c:v>
                </c:pt>
                <c:pt idx="45">
                  <c:v>1.33</c:v>
                </c:pt>
                <c:pt idx="46">
                  <c:v>1.48</c:v>
                </c:pt>
                <c:pt idx="47">
                  <c:v>1.49</c:v>
                </c:pt>
              </c:numCache>
            </c:numRef>
          </c:val>
          <c:smooth val="0"/>
          <c:extLst>
            <c:ext xmlns:c16="http://schemas.microsoft.com/office/drawing/2014/chart" uri="{C3380CC4-5D6E-409C-BE32-E72D297353CC}">
              <c16:uniqueId val="{00000014-BAFC-4BF3-8625-3119CCEE55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136.66116</c:v>
                </c:pt>
                <c:pt idx="1">
                  <c:v>135.46516</c:v>
                </c:pt>
                <c:pt idx="2">
                  <c:v>133.96226999999999</c:v>
                </c:pt>
                <c:pt idx="3">
                  <c:v>132.85669999999999</c:v>
                </c:pt>
                <c:pt idx="4">
                  <c:v>131.86218</c:v>
                </c:pt>
                <c:pt idx="5">
                  <c:v>132.67271</c:v>
                </c:pt>
                <c:pt idx="6">
                  <c:v>132.99809999999999</c:v>
                </c:pt>
                <c:pt idx="7">
                  <c:v>132.35444000000001</c:v>
                </c:pt>
                <c:pt idx="8">
                  <c:v>133.12242000000001</c:v>
                </c:pt>
                <c:pt idx="9">
                  <c:v>135.35115999999999</c:v>
                </c:pt>
                <c:pt idx="10">
                  <c:v>132.66883000000001</c:v>
                </c:pt>
                <c:pt idx="11">
                  <c:v>133.78801999999999</c:v>
                </c:pt>
                <c:pt idx="12">
                  <c:v>134.19657000000001</c:v>
                </c:pt>
                <c:pt idx="13">
                  <c:v>135.37110999999999</c:v>
                </c:pt>
                <c:pt idx="14">
                  <c:v>134.52019000000001</c:v>
                </c:pt>
                <c:pt idx="15">
                  <c:v>133.18871999999999</c:v>
                </c:pt>
                <c:pt idx="16">
                  <c:v>133.36411000000001</c:v>
                </c:pt>
                <c:pt idx="17">
                  <c:v>133.21598</c:v>
                </c:pt>
                <c:pt idx="18">
                  <c:v>134.73330000000001</c:v>
                </c:pt>
                <c:pt idx="19">
                  <c:v>134.19606999999999</c:v>
                </c:pt>
                <c:pt idx="20">
                  <c:v>130.34393</c:v>
                </c:pt>
                <c:pt idx="21">
                  <c:v>131.95113000000001</c:v>
                </c:pt>
                <c:pt idx="22">
                  <c:v>132.10149999999999</c:v>
                </c:pt>
                <c:pt idx="23">
                  <c:v>132.29940999999999</c:v>
                </c:pt>
                <c:pt idx="24">
                  <c:v>132.20741000000001</c:v>
                </c:pt>
                <c:pt idx="25">
                  <c:v>132.37527</c:v>
                </c:pt>
                <c:pt idx="26">
                  <c:v>132.75963999999999</c:v>
                </c:pt>
                <c:pt idx="27">
                  <c:v>134.61859000000001</c:v>
                </c:pt>
                <c:pt idx="28">
                  <c:v>134.78254000000001</c:v>
                </c:pt>
                <c:pt idx="29">
                  <c:v>134.95322999999999</c:v>
                </c:pt>
                <c:pt idx="30">
                  <c:v>136.41586000000001</c:v>
                </c:pt>
                <c:pt idx="31">
                  <c:v>136.14257000000001</c:v>
                </c:pt>
                <c:pt idx="32">
                  <c:v>137.50674000000001</c:v>
                </c:pt>
                <c:pt idx="33">
                  <c:v>139.61877000000001</c:v>
                </c:pt>
                <c:pt idx="34">
                  <c:v>140.79727</c:v>
                </c:pt>
                <c:pt idx="35">
                  <c:v>141.30059</c:v>
                </c:pt>
                <c:pt idx="36">
                  <c:v>140.85711000000001</c:v>
                </c:pt>
                <c:pt idx="37">
                  <c:v>138.94388000000001</c:v>
                </c:pt>
                <c:pt idx="38">
                  <c:v>136.93190999999999</c:v>
                </c:pt>
                <c:pt idx="39">
                  <c:v>138.07133999999999</c:v>
                </c:pt>
                <c:pt idx="40">
                  <c:v>136.22287</c:v>
                </c:pt>
                <c:pt idx="41">
                  <c:v>135.94293999999999</c:v>
                </c:pt>
                <c:pt idx="42">
                  <c:v>135.0393</c:v>
                </c:pt>
                <c:pt idx="43">
                  <c:v>139.22864000000001</c:v>
                </c:pt>
                <c:pt idx="44">
                  <c:v>139.31414000000001</c:v>
                </c:pt>
                <c:pt idx="45">
                  <c:v>139.15557000000001</c:v>
                </c:pt>
                <c:pt idx="46">
                  <c:v>138.70873</c:v>
                </c:pt>
                <c:pt idx="47">
                  <c:v>139.79089999999999</c:v>
                </c:pt>
              </c:numCache>
            </c:numRef>
          </c:val>
          <c:smooth val="0"/>
          <c:extLst>
            <c:ext xmlns:c16="http://schemas.microsoft.com/office/drawing/2014/chart" uri="{C3380CC4-5D6E-409C-BE32-E72D297353CC}">
              <c16:uniqueId val="{00000000-ACAF-4EF2-B711-00229F5D1BB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CAF-4EF2-B711-00229F5D1BB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4.5871000000000004</c:v>
                </c:pt>
                <c:pt idx="1">
                  <c:v>4.5587</c:v>
                </c:pt>
                <c:pt idx="2">
                  <c:v>4.6806000000000001</c:v>
                </c:pt>
                <c:pt idx="3">
                  <c:v>4.6429999999999998</c:v>
                </c:pt>
                <c:pt idx="4">
                  <c:v>4.6593999999999998</c:v>
                </c:pt>
                <c:pt idx="5">
                  <c:v>4.6516000000000002</c:v>
                </c:pt>
                <c:pt idx="6">
                  <c:v>4.6014999999999997</c:v>
                </c:pt>
                <c:pt idx="7">
                  <c:v>4.5621</c:v>
                </c:pt>
                <c:pt idx="8">
                  <c:v>4.4710000000000001</c:v>
                </c:pt>
                <c:pt idx="9">
                  <c:v>4.4703999999999997</c:v>
                </c:pt>
                <c:pt idx="10">
                  <c:v>4.3982000000000001</c:v>
                </c:pt>
                <c:pt idx="11">
                  <c:v>4.3472999999999997</c:v>
                </c:pt>
                <c:pt idx="12">
                  <c:v>4.3261000000000003</c:v>
                </c:pt>
                <c:pt idx="13">
                  <c:v>4.3433999999999999</c:v>
                </c:pt>
                <c:pt idx="14">
                  <c:v>4.3926999999999996</c:v>
                </c:pt>
                <c:pt idx="15">
                  <c:v>4.4547999999999996</c:v>
                </c:pt>
                <c:pt idx="16">
                  <c:v>4.3078000000000003</c:v>
                </c:pt>
                <c:pt idx="17">
                  <c:v>4.3080999999999996</c:v>
                </c:pt>
                <c:pt idx="18">
                  <c:v>4.3954000000000004</c:v>
                </c:pt>
                <c:pt idx="19">
                  <c:v>4.3807</c:v>
                </c:pt>
                <c:pt idx="20">
                  <c:v>4.3593999999999999</c:v>
                </c:pt>
                <c:pt idx="21">
                  <c:v>4.4053000000000004</c:v>
                </c:pt>
                <c:pt idx="22">
                  <c:v>4.3494999999999999</c:v>
                </c:pt>
                <c:pt idx="23">
                  <c:v>4.3978000000000002</c:v>
                </c:pt>
                <c:pt idx="24">
                  <c:v>4.3003999999999998</c:v>
                </c:pt>
                <c:pt idx="25">
                  <c:v>4.3295000000000003</c:v>
                </c:pt>
                <c:pt idx="26">
                  <c:v>4.4158999999999997</c:v>
                </c:pt>
                <c:pt idx="27">
                  <c:v>4.4854000000000003</c:v>
                </c:pt>
                <c:pt idx="28">
                  <c:v>4.4196999999999997</c:v>
                </c:pt>
                <c:pt idx="29">
                  <c:v>4.3583999999999996</c:v>
                </c:pt>
                <c:pt idx="30">
                  <c:v>4.4325000000000001</c:v>
                </c:pt>
                <c:pt idx="31">
                  <c:v>4.4739000000000004</c:v>
                </c:pt>
                <c:pt idx="32">
                  <c:v>4.4109999999999996</c:v>
                </c:pt>
                <c:pt idx="33">
                  <c:v>4.4215</c:v>
                </c:pt>
                <c:pt idx="34">
                  <c:v>4.4356</c:v>
                </c:pt>
                <c:pt idx="35">
                  <c:v>4.5452000000000004</c:v>
                </c:pt>
                <c:pt idx="36">
                  <c:v>4.4320000000000004</c:v>
                </c:pt>
                <c:pt idx="37">
                  <c:v>4.4170999999999996</c:v>
                </c:pt>
                <c:pt idx="38">
                  <c:v>4.4706000000000001</c:v>
                </c:pt>
                <c:pt idx="39">
                  <c:v>4.4877000000000002</c:v>
                </c:pt>
                <c:pt idx="40">
                  <c:v>4.4653999999999998</c:v>
                </c:pt>
                <c:pt idx="41">
                  <c:v>4.4684999999999997</c:v>
                </c:pt>
                <c:pt idx="42">
                  <c:v>4.5805999999999996</c:v>
                </c:pt>
                <c:pt idx="43">
                  <c:v>4.4686000000000003</c:v>
                </c:pt>
                <c:pt idx="44">
                  <c:v>4.4242999999999997</c:v>
                </c:pt>
                <c:pt idx="45">
                  <c:v>4.5163000000000002</c:v>
                </c:pt>
                <c:pt idx="46">
                  <c:v>4.5278999999999998</c:v>
                </c:pt>
                <c:pt idx="47">
                  <c:v>4.4646999999999997</c:v>
                </c:pt>
              </c:numCache>
            </c:numRef>
          </c:val>
          <c:smooth val="0"/>
          <c:extLst>
            <c:ext xmlns:c16="http://schemas.microsoft.com/office/drawing/2014/chart" uri="{C3380CC4-5D6E-409C-BE32-E72D297353CC}">
              <c16:uniqueId val="{00000002-ACAF-4EF2-B711-00229F5D1BB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132.2159</c:v>
                </c:pt>
                <c:pt idx="1">
                  <c:v>132.44669999999999</c:v>
                </c:pt>
                <c:pt idx="2">
                  <c:v>134.03639999999999</c:v>
                </c:pt>
                <c:pt idx="3">
                  <c:v>133.38040000000001</c:v>
                </c:pt>
                <c:pt idx="4">
                  <c:v>134.2978</c:v>
                </c:pt>
                <c:pt idx="5">
                  <c:v>133.0222</c:v>
                </c:pt>
                <c:pt idx="6">
                  <c:v>134.74379999999999</c:v>
                </c:pt>
                <c:pt idx="7">
                  <c:v>134.61609999999999</c:v>
                </c:pt>
                <c:pt idx="8">
                  <c:v>133.78129999999999</c:v>
                </c:pt>
                <c:pt idx="9">
                  <c:v>136.0471</c:v>
                </c:pt>
                <c:pt idx="10">
                  <c:v>134.69900000000001</c:v>
                </c:pt>
                <c:pt idx="11">
                  <c:v>135.26410000000001</c:v>
                </c:pt>
                <c:pt idx="12">
                  <c:v>133.57749999999999</c:v>
                </c:pt>
                <c:pt idx="13">
                  <c:v>129.32239999999999</c:v>
                </c:pt>
                <c:pt idx="14">
                  <c:v>132.84780000000001</c:v>
                </c:pt>
                <c:pt idx="15">
                  <c:v>133.95179999999999</c:v>
                </c:pt>
                <c:pt idx="16">
                  <c:v>131.8639</c:v>
                </c:pt>
                <c:pt idx="17">
                  <c:v>135.21260000000001</c:v>
                </c:pt>
                <c:pt idx="18">
                  <c:v>134.75120000000001</c:v>
                </c:pt>
                <c:pt idx="19">
                  <c:v>134.03989999999999</c:v>
                </c:pt>
                <c:pt idx="20">
                  <c:v>134.69990000000001</c:v>
                </c:pt>
                <c:pt idx="21">
                  <c:v>132.44149999999999</c:v>
                </c:pt>
                <c:pt idx="22">
                  <c:v>133.34440000000001</c:v>
                </c:pt>
                <c:pt idx="23">
                  <c:v>132.82849999999999</c:v>
                </c:pt>
                <c:pt idx="24">
                  <c:v>127.7045</c:v>
                </c:pt>
                <c:pt idx="25">
                  <c:v>127.8146</c:v>
                </c:pt>
                <c:pt idx="26">
                  <c:v>131.89500000000001</c:v>
                </c:pt>
                <c:pt idx="27">
                  <c:v>134.03399999999999</c:v>
                </c:pt>
                <c:pt idx="28">
                  <c:v>133.91890000000001</c:v>
                </c:pt>
                <c:pt idx="29">
                  <c:v>131.88550000000001</c:v>
                </c:pt>
                <c:pt idx="30">
                  <c:v>134.3896</c:v>
                </c:pt>
                <c:pt idx="31">
                  <c:v>134.30410000000001</c:v>
                </c:pt>
                <c:pt idx="32">
                  <c:v>130.2724</c:v>
                </c:pt>
                <c:pt idx="33">
                  <c:v>130.1413</c:v>
                </c:pt>
                <c:pt idx="34">
                  <c:v>131.7841</c:v>
                </c:pt>
                <c:pt idx="35">
                  <c:v>133.7046</c:v>
                </c:pt>
                <c:pt idx="36">
                  <c:v>129.99080000000001</c:v>
                </c:pt>
                <c:pt idx="37">
                  <c:v>125.84869999999999</c:v>
                </c:pt>
                <c:pt idx="38">
                  <c:v>131.9684</c:v>
                </c:pt>
                <c:pt idx="39">
                  <c:v>132.7251</c:v>
                </c:pt>
                <c:pt idx="40">
                  <c:v>133.13749999999999</c:v>
                </c:pt>
                <c:pt idx="41">
                  <c:v>133.0804</c:v>
                </c:pt>
                <c:pt idx="42">
                  <c:v>133.10480000000001</c:v>
                </c:pt>
                <c:pt idx="43">
                  <c:v>133.4041</c:v>
                </c:pt>
                <c:pt idx="44">
                  <c:v>134.0635</c:v>
                </c:pt>
                <c:pt idx="45">
                  <c:v>132.405</c:v>
                </c:pt>
                <c:pt idx="46">
                  <c:v>132.4426</c:v>
                </c:pt>
                <c:pt idx="47">
                  <c:v>132.86109999999999</c:v>
                </c:pt>
              </c:numCache>
            </c:numRef>
          </c:val>
          <c:smooth val="0"/>
          <c:extLst>
            <c:ext xmlns:c16="http://schemas.microsoft.com/office/drawing/2014/chart" uri="{C3380CC4-5D6E-409C-BE32-E72D297353CC}">
              <c16:uniqueId val="{00000003-ACAF-4EF2-B711-00229F5D1BB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14.754659999999999</c:v>
                </c:pt>
                <c:pt idx="1">
                  <c:v>14.24492</c:v>
                </c:pt>
                <c:pt idx="2">
                  <c:v>14.30015</c:v>
                </c:pt>
                <c:pt idx="3">
                  <c:v>15.02675</c:v>
                </c:pt>
                <c:pt idx="4">
                  <c:v>14.86673</c:v>
                </c:pt>
                <c:pt idx="5">
                  <c:v>15.04781</c:v>
                </c:pt>
                <c:pt idx="6">
                  <c:v>14.579840000000001</c:v>
                </c:pt>
                <c:pt idx="7">
                  <c:v>13.88518</c:v>
                </c:pt>
                <c:pt idx="8">
                  <c:v>13.671939999999999</c:v>
                </c:pt>
                <c:pt idx="9">
                  <c:v>13.79529</c:v>
                </c:pt>
                <c:pt idx="10">
                  <c:v>13.777559999999999</c:v>
                </c:pt>
                <c:pt idx="11">
                  <c:v>12.736980000000001</c:v>
                </c:pt>
                <c:pt idx="12">
                  <c:v>12.627470000000001</c:v>
                </c:pt>
                <c:pt idx="13">
                  <c:v>12.034420000000001</c:v>
                </c:pt>
                <c:pt idx="14">
                  <c:v>12.10388</c:v>
                </c:pt>
                <c:pt idx="15">
                  <c:v>12.072839999999999</c:v>
                </c:pt>
                <c:pt idx="16">
                  <c:v>11.55353</c:v>
                </c:pt>
                <c:pt idx="17">
                  <c:v>10.463469999999999</c:v>
                </c:pt>
                <c:pt idx="18">
                  <c:v>12.366350000000001</c:v>
                </c:pt>
                <c:pt idx="19">
                  <c:v>12.53074</c:v>
                </c:pt>
                <c:pt idx="20">
                  <c:v>12.003299999999999</c:v>
                </c:pt>
                <c:pt idx="21">
                  <c:v>12.773350000000001</c:v>
                </c:pt>
                <c:pt idx="22">
                  <c:v>12.29039</c:v>
                </c:pt>
                <c:pt idx="23">
                  <c:v>11.78</c:v>
                </c:pt>
                <c:pt idx="24">
                  <c:v>12.379490000000001</c:v>
                </c:pt>
                <c:pt idx="25">
                  <c:v>12.0205</c:v>
                </c:pt>
                <c:pt idx="26">
                  <c:v>11.840590000000001</c:v>
                </c:pt>
                <c:pt idx="27">
                  <c:v>13.19248</c:v>
                </c:pt>
                <c:pt idx="28">
                  <c:v>13.64608</c:v>
                </c:pt>
                <c:pt idx="29">
                  <c:v>14.313140000000001</c:v>
                </c:pt>
                <c:pt idx="30">
                  <c:v>14.10853</c:v>
                </c:pt>
                <c:pt idx="31">
                  <c:v>13.99605</c:v>
                </c:pt>
                <c:pt idx="32">
                  <c:v>13.3287</c:v>
                </c:pt>
                <c:pt idx="33">
                  <c:v>12.69754</c:v>
                </c:pt>
                <c:pt idx="34">
                  <c:v>12.225669999999999</c:v>
                </c:pt>
                <c:pt idx="35">
                  <c:v>12.25065</c:v>
                </c:pt>
                <c:pt idx="36">
                  <c:v>12.785259999999999</c:v>
                </c:pt>
                <c:pt idx="37">
                  <c:v>12.45435</c:v>
                </c:pt>
                <c:pt idx="38">
                  <c:v>11.8645</c:v>
                </c:pt>
                <c:pt idx="39">
                  <c:v>12.0905</c:v>
                </c:pt>
                <c:pt idx="40">
                  <c:v>13.290660000000001</c:v>
                </c:pt>
                <c:pt idx="41">
                  <c:v>13.690950000000001</c:v>
                </c:pt>
                <c:pt idx="42">
                  <c:v>13.47672</c:v>
                </c:pt>
                <c:pt idx="43">
                  <c:v>13.76017</c:v>
                </c:pt>
                <c:pt idx="44">
                  <c:v>13.78952</c:v>
                </c:pt>
                <c:pt idx="45">
                  <c:v>14.354240000000001</c:v>
                </c:pt>
                <c:pt idx="46">
                  <c:v>13.818429999999999</c:v>
                </c:pt>
                <c:pt idx="47">
                  <c:v>14.19243</c:v>
                </c:pt>
              </c:numCache>
            </c:numRef>
          </c:val>
          <c:smooth val="0"/>
          <c:extLst>
            <c:ext xmlns:c16="http://schemas.microsoft.com/office/drawing/2014/chart" uri="{C3380CC4-5D6E-409C-BE32-E72D297353CC}">
              <c16:uniqueId val="{00000004-ACAF-4EF2-B711-00229F5D1BB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CAF-4EF2-B711-00229F5D1BB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34.939900000000002</c:v>
                </c:pt>
                <c:pt idx="1">
                  <c:v>35.484000000000002</c:v>
                </c:pt>
                <c:pt idx="2">
                  <c:v>35.498199999999997</c:v>
                </c:pt>
                <c:pt idx="3">
                  <c:v>34.464100000000002</c:v>
                </c:pt>
                <c:pt idx="4">
                  <c:v>34.218200000000003</c:v>
                </c:pt>
                <c:pt idx="5">
                  <c:v>33.692100000000003</c:v>
                </c:pt>
                <c:pt idx="6">
                  <c:v>34.330300000000001</c:v>
                </c:pt>
                <c:pt idx="7">
                  <c:v>34.8078</c:v>
                </c:pt>
                <c:pt idx="8">
                  <c:v>35.713900000000002</c:v>
                </c:pt>
                <c:pt idx="9">
                  <c:v>35.331899999999997</c:v>
                </c:pt>
                <c:pt idx="10">
                  <c:v>33.883499999999998</c:v>
                </c:pt>
                <c:pt idx="11">
                  <c:v>34.795999999999999</c:v>
                </c:pt>
                <c:pt idx="12">
                  <c:v>32.479399999999998</c:v>
                </c:pt>
                <c:pt idx="13">
                  <c:v>31.303999999999998</c:v>
                </c:pt>
                <c:pt idx="14">
                  <c:v>32.836300000000001</c:v>
                </c:pt>
                <c:pt idx="15">
                  <c:v>32.434600000000003</c:v>
                </c:pt>
                <c:pt idx="16">
                  <c:v>32.4345</c:v>
                </c:pt>
                <c:pt idx="17">
                  <c:v>32.8626</c:v>
                </c:pt>
                <c:pt idx="18">
                  <c:v>32.712400000000002</c:v>
                </c:pt>
                <c:pt idx="19">
                  <c:v>33.439700000000002</c:v>
                </c:pt>
                <c:pt idx="20">
                  <c:v>32.3596</c:v>
                </c:pt>
                <c:pt idx="21">
                  <c:v>31.782299999999999</c:v>
                </c:pt>
                <c:pt idx="22">
                  <c:v>31.0989</c:v>
                </c:pt>
                <c:pt idx="23">
                  <c:v>29.894500000000001</c:v>
                </c:pt>
                <c:pt idx="24">
                  <c:v>29.364699999999999</c:v>
                </c:pt>
                <c:pt idx="25">
                  <c:v>29.6557</c:v>
                </c:pt>
                <c:pt idx="26">
                  <c:v>29.9375</c:v>
                </c:pt>
                <c:pt idx="27">
                  <c:v>31.3719</c:v>
                </c:pt>
                <c:pt idx="28">
                  <c:v>31.722799999999999</c:v>
                </c:pt>
                <c:pt idx="29">
                  <c:v>31.763999999999999</c:v>
                </c:pt>
                <c:pt idx="30">
                  <c:v>31.8401</c:v>
                </c:pt>
                <c:pt idx="31">
                  <c:v>29.282599999999999</c:v>
                </c:pt>
                <c:pt idx="32">
                  <c:v>28.571999999999999</c:v>
                </c:pt>
                <c:pt idx="33">
                  <c:v>29.200800000000001</c:v>
                </c:pt>
                <c:pt idx="34">
                  <c:v>31.475300000000001</c:v>
                </c:pt>
                <c:pt idx="35">
                  <c:v>32.627299999999998</c:v>
                </c:pt>
                <c:pt idx="36">
                  <c:v>30.415500000000002</c:v>
                </c:pt>
                <c:pt idx="37">
                  <c:v>29.607099999999999</c:v>
                </c:pt>
                <c:pt idx="38">
                  <c:v>32.174700000000001</c:v>
                </c:pt>
                <c:pt idx="39">
                  <c:v>32.255099999999999</c:v>
                </c:pt>
                <c:pt idx="40">
                  <c:v>32.869999999999997</c:v>
                </c:pt>
                <c:pt idx="41">
                  <c:v>32.992800000000003</c:v>
                </c:pt>
                <c:pt idx="42">
                  <c:v>34.001300000000001</c:v>
                </c:pt>
                <c:pt idx="43">
                  <c:v>33.333500000000001</c:v>
                </c:pt>
                <c:pt idx="44">
                  <c:v>33.1736</c:v>
                </c:pt>
                <c:pt idx="45">
                  <c:v>34.8157</c:v>
                </c:pt>
                <c:pt idx="46">
                  <c:v>34.7179</c:v>
                </c:pt>
                <c:pt idx="47">
                  <c:v>34.192999999999998</c:v>
                </c:pt>
              </c:numCache>
            </c:numRef>
          </c:val>
          <c:smooth val="0"/>
          <c:extLst>
            <c:ext xmlns:c16="http://schemas.microsoft.com/office/drawing/2014/chart" uri="{C3380CC4-5D6E-409C-BE32-E72D297353CC}">
              <c16:uniqueId val="{00000006-ACAF-4EF2-B711-00229F5D1BB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CAF-4EF2-B711-00229F5D1BB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CAF-4EF2-B711-00229F5D1BB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CAF-4EF2-B711-00229F5D1BB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57.720170000000003</c:v>
                </c:pt>
                <c:pt idx="1">
                  <c:v>57.640599999999999</c:v>
                </c:pt>
                <c:pt idx="2">
                  <c:v>58.017189999999999</c:v>
                </c:pt>
                <c:pt idx="3">
                  <c:v>85.845770000000002</c:v>
                </c:pt>
                <c:pt idx="4">
                  <c:v>93.707809999999995</c:v>
                </c:pt>
                <c:pt idx="5">
                  <c:v>92.878450000000001</c:v>
                </c:pt>
                <c:pt idx="6">
                  <c:v>93.615949999999998</c:v>
                </c:pt>
                <c:pt idx="7">
                  <c:v>90.989149999999995</c:v>
                </c:pt>
                <c:pt idx="8">
                  <c:v>92.448509999999999</c:v>
                </c:pt>
                <c:pt idx="9">
                  <c:v>94.17586</c:v>
                </c:pt>
                <c:pt idx="10">
                  <c:v>93.165369999999996</c:v>
                </c:pt>
                <c:pt idx="11">
                  <c:v>93.672820000000002</c:v>
                </c:pt>
                <c:pt idx="12">
                  <c:v>92.495059999999995</c:v>
                </c:pt>
                <c:pt idx="13">
                  <c:v>92.706360000000004</c:v>
                </c:pt>
                <c:pt idx="14">
                  <c:v>93.991060000000004</c:v>
                </c:pt>
                <c:pt idx="15">
                  <c:v>93.701449999999994</c:v>
                </c:pt>
                <c:pt idx="16">
                  <c:v>93.592410000000001</c:v>
                </c:pt>
                <c:pt idx="17">
                  <c:v>93.854129999999998</c:v>
                </c:pt>
                <c:pt idx="18">
                  <c:v>93.443629999999999</c:v>
                </c:pt>
                <c:pt idx="19">
                  <c:v>93.003649999999993</c:v>
                </c:pt>
                <c:pt idx="20">
                  <c:v>92.900480000000002</c:v>
                </c:pt>
                <c:pt idx="21">
                  <c:v>91.709569999999999</c:v>
                </c:pt>
                <c:pt idx="22">
                  <c:v>89.812520000000006</c:v>
                </c:pt>
                <c:pt idx="23">
                  <c:v>89.890060000000005</c:v>
                </c:pt>
                <c:pt idx="24">
                  <c:v>90.128479999999996</c:v>
                </c:pt>
                <c:pt idx="25">
                  <c:v>89.651120000000006</c:v>
                </c:pt>
                <c:pt idx="26">
                  <c:v>89.866259999999997</c:v>
                </c:pt>
                <c:pt idx="27">
                  <c:v>89.518990000000002</c:v>
                </c:pt>
                <c:pt idx="28">
                  <c:v>88.710809999999995</c:v>
                </c:pt>
                <c:pt idx="29">
                  <c:v>89.39913</c:v>
                </c:pt>
                <c:pt idx="30">
                  <c:v>88.959069999999997</c:v>
                </c:pt>
                <c:pt idx="31">
                  <c:v>89.042060000000006</c:v>
                </c:pt>
                <c:pt idx="32">
                  <c:v>89.568089999999998</c:v>
                </c:pt>
                <c:pt idx="33">
                  <c:v>88.544089999999997</c:v>
                </c:pt>
                <c:pt idx="34">
                  <c:v>87.580380000000005</c:v>
                </c:pt>
                <c:pt idx="35">
                  <c:v>88.280730000000005</c:v>
                </c:pt>
                <c:pt idx="36">
                  <c:v>89.400959999999998</c:v>
                </c:pt>
                <c:pt idx="37">
                  <c:v>88.668279999999996</c:v>
                </c:pt>
                <c:pt idx="38">
                  <c:v>90.19041</c:v>
                </c:pt>
                <c:pt idx="39">
                  <c:v>89.77261</c:v>
                </c:pt>
                <c:pt idx="40">
                  <c:v>87.869870000000006</c:v>
                </c:pt>
                <c:pt idx="41">
                  <c:v>89.733419999999995</c:v>
                </c:pt>
                <c:pt idx="42">
                  <c:v>90.847980000000007</c:v>
                </c:pt>
                <c:pt idx="43">
                  <c:v>91.449510000000004</c:v>
                </c:pt>
                <c:pt idx="44">
                  <c:v>91.132080000000002</c:v>
                </c:pt>
                <c:pt idx="45">
                  <c:v>89.909660000000002</c:v>
                </c:pt>
                <c:pt idx="46">
                  <c:v>89.294479999999993</c:v>
                </c:pt>
                <c:pt idx="47">
                  <c:v>88.800979999999996</c:v>
                </c:pt>
              </c:numCache>
            </c:numRef>
          </c:val>
          <c:smooth val="0"/>
          <c:extLst>
            <c:ext xmlns:c16="http://schemas.microsoft.com/office/drawing/2014/chart" uri="{C3380CC4-5D6E-409C-BE32-E72D297353CC}">
              <c16:uniqueId val="{0000000A-ACAF-4EF2-B711-00229F5D1BB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25.047000000000001</c:v>
                </c:pt>
                <c:pt idx="1">
                  <c:v>25.067</c:v>
                </c:pt>
                <c:pt idx="2">
                  <c:v>25.041</c:v>
                </c:pt>
                <c:pt idx="3">
                  <c:v>25.036000000000001</c:v>
                </c:pt>
                <c:pt idx="4">
                  <c:v>25.018999999999998</c:v>
                </c:pt>
                <c:pt idx="5">
                  <c:v>25.038</c:v>
                </c:pt>
                <c:pt idx="6">
                  <c:v>25.042000000000002</c:v>
                </c:pt>
                <c:pt idx="7">
                  <c:v>25.061</c:v>
                </c:pt>
                <c:pt idx="8">
                  <c:v>24.984000000000002</c:v>
                </c:pt>
                <c:pt idx="9">
                  <c:v>24.928999999999998</c:v>
                </c:pt>
                <c:pt idx="10">
                  <c:v>24.835999999999999</c:v>
                </c:pt>
                <c:pt idx="11">
                  <c:v>24.774999999999999</c:v>
                </c:pt>
                <c:pt idx="12">
                  <c:v>24.763000000000002</c:v>
                </c:pt>
                <c:pt idx="13">
                  <c:v>24.792999999999999</c:v>
                </c:pt>
                <c:pt idx="14">
                  <c:v>24.741</c:v>
                </c:pt>
                <c:pt idx="15">
                  <c:v>24.611000000000001</c:v>
                </c:pt>
                <c:pt idx="16">
                  <c:v>24.571999999999999</c:v>
                </c:pt>
                <c:pt idx="17">
                  <c:v>24.603999999999999</c:v>
                </c:pt>
                <c:pt idx="18">
                  <c:v>24.751000000000001</c:v>
                </c:pt>
                <c:pt idx="19">
                  <c:v>24.831</c:v>
                </c:pt>
                <c:pt idx="20">
                  <c:v>24.805</c:v>
                </c:pt>
                <c:pt idx="21">
                  <c:v>24.794</c:v>
                </c:pt>
                <c:pt idx="22">
                  <c:v>24.786000000000001</c:v>
                </c:pt>
                <c:pt idx="23">
                  <c:v>24.783999999999999</c:v>
                </c:pt>
                <c:pt idx="24">
                  <c:v>24.782</c:v>
                </c:pt>
                <c:pt idx="25">
                  <c:v>24.741</c:v>
                </c:pt>
                <c:pt idx="26">
                  <c:v>24.672000000000001</c:v>
                </c:pt>
                <c:pt idx="27">
                  <c:v>24.617999999999999</c:v>
                </c:pt>
                <c:pt idx="28">
                  <c:v>24.7</c:v>
                </c:pt>
                <c:pt idx="29">
                  <c:v>24.686</c:v>
                </c:pt>
                <c:pt idx="30">
                  <c:v>24.779</c:v>
                </c:pt>
                <c:pt idx="31">
                  <c:v>24.866</c:v>
                </c:pt>
                <c:pt idx="32">
                  <c:v>24.895</c:v>
                </c:pt>
                <c:pt idx="33">
                  <c:v>24.875</c:v>
                </c:pt>
                <c:pt idx="34">
                  <c:v>24.901</c:v>
                </c:pt>
                <c:pt idx="35">
                  <c:v>24.896000000000001</c:v>
                </c:pt>
                <c:pt idx="36">
                  <c:v>24.928000000000001</c:v>
                </c:pt>
                <c:pt idx="37">
                  <c:v>24.946000000000002</c:v>
                </c:pt>
                <c:pt idx="38">
                  <c:v>24.934999999999999</c:v>
                </c:pt>
                <c:pt idx="39">
                  <c:v>24.969000000000001</c:v>
                </c:pt>
                <c:pt idx="40">
                  <c:v>24.966000000000001</c:v>
                </c:pt>
                <c:pt idx="41">
                  <c:v>24.957000000000001</c:v>
                </c:pt>
                <c:pt idx="42">
                  <c:v>24.984000000000002</c:v>
                </c:pt>
                <c:pt idx="43">
                  <c:v>24.806000000000001</c:v>
                </c:pt>
                <c:pt idx="44">
                  <c:v>24.893999999999998</c:v>
                </c:pt>
                <c:pt idx="45">
                  <c:v>24.887</c:v>
                </c:pt>
                <c:pt idx="46">
                  <c:v>24.916</c:v>
                </c:pt>
                <c:pt idx="47">
                  <c:v>24.896000000000001</c:v>
                </c:pt>
              </c:numCache>
            </c:numRef>
          </c:val>
          <c:smooth val="0"/>
          <c:extLst>
            <c:ext xmlns:c16="http://schemas.microsoft.com/office/drawing/2014/chart" uri="{C3380CC4-5D6E-409C-BE32-E72D297353CC}">
              <c16:uniqueId val="{0000000B-ACAF-4EF2-B711-00229F5D1BB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CAF-4EF2-B711-00229F5D1BB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0.58499999999999996</c:v>
                </c:pt>
                <c:pt idx="1">
                  <c:v>0.57599999999999996</c:v>
                </c:pt>
                <c:pt idx="2">
                  <c:v>0.57299999999999995</c:v>
                </c:pt>
                <c:pt idx="3">
                  <c:v>0.59199999999999997</c:v>
                </c:pt>
                <c:pt idx="4">
                  <c:v>0.60399999999999998</c:v>
                </c:pt>
                <c:pt idx="5">
                  <c:v>0.57399999999999995</c:v>
                </c:pt>
                <c:pt idx="6">
                  <c:v>0.57299999999999995</c:v>
                </c:pt>
                <c:pt idx="7">
                  <c:v>0.57199999999999995</c:v>
                </c:pt>
                <c:pt idx="8">
                  <c:v>0.60499999999999998</c:v>
                </c:pt>
                <c:pt idx="9">
                  <c:v>0.61599999999999999</c:v>
                </c:pt>
                <c:pt idx="10">
                  <c:v>0.61899999999999999</c:v>
                </c:pt>
                <c:pt idx="11">
                  <c:v>0.498</c:v>
                </c:pt>
                <c:pt idx="12">
                  <c:v>0.61899999999999999</c:v>
                </c:pt>
                <c:pt idx="13">
                  <c:v>0.57599999999999996</c:v>
                </c:pt>
                <c:pt idx="14">
                  <c:v>0.59899999999999998</c:v>
                </c:pt>
                <c:pt idx="15">
                  <c:v>0.56999999999999995</c:v>
                </c:pt>
                <c:pt idx="16">
                  <c:v>0.58599999999999997</c:v>
                </c:pt>
                <c:pt idx="17">
                  <c:v>0.56799999999999995</c:v>
                </c:pt>
                <c:pt idx="18">
                  <c:v>0.55100000000000005</c:v>
                </c:pt>
                <c:pt idx="19">
                  <c:v>0.57499999999999996</c:v>
                </c:pt>
                <c:pt idx="20">
                  <c:v>0.53</c:v>
                </c:pt>
                <c:pt idx="21">
                  <c:v>0.58299999999999996</c:v>
                </c:pt>
                <c:pt idx="22">
                  <c:v>0.53</c:v>
                </c:pt>
                <c:pt idx="23">
                  <c:v>0.60899999999999999</c:v>
                </c:pt>
                <c:pt idx="24">
                  <c:v>0.63800000000000001</c:v>
                </c:pt>
                <c:pt idx="25">
                  <c:v>0.61799999999999999</c:v>
                </c:pt>
                <c:pt idx="26">
                  <c:v>0.57899999999999996</c:v>
                </c:pt>
                <c:pt idx="27">
                  <c:v>0.53800000000000003</c:v>
                </c:pt>
                <c:pt idx="28">
                  <c:v>0.55400000000000005</c:v>
                </c:pt>
                <c:pt idx="29">
                  <c:v>0.56999999999999995</c:v>
                </c:pt>
                <c:pt idx="30">
                  <c:v>0.59499999999999997</c:v>
                </c:pt>
                <c:pt idx="31">
                  <c:v>0.55500000000000005</c:v>
                </c:pt>
                <c:pt idx="32">
                  <c:v>0.56499999999999995</c:v>
                </c:pt>
                <c:pt idx="33">
                  <c:v>0.58299999999999996</c:v>
                </c:pt>
                <c:pt idx="34">
                  <c:v>0.57999999999999996</c:v>
                </c:pt>
                <c:pt idx="35">
                  <c:v>0.58299999999999996</c:v>
                </c:pt>
                <c:pt idx="36">
                  <c:v>0.63</c:v>
                </c:pt>
                <c:pt idx="37">
                  <c:v>0.60699999999999998</c:v>
                </c:pt>
                <c:pt idx="38">
                  <c:v>0.64600000000000002</c:v>
                </c:pt>
                <c:pt idx="39">
                  <c:v>0.61099999999999999</c:v>
                </c:pt>
                <c:pt idx="40">
                  <c:v>0.628</c:v>
                </c:pt>
                <c:pt idx="41">
                  <c:v>0.60799999999999998</c:v>
                </c:pt>
                <c:pt idx="42">
                  <c:v>0.58199999999999996</c:v>
                </c:pt>
                <c:pt idx="43">
                  <c:v>0.58799999999999997</c:v>
                </c:pt>
                <c:pt idx="44">
                  <c:v>0.60899999999999999</c:v>
                </c:pt>
                <c:pt idx="45">
                  <c:v>0.60899999999999999</c:v>
                </c:pt>
                <c:pt idx="46">
                  <c:v>0.57599999999999996</c:v>
                </c:pt>
                <c:pt idx="47">
                  <c:v>0.58199999999999996</c:v>
                </c:pt>
              </c:numCache>
            </c:numRef>
          </c:val>
          <c:smooth val="0"/>
          <c:extLst>
            <c:ext xmlns:c16="http://schemas.microsoft.com/office/drawing/2014/chart" uri="{C3380CC4-5D6E-409C-BE32-E72D297353CC}">
              <c16:uniqueId val="{0000000D-ACAF-4EF2-B711-00229F5D1BB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19.343920000000001</c:v>
                </c:pt>
                <c:pt idx="1">
                  <c:v>19.19378</c:v>
                </c:pt>
                <c:pt idx="2">
                  <c:v>20.758520000000001</c:v>
                </c:pt>
                <c:pt idx="3">
                  <c:v>21.22964</c:v>
                </c:pt>
                <c:pt idx="4">
                  <c:v>21.619679999999999</c:v>
                </c:pt>
                <c:pt idx="5">
                  <c:v>20.68676</c:v>
                </c:pt>
                <c:pt idx="6">
                  <c:v>21.2578</c:v>
                </c:pt>
                <c:pt idx="7">
                  <c:v>20.12304</c:v>
                </c:pt>
                <c:pt idx="8">
                  <c:v>19.733329999999999</c:v>
                </c:pt>
                <c:pt idx="9">
                  <c:v>19.116700000000002</c:v>
                </c:pt>
                <c:pt idx="10">
                  <c:v>18.985710000000001</c:v>
                </c:pt>
                <c:pt idx="11">
                  <c:v>18.997019999999999</c:v>
                </c:pt>
                <c:pt idx="12">
                  <c:v>17.12743</c:v>
                </c:pt>
                <c:pt idx="13">
                  <c:v>12.9922</c:v>
                </c:pt>
                <c:pt idx="14">
                  <c:v>11.865930000000001</c:v>
                </c:pt>
                <c:pt idx="15">
                  <c:v>11.7858</c:v>
                </c:pt>
                <c:pt idx="16">
                  <c:v>11.755649999999999</c:v>
                </c:pt>
                <c:pt idx="17">
                  <c:v>12.27417</c:v>
                </c:pt>
                <c:pt idx="18">
                  <c:v>12.88932</c:v>
                </c:pt>
                <c:pt idx="19">
                  <c:v>12.85857</c:v>
                </c:pt>
                <c:pt idx="20">
                  <c:v>13.266349999999999</c:v>
                </c:pt>
                <c:pt idx="21">
                  <c:v>13.50522</c:v>
                </c:pt>
                <c:pt idx="22">
                  <c:v>13.42667</c:v>
                </c:pt>
                <c:pt idx="23">
                  <c:v>13.49498</c:v>
                </c:pt>
                <c:pt idx="24">
                  <c:v>12.75353</c:v>
                </c:pt>
                <c:pt idx="25">
                  <c:v>12.442159999999999</c:v>
                </c:pt>
                <c:pt idx="26">
                  <c:v>12.587109999999999</c:v>
                </c:pt>
                <c:pt idx="27">
                  <c:v>12.89424</c:v>
                </c:pt>
                <c:pt idx="28">
                  <c:v>13.0244</c:v>
                </c:pt>
                <c:pt idx="29">
                  <c:v>13.35488</c:v>
                </c:pt>
                <c:pt idx="30">
                  <c:v>13.214729999999999</c:v>
                </c:pt>
                <c:pt idx="31">
                  <c:v>13.85308</c:v>
                </c:pt>
                <c:pt idx="32">
                  <c:v>14.861050000000001</c:v>
                </c:pt>
                <c:pt idx="33">
                  <c:v>14.187139999999999</c:v>
                </c:pt>
                <c:pt idx="34">
                  <c:v>15.63644</c:v>
                </c:pt>
                <c:pt idx="35">
                  <c:v>15.008559999999999</c:v>
                </c:pt>
                <c:pt idx="36">
                  <c:v>16.168220000000002</c:v>
                </c:pt>
                <c:pt idx="37">
                  <c:v>15.62973</c:v>
                </c:pt>
                <c:pt idx="38">
                  <c:v>16.72682</c:v>
                </c:pt>
                <c:pt idx="39">
                  <c:v>16.375769999999999</c:v>
                </c:pt>
                <c:pt idx="40">
                  <c:v>17.671510000000001</c:v>
                </c:pt>
                <c:pt idx="41">
                  <c:v>18.37846</c:v>
                </c:pt>
                <c:pt idx="42">
                  <c:v>18.811520000000002</c:v>
                </c:pt>
                <c:pt idx="43">
                  <c:v>20.635000000000002</c:v>
                </c:pt>
                <c:pt idx="44">
                  <c:v>20.313880000000001</c:v>
                </c:pt>
                <c:pt idx="45">
                  <c:v>22.473990000000001</c:v>
                </c:pt>
                <c:pt idx="46">
                  <c:v>23.123419999999999</c:v>
                </c:pt>
                <c:pt idx="47">
                  <c:v>25.480409999999999</c:v>
                </c:pt>
              </c:numCache>
            </c:numRef>
          </c:val>
          <c:smooth val="0"/>
          <c:extLst>
            <c:ext xmlns:c16="http://schemas.microsoft.com/office/drawing/2014/chart" uri="{C3380CC4-5D6E-409C-BE32-E72D297353CC}">
              <c16:uniqueId val="{0000000E-ACAF-4EF2-B711-00229F5D1BB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455.60052000000002</c:v>
                </c:pt>
                <c:pt idx="1">
                  <c:v>440.99513999999999</c:v>
                </c:pt>
                <c:pt idx="2">
                  <c:v>450.54502000000002</c:v>
                </c:pt>
                <c:pt idx="3">
                  <c:v>440.53476000000001</c:v>
                </c:pt>
                <c:pt idx="4">
                  <c:v>437.71938</c:v>
                </c:pt>
                <c:pt idx="5">
                  <c:v>441.89825000000002</c:v>
                </c:pt>
                <c:pt idx="6">
                  <c:v>441.51976000000002</c:v>
                </c:pt>
                <c:pt idx="7">
                  <c:v>441.93884000000003</c:v>
                </c:pt>
                <c:pt idx="8">
                  <c:v>437.96321</c:v>
                </c:pt>
                <c:pt idx="9">
                  <c:v>440.77778000000001</c:v>
                </c:pt>
                <c:pt idx="10">
                  <c:v>441.90618999999998</c:v>
                </c:pt>
                <c:pt idx="11">
                  <c:v>446.21731999999997</c:v>
                </c:pt>
                <c:pt idx="12">
                  <c:v>428.7704</c:v>
                </c:pt>
                <c:pt idx="13">
                  <c:v>402.17799000000002</c:v>
                </c:pt>
                <c:pt idx="14">
                  <c:v>393.48248000000001</c:v>
                </c:pt>
                <c:pt idx="15">
                  <c:v>379.82549999999998</c:v>
                </c:pt>
                <c:pt idx="16">
                  <c:v>341.23385000000002</c:v>
                </c:pt>
                <c:pt idx="17">
                  <c:v>329.23570000000001</c:v>
                </c:pt>
                <c:pt idx="18">
                  <c:v>327.29410999999999</c:v>
                </c:pt>
                <c:pt idx="19">
                  <c:v>346.83076999999997</c:v>
                </c:pt>
                <c:pt idx="20">
                  <c:v>368.49522000000002</c:v>
                </c:pt>
                <c:pt idx="21">
                  <c:v>376.12186000000003</c:v>
                </c:pt>
                <c:pt idx="22">
                  <c:v>365.32821999999999</c:v>
                </c:pt>
                <c:pt idx="23">
                  <c:v>371.80754000000002</c:v>
                </c:pt>
                <c:pt idx="24">
                  <c:v>359.03581000000003</c:v>
                </c:pt>
                <c:pt idx="25">
                  <c:v>340.99239999999998</c:v>
                </c:pt>
                <c:pt idx="26">
                  <c:v>410.14506999999998</c:v>
                </c:pt>
                <c:pt idx="27">
                  <c:v>389.20717000000002</c:v>
                </c:pt>
                <c:pt idx="28">
                  <c:v>427.93862999999999</c:v>
                </c:pt>
                <c:pt idx="29">
                  <c:v>437.72636</c:v>
                </c:pt>
                <c:pt idx="30">
                  <c:v>438.72703000000001</c:v>
                </c:pt>
                <c:pt idx="31">
                  <c:v>440.16930000000002</c:v>
                </c:pt>
                <c:pt idx="32">
                  <c:v>438.83150000000001</c:v>
                </c:pt>
                <c:pt idx="33">
                  <c:v>441.26373999999998</c:v>
                </c:pt>
                <c:pt idx="34">
                  <c:v>444.19887999999997</c:v>
                </c:pt>
                <c:pt idx="35">
                  <c:v>448.59890000000001</c:v>
                </c:pt>
                <c:pt idx="36">
                  <c:v>447.97197999999997</c:v>
                </c:pt>
                <c:pt idx="37">
                  <c:v>454.11056000000002</c:v>
                </c:pt>
                <c:pt idx="38">
                  <c:v>456.78206999999998</c:v>
                </c:pt>
                <c:pt idx="39">
                  <c:v>456.49094000000002</c:v>
                </c:pt>
                <c:pt idx="40">
                  <c:v>443.88688999999999</c:v>
                </c:pt>
                <c:pt idx="41">
                  <c:v>421.35948000000002</c:v>
                </c:pt>
                <c:pt idx="42">
                  <c:v>410.83501999999999</c:v>
                </c:pt>
                <c:pt idx="43">
                  <c:v>433.78870000000001</c:v>
                </c:pt>
                <c:pt idx="44">
                  <c:v>438.48982000000001</c:v>
                </c:pt>
                <c:pt idx="45">
                  <c:v>442.35473000000002</c:v>
                </c:pt>
                <c:pt idx="46">
                  <c:v>446.56592000000001</c:v>
                </c:pt>
                <c:pt idx="47">
                  <c:v>449.92890999999997</c:v>
                </c:pt>
              </c:numCache>
            </c:numRef>
          </c:val>
          <c:smooth val="0"/>
          <c:extLst>
            <c:ext xmlns:c16="http://schemas.microsoft.com/office/drawing/2014/chart" uri="{C3380CC4-5D6E-409C-BE32-E72D297353CC}">
              <c16:uniqueId val="{0000000F-ACAF-4EF2-B711-00229F5D1BB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CAF-4EF2-B711-00229F5D1BB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159.39216999999999</c:v>
                </c:pt>
                <c:pt idx="1">
                  <c:v>157.77897999999999</c:v>
                </c:pt>
                <c:pt idx="2">
                  <c:v>156.67245</c:v>
                </c:pt>
                <c:pt idx="3">
                  <c:v>155.27690999999999</c:v>
                </c:pt>
                <c:pt idx="4">
                  <c:v>151.16304</c:v>
                </c:pt>
                <c:pt idx="5">
                  <c:v>158.84246999999999</c:v>
                </c:pt>
                <c:pt idx="6">
                  <c:v>157.99448000000001</c:v>
                </c:pt>
                <c:pt idx="7">
                  <c:v>152.93779000000001</c:v>
                </c:pt>
                <c:pt idx="8">
                  <c:v>157.405</c:v>
                </c:pt>
                <c:pt idx="9">
                  <c:v>154.15994000000001</c:v>
                </c:pt>
                <c:pt idx="10">
                  <c:v>153.58548999999999</c:v>
                </c:pt>
                <c:pt idx="11">
                  <c:v>146.18026</c:v>
                </c:pt>
                <c:pt idx="12">
                  <c:v>147.53621000000001</c:v>
                </c:pt>
                <c:pt idx="13">
                  <c:v>147.09325999999999</c:v>
                </c:pt>
                <c:pt idx="14">
                  <c:v>153.17144999999999</c:v>
                </c:pt>
                <c:pt idx="15">
                  <c:v>140.31091000000001</c:v>
                </c:pt>
                <c:pt idx="16">
                  <c:v>156.54935</c:v>
                </c:pt>
                <c:pt idx="17">
                  <c:v>138.29006000000001</c:v>
                </c:pt>
                <c:pt idx="18">
                  <c:v>142.76948999999999</c:v>
                </c:pt>
                <c:pt idx="19">
                  <c:v>153.45652999999999</c:v>
                </c:pt>
                <c:pt idx="20">
                  <c:v>153.63392999999999</c:v>
                </c:pt>
                <c:pt idx="21">
                  <c:v>151.40826999999999</c:v>
                </c:pt>
                <c:pt idx="22">
                  <c:v>149.21</c:v>
                </c:pt>
                <c:pt idx="23">
                  <c:v>142.85937000000001</c:v>
                </c:pt>
                <c:pt idx="24">
                  <c:v>151.10401999999999</c:v>
                </c:pt>
                <c:pt idx="25">
                  <c:v>155.03608</c:v>
                </c:pt>
                <c:pt idx="26">
                  <c:v>151.89706000000001</c:v>
                </c:pt>
                <c:pt idx="27">
                  <c:v>152.55482000000001</c:v>
                </c:pt>
                <c:pt idx="28">
                  <c:v>153.52063000000001</c:v>
                </c:pt>
                <c:pt idx="29">
                  <c:v>151.73522</c:v>
                </c:pt>
                <c:pt idx="30">
                  <c:v>155.06515999999999</c:v>
                </c:pt>
                <c:pt idx="31">
                  <c:v>156.52339000000001</c:v>
                </c:pt>
                <c:pt idx="32">
                  <c:v>156.14995999999999</c:v>
                </c:pt>
                <c:pt idx="33">
                  <c:v>157.15142</c:v>
                </c:pt>
                <c:pt idx="34">
                  <c:v>156.50894</c:v>
                </c:pt>
                <c:pt idx="35">
                  <c:v>148.32921999999999</c:v>
                </c:pt>
                <c:pt idx="36">
                  <c:v>153.90693999999999</c:v>
                </c:pt>
                <c:pt idx="37">
                  <c:v>147.95068000000001</c:v>
                </c:pt>
                <c:pt idx="38">
                  <c:v>141.78448</c:v>
                </c:pt>
                <c:pt idx="39">
                  <c:v>149.85257999999999</c:v>
                </c:pt>
                <c:pt idx="40">
                  <c:v>147.84673000000001</c:v>
                </c:pt>
                <c:pt idx="41">
                  <c:v>155.64326</c:v>
                </c:pt>
                <c:pt idx="42">
                  <c:v>149.62644</c:v>
                </c:pt>
                <c:pt idx="43">
                  <c:v>150.21105</c:v>
                </c:pt>
                <c:pt idx="44">
                  <c:v>152.28641999999999</c:v>
                </c:pt>
                <c:pt idx="45">
                  <c:v>153.40062</c:v>
                </c:pt>
                <c:pt idx="46">
                  <c:v>158.16086999999999</c:v>
                </c:pt>
                <c:pt idx="47">
                  <c:v>156.45308</c:v>
                </c:pt>
              </c:numCache>
            </c:numRef>
          </c:val>
          <c:smooth val="0"/>
          <c:extLst>
            <c:ext xmlns:c16="http://schemas.microsoft.com/office/drawing/2014/chart" uri="{C3380CC4-5D6E-409C-BE32-E72D297353CC}">
              <c16:uniqueId val="{00000011-ACAF-4EF2-B711-00229F5D1BB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18.085249999999998</c:v>
                </c:pt>
                <c:pt idx="1">
                  <c:v>18.013100000000001</c:v>
                </c:pt>
                <c:pt idx="2">
                  <c:v>18.172720000000002</c:v>
                </c:pt>
                <c:pt idx="3">
                  <c:v>18.1023</c:v>
                </c:pt>
                <c:pt idx="4">
                  <c:v>18.118030000000001</c:v>
                </c:pt>
                <c:pt idx="5">
                  <c:v>17.962209999999999</c:v>
                </c:pt>
                <c:pt idx="6">
                  <c:v>18.182089999999999</c:v>
                </c:pt>
                <c:pt idx="7">
                  <c:v>18.49389</c:v>
                </c:pt>
                <c:pt idx="8">
                  <c:v>18.090350000000001</c:v>
                </c:pt>
                <c:pt idx="9">
                  <c:v>18.177420000000001</c:v>
                </c:pt>
                <c:pt idx="10">
                  <c:v>18.270299999999999</c:v>
                </c:pt>
                <c:pt idx="11">
                  <c:v>18.496079999999999</c:v>
                </c:pt>
                <c:pt idx="12">
                  <c:v>18.046209999999999</c:v>
                </c:pt>
                <c:pt idx="13">
                  <c:v>17.764109999999999</c:v>
                </c:pt>
                <c:pt idx="14">
                  <c:v>18.06474</c:v>
                </c:pt>
                <c:pt idx="15">
                  <c:v>17.582840000000001</c:v>
                </c:pt>
                <c:pt idx="16">
                  <c:v>16.572299999999998</c:v>
                </c:pt>
                <c:pt idx="17">
                  <c:v>15.06401</c:v>
                </c:pt>
                <c:pt idx="18">
                  <c:v>15.22396</c:v>
                </c:pt>
                <c:pt idx="19">
                  <c:v>14.96902</c:v>
                </c:pt>
                <c:pt idx="20">
                  <c:v>14.692069999999999</c:v>
                </c:pt>
                <c:pt idx="21">
                  <c:v>14.55871</c:v>
                </c:pt>
                <c:pt idx="22">
                  <c:v>13.90592</c:v>
                </c:pt>
                <c:pt idx="23">
                  <c:v>14.62135</c:v>
                </c:pt>
                <c:pt idx="24">
                  <c:v>14.58479</c:v>
                </c:pt>
                <c:pt idx="25">
                  <c:v>14.426729999999999</c:v>
                </c:pt>
                <c:pt idx="26">
                  <c:v>15.05747</c:v>
                </c:pt>
                <c:pt idx="27">
                  <c:v>14.985250000000001</c:v>
                </c:pt>
                <c:pt idx="28">
                  <c:v>14.73823</c:v>
                </c:pt>
                <c:pt idx="29">
                  <c:v>14.56794</c:v>
                </c:pt>
                <c:pt idx="30">
                  <c:v>14.16236</c:v>
                </c:pt>
                <c:pt idx="31">
                  <c:v>14.432550000000001</c:v>
                </c:pt>
                <c:pt idx="32">
                  <c:v>14.457319999999999</c:v>
                </c:pt>
                <c:pt idx="33">
                  <c:v>14.42694</c:v>
                </c:pt>
                <c:pt idx="34">
                  <c:v>14.81995</c:v>
                </c:pt>
                <c:pt idx="35">
                  <c:v>14.835039999999999</c:v>
                </c:pt>
                <c:pt idx="36">
                  <c:v>14.74281</c:v>
                </c:pt>
                <c:pt idx="37">
                  <c:v>14.89054</c:v>
                </c:pt>
                <c:pt idx="38">
                  <c:v>14.48626</c:v>
                </c:pt>
                <c:pt idx="39">
                  <c:v>16.125969999999999</c:v>
                </c:pt>
                <c:pt idx="40">
                  <c:v>15.38963</c:v>
                </c:pt>
                <c:pt idx="41">
                  <c:v>14.636329999999999</c:v>
                </c:pt>
                <c:pt idx="42">
                  <c:v>15.081950000000001</c:v>
                </c:pt>
                <c:pt idx="43">
                  <c:v>14.925050000000001</c:v>
                </c:pt>
                <c:pt idx="44">
                  <c:v>14.82563</c:v>
                </c:pt>
                <c:pt idx="45">
                  <c:v>14.51567</c:v>
                </c:pt>
                <c:pt idx="46">
                  <c:v>14.43122</c:v>
                </c:pt>
                <c:pt idx="47">
                  <c:v>14.1854</c:v>
                </c:pt>
              </c:numCache>
            </c:numRef>
          </c:val>
          <c:smooth val="0"/>
          <c:extLst>
            <c:ext xmlns:c16="http://schemas.microsoft.com/office/drawing/2014/chart" uri="{C3380CC4-5D6E-409C-BE32-E72D297353CC}">
              <c16:uniqueId val="{00000012-ACAF-4EF2-B711-00229F5D1BB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CAF-4EF2-B711-00229F5D1BB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CAF-4EF2-B711-00229F5D1BB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17.96</c:v>
                </c:pt>
                <c:pt idx="1">
                  <c:v>18.149999999999999</c:v>
                </c:pt>
                <c:pt idx="2">
                  <c:v>17.510000000000002</c:v>
                </c:pt>
                <c:pt idx="3">
                  <c:v>18</c:v>
                </c:pt>
                <c:pt idx="4">
                  <c:v>18.34</c:v>
                </c:pt>
                <c:pt idx="5">
                  <c:v>17.91</c:v>
                </c:pt>
                <c:pt idx="6">
                  <c:v>17.329999999999998</c:v>
                </c:pt>
                <c:pt idx="7">
                  <c:v>17.399999999999999</c:v>
                </c:pt>
                <c:pt idx="8">
                  <c:v>17.05</c:v>
                </c:pt>
                <c:pt idx="9">
                  <c:v>16.37</c:v>
                </c:pt>
                <c:pt idx="10">
                  <c:v>17.34</c:v>
                </c:pt>
                <c:pt idx="11">
                  <c:v>16.43</c:v>
                </c:pt>
                <c:pt idx="12">
                  <c:v>15.91</c:v>
                </c:pt>
                <c:pt idx="13">
                  <c:v>15.52</c:v>
                </c:pt>
                <c:pt idx="14">
                  <c:v>15.01</c:v>
                </c:pt>
                <c:pt idx="15">
                  <c:v>14.47</c:v>
                </c:pt>
                <c:pt idx="16">
                  <c:v>14.53</c:v>
                </c:pt>
                <c:pt idx="17">
                  <c:v>14.71</c:v>
                </c:pt>
                <c:pt idx="18">
                  <c:v>15.04</c:v>
                </c:pt>
                <c:pt idx="19">
                  <c:v>15.81</c:v>
                </c:pt>
                <c:pt idx="20">
                  <c:v>15.8</c:v>
                </c:pt>
                <c:pt idx="21">
                  <c:v>15.49</c:v>
                </c:pt>
                <c:pt idx="22">
                  <c:v>16.12</c:v>
                </c:pt>
                <c:pt idx="23">
                  <c:v>16.68</c:v>
                </c:pt>
                <c:pt idx="24">
                  <c:v>16.39</c:v>
                </c:pt>
                <c:pt idx="25">
                  <c:v>16.510000000000002</c:v>
                </c:pt>
                <c:pt idx="26">
                  <c:v>16.39</c:v>
                </c:pt>
                <c:pt idx="27">
                  <c:v>16.95</c:v>
                </c:pt>
                <c:pt idx="28">
                  <c:v>17.52</c:v>
                </c:pt>
                <c:pt idx="29">
                  <c:v>17.38</c:v>
                </c:pt>
                <c:pt idx="30">
                  <c:v>16.440000000000001</c:v>
                </c:pt>
                <c:pt idx="31">
                  <c:v>17.2</c:v>
                </c:pt>
                <c:pt idx="32">
                  <c:v>19.649999999999999</c:v>
                </c:pt>
                <c:pt idx="33">
                  <c:v>18.97</c:v>
                </c:pt>
                <c:pt idx="34">
                  <c:v>19.07</c:v>
                </c:pt>
                <c:pt idx="35">
                  <c:v>19</c:v>
                </c:pt>
                <c:pt idx="36">
                  <c:v>18.350000000000001</c:v>
                </c:pt>
                <c:pt idx="37">
                  <c:v>18.149999999999999</c:v>
                </c:pt>
                <c:pt idx="38">
                  <c:v>17.190000000000001</c:v>
                </c:pt>
                <c:pt idx="39">
                  <c:v>16.93</c:v>
                </c:pt>
                <c:pt idx="40">
                  <c:v>17.559999999999999</c:v>
                </c:pt>
                <c:pt idx="41">
                  <c:v>17.41</c:v>
                </c:pt>
                <c:pt idx="42">
                  <c:v>17.649999999999999</c:v>
                </c:pt>
                <c:pt idx="43">
                  <c:v>17.670000000000002</c:v>
                </c:pt>
                <c:pt idx="44">
                  <c:v>19.399999999999999</c:v>
                </c:pt>
                <c:pt idx="45">
                  <c:v>19.53</c:v>
                </c:pt>
                <c:pt idx="46">
                  <c:v>20.51</c:v>
                </c:pt>
                <c:pt idx="47">
                  <c:v>19.71</c:v>
                </c:pt>
              </c:numCache>
            </c:numRef>
          </c:val>
          <c:smooth val="0"/>
          <c:extLst>
            <c:ext xmlns:c16="http://schemas.microsoft.com/office/drawing/2014/chart" uri="{C3380CC4-5D6E-409C-BE32-E72D297353CC}">
              <c16:uniqueId val="{00000015-ACAF-4EF2-B711-00229F5D1BB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5.0889300000000004</c:v>
                </c:pt>
                <c:pt idx="1">
                  <c:v>5.0832300000000004</c:v>
                </c:pt>
                <c:pt idx="2">
                  <c:v>5.1188099999999999</c:v>
                </c:pt>
                <c:pt idx="3">
                  <c:v>5.0026799999999998</c:v>
                </c:pt>
                <c:pt idx="4">
                  <c:v>4.7286700000000002</c:v>
                </c:pt>
                <c:pt idx="5">
                  <c:v>4.6117699999999999</c:v>
                </c:pt>
                <c:pt idx="6">
                  <c:v>4.6332300000000002</c:v>
                </c:pt>
                <c:pt idx="7">
                  <c:v>4.5997199999999996</c:v>
                </c:pt>
                <c:pt idx="8">
                  <c:v>5.0596399999999999</c:v>
                </c:pt>
                <c:pt idx="9">
                  <c:v>5.01654</c:v>
                </c:pt>
                <c:pt idx="10">
                  <c:v>5.0400900000000002</c:v>
                </c:pt>
                <c:pt idx="11">
                  <c:v>4.7448699999999997</c:v>
                </c:pt>
                <c:pt idx="12">
                  <c:v>4.6070399999999996</c:v>
                </c:pt>
                <c:pt idx="13">
                  <c:v>4.5345899999999997</c:v>
                </c:pt>
                <c:pt idx="14">
                  <c:v>4.5012100000000004</c:v>
                </c:pt>
                <c:pt idx="15">
                  <c:v>4.4929699999999997</c:v>
                </c:pt>
                <c:pt idx="16">
                  <c:v>4.4851000000000001</c:v>
                </c:pt>
                <c:pt idx="17">
                  <c:v>4.5056700000000003</c:v>
                </c:pt>
                <c:pt idx="18">
                  <c:v>4.4983700000000004</c:v>
                </c:pt>
                <c:pt idx="19">
                  <c:v>4.5318899999999998</c:v>
                </c:pt>
                <c:pt idx="20">
                  <c:v>4.6164899999999998</c:v>
                </c:pt>
                <c:pt idx="21">
                  <c:v>4.7231800000000002</c:v>
                </c:pt>
                <c:pt idx="22">
                  <c:v>4.7507000000000001</c:v>
                </c:pt>
                <c:pt idx="23">
                  <c:v>4.5247299999999999</c:v>
                </c:pt>
                <c:pt idx="24">
                  <c:v>4.5693000000000001</c:v>
                </c:pt>
                <c:pt idx="25">
                  <c:v>4.59016</c:v>
                </c:pt>
                <c:pt idx="26">
                  <c:v>4.7568099999999998</c:v>
                </c:pt>
                <c:pt idx="27">
                  <c:v>5.0733699999999997</c:v>
                </c:pt>
                <c:pt idx="28">
                  <c:v>5.0306499999999996</c:v>
                </c:pt>
                <c:pt idx="29">
                  <c:v>4.9832999999999998</c:v>
                </c:pt>
                <c:pt idx="30">
                  <c:v>4.9726600000000003</c:v>
                </c:pt>
                <c:pt idx="31">
                  <c:v>5.0869200000000001</c:v>
                </c:pt>
                <c:pt idx="32">
                  <c:v>5.0758599999999996</c:v>
                </c:pt>
                <c:pt idx="33">
                  <c:v>4.9606000000000003</c:v>
                </c:pt>
                <c:pt idx="34">
                  <c:v>5.1165000000000003</c:v>
                </c:pt>
                <c:pt idx="35">
                  <c:v>4.9790400000000004</c:v>
                </c:pt>
                <c:pt idx="36">
                  <c:v>4.7798100000000003</c:v>
                </c:pt>
                <c:pt idx="37">
                  <c:v>4.7812400000000004</c:v>
                </c:pt>
                <c:pt idx="38">
                  <c:v>4.7708599999999999</c:v>
                </c:pt>
                <c:pt idx="39">
                  <c:v>4.7629200000000003</c:v>
                </c:pt>
                <c:pt idx="40">
                  <c:v>4.8088600000000001</c:v>
                </c:pt>
                <c:pt idx="41">
                  <c:v>4.8296700000000001</c:v>
                </c:pt>
                <c:pt idx="42">
                  <c:v>4.8094000000000001</c:v>
                </c:pt>
                <c:pt idx="43">
                  <c:v>4.8160800000000004</c:v>
                </c:pt>
                <c:pt idx="44">
                  <c:v>4.7601800000000001</c:v>
                </c:pt>
                <c:pt idx="45">
                  <c:v>5.13178</c:v>
                </c:pt>
                <c:pt idx="46">
                  <c:v>5.2258699999999996</c:v>
                </c:pt>
                <c:pt idx="47">
                  <c:v>5.1405000000000003</c:v>
                </c:pt>
              </c:numCache>
            </c:numRef>
          </c:val>
          <c:smooth val="0"/>
          <c:extLst>
            <c:ext xmlns:c16="http://schemas.microsoft.com/office/drawing/2014/chart" uri="{C3380CC4-5D6E-409C-BE32-E72D297353CC}">
              <c16:uniqueId val="{00000016-ACAF-4EF2-B711-00229F5D1BB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CAF-4EF2-B711-00229F5D1BB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CAF-4EF2-B711-00229F5D1BB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17.59235</c:v>
                </c:pt>
                <c:pt idx="1">
                  <c:v>17.33699</c:v>
                </c:pt>
                <c:pt idx="2">
                  <c:v>16.837800000000001</c:v>
                </c:pt>
                <c:pt idx="3">
                  <c:v>16.11665</c:v>
                </c:pt>
                <c:pt idx="4">
                  <c:v>17.088010000000001</c:v>
                </c:pt>
                <c:pt idx="5">
                  <c:v>17.314499999999999</c:v>
                </c:pt>
                <c:pt idx="6">
                  <c:v>17.416810000000002</c:v>
                </c:pt>
                <c:pt idx="7">
                  <c:v>17.089289999999998</c:v>
                </c:pt>
                <c:pt idx="8">
                  <c:v>16.83426</c:v>
                </c:pt>
                <c:pt idx="9">
                  <c:v>16.176539999999999</c:v>
                </c:pt>
                <c:pt idx="10">
                  <c:v>15.68464</c:v>
                </c:pt>
                <c:pt idx="11">
                  <c:v>14.418100000000001</c:v>
                </c:pt>
                <c:pt idx="12">
                  <c:v>13.76319</c:v>
                </c:pt>
                <c:pt idx="13">
                  <c:v>12.887829999999999</c:v>
                </c:pt>
                <c:pt idx="14">
                  <c:v>13.1829</c:v>
                </c:pt>
                <c:pt idx="15">
                  <c:v>13.95698</c:v>
                </c:pt>
                <c:pt idx="16">
                  <c:v>14.589880000000001</c:v>
                </c:pt>
                <c:pt idx="17">
                  <c:v>14.85768</c:v>
                </c:pt>
                <c:pt idx="18">
                  <c:v>15.47458</c:v>
                </c:pt>
                <c:pt idx="19">
                  <c:v>16.468610000000002</c:v>
                </c:pt>
                <c:pt idx="20">
                  <c:v>16.333390000000001</c:v>
                </c:pt>
                <c:pt idx="21">
                  <c:v>17.211569999999998</c:v>
                </c:pt>
                <c:pt idx="22">
                  <c:v>17.376729999999998</c:v>
                </c:pt>
                <c:pt idx="23">
                  <c:v>17.23274</c:v>
                </c:pt>
                <c:pt idx="24">
                  <c:v>16.495010000000001</c:v>
                </c:pt>
                <c:pt idx="25">
                  <c:v>15.733309999999999</c:v>
                </c:pt>
                <c:pt idx="26">
                  <c:v>16.576129999999999</c:v>
                </c:pt>
                <c:pt idx="27">
                  <c:v>17.00057</c:v>
                </c:pt>
                <c:pt idx="28">
                  <c:v>16.717639999999999</c:v>
                </c:pt>
                <c:pt idx="29">
                  <c:v>16.723710000000001</c:v>
                </c:pt>
                <c:pt idx="30">
                  <c:v>16.95504</c:v>
                </c:pt>
                <c:pt idx="31">
                  <c:v>16.937830000000002</c:v>
                </c:pt>
                <c:pt idx="32">
                  <c:v>17.00074</c:v>
                </c:pt>
                <c:pt idx="33">
                  <c:v>16.9666</c:v>
                </c:pt>
                <c:pt idx="34">
                  <c:v>16.141919999999999</c:v>
                </c:pt>
                <c:pt idx="35">
                  <c:v>14.806929999999999</c:v>
                </c:pt>
                <c:pt idx="36">
                  <c:v>13.14451</c:v>
                </c:pt>
                <c:pt idx="37">
                  <c:v>13.132680000000001</c:v>
                </c:pt>
                <c:pt idx="38">
                  <c:v>13.82816</c:v>
                </c:pt>
                <c:pt idx="39">
                  <c:v>14.99968</c:v>
                </c:pt>
                <c:pt idx="40">
                  <c:v>14.450329999999999</c:v>
                </c:pt>
                <c:pt idx="41">
                  <c:v>14.869160000000001</c:v>
                </c:pt>
                <c:pt idx="42">
                  <c:v>14.82544</c:v>
                </c:pt>
                <c:pt idx="43">
                  <c:v>16.546659999999999</c:v>
                </c:pt>
                <c:pt idx="44">
                  <c:v>15.729710000000001</c:v>
                </c:pt>
                <c:pt idx="45">
                  <c:v>16.759530000000002</c:v>
                </c:pt>
                <c:pt idx="46">
                  <c:v>16.813040000000001</c:v>
                </c:pt>
                <c:pt idx="47">
                  <c:v>17.68628</c:v>
                </c:pt>
              </c:numCache>
            </c:numRef>
          </c:val>
          <c:smooth val="0"/>
          <c:extLst>
            <c:ext xmlns:c16="http://schemas.microsoft.com/office/drawing/2014/chart" uri="{C3380CC4-5D6E-409C-BE32-E72D297353CC}">
              <c16:uniqueId val="{00000019-ACAF-4EF2-B711-00229F5D1BB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294.60000000000002</c:v>
                </c:pt>
                <c:pt idx="1">
                  <c:v>295.42</c:v>
                </c:pt>
                <c:pt idx="2">
                  <c:v>289.63</c:v>
                </c:pt>
                <c:pt idx="3">
                  <c:v>281.33999999999997</c:v>
                </c:pt>
                <c:pt idx="4">
                  <c:v>277.44</c:v>
                </c:pt>
                <c:pt idx="5">
                  <c:v>289.82</c:v>
                </c:pt>
                <c:pt idx="6">
                  <c:v>279.67</c:v>
                </c:pt>
                <c:pt idx="7">
                  <c:v>281.92</c:v>
                </c:pt>
                <c:pt idx="8">
                  <c:v>291.88</c:v>
                </c:pt>
                <c:pt idx="9">
                  <c:v>290.74</c:v>
                </c:pt>
                <c:pt idx="10">
                  <c:v>290.52999999999997</c:v>
                </c:pt>
                <c:pt idx="11">
                  <c:v>288.57</c:v>
                </c:pt>
                <c:pt idx="12">
                  <c:v>286.77</c:v>
                </c:pt>
                <c:pt idx="13">
                  <c:v>281.89</c:v>
                </c:pt>
                <c:pt idx="14">
                  <c:v>276.27999999999997</c:v>
                </c:pt>
                <c:pt idx="15">
                  <c:v>270.13</c:v>
                </c:pt>
                <c:pt idx="16">
                  <c:v>273.86</c:v>
                </c:pt>
                <c:pt idx="17">
                  <c:v>281.64999999999998</c:v>
                </c:pt>
                <c:pt idx="18">
                  <c:v>287.99</c:v>
                </c:pt>
                <c:pt idx="19">
                  <c:v>268.39999999999998</c:v>
                </c:pt>
                <c:pt idx="20">
                  <c:v>264.26</c:v>
                </c:pt>
                <c:pt idx="21">
                  <c:v>264.64999999999998</c:v>
                </c:pt>
                <c:pt idx="22">
                  <c:v>262.56</c:v>
                </c:pt>
                <c:pt idx="23">
                  <c:v>264.27999999999997</c:v>
                </c:pt>
                <c:pt idx="24">
                  <c:v>272.23</c:v>
                </c:pt>
                <c:pt idx="25">
                  <c:v>274.04000000000002</c:v>
                </c:pt>
                <c:pt idx="26">
                  <c:v>264.86</c:v>
                </c:pt>
                <c:pt idx="27">
                  <c:v>278.64999999999998</c:v>
                </c:pt>
                <c:pt idx="28">
                  <c:v>278.93</c:v>
                </c:pt>
                <c:pt idx="29">
                  <c:v>285.75</c:v>
                </c:pt>
                <c:pt idx="30">
                  <c:v>281.86</c:v>
                </c:pt>
                <c:pt idx="31">
                  <c:v>285.81</c:v>
                </c:pt>
                <c:pt idx="32">
                  <c:v>289.39</c:v>
                </c:pt>
                <c:pt idx="33">
                  <c:v>289.82</c:v>
                </c:pt>
                <c:pt idx="34">
                  <c:v>288.25</c:v>
                </c:pt>
                <c:pt idx="35">
                  <c:v>290.88</c:v>
                </c:pt>
                <c:pt idx="36">
                  <c:v>279.18</c:v>
                </c:pt>
                <c:pt idx="37">
                  <c:v>284.41000000000003</c:v>
                </c:pt>
                <c:pt idx="38">
                  <c:v>278.25</c:v>
                </c:pt>
                <c:pt idx="39">
                  <c:v>275.64</c:v>
                </c:pt>
                <c:pt idx="40">
                  <c:v>279.23</c:v>
                </c:pt>
                <c:pt idx="41">
                  <c:v>285.58999999999997</c:v>
                </c:pt>
                <c:pt idx="42">
                  <c:v>289.29000000000002</c:v>
                </c:pt>
                <c:pt idx="43">
                  <c:v>291.39999999999998</c:v>
                </c:pt>
                <c:pt idx="44">
                  <c:v>289.81</c:v>
                </c:pt>
                <c:pt idx="45">
                  <c:v>293.33999999999997</c:v>
                </c:pt>
                <c:pt idx="46">
                  <c:v>294.47000000000003</c:v>
                </c:pt>
                <c:pt idx="47">
                  <c:v>292.60000000000002</c:v>
                </c:pt>
              </c:numCache>
            </c:numRef>
          </c:val>
          <c:smooth val="0"/>
          <c:extLst>
            <c:ext xmlns:c16="http://schemas.microsoft.com/office/drawing/2014/chart" uri="{C3380CC4-5D6E-409C-BE32-E72D297353CC}">
              <c16:uniqueId val="{0000001A-ACAF-4EF2-B711-00229F5D1BB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CAF-4EF2-B711-00229F5D1BB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c:v>
                </c:pt>
                <c:pt idx="1">
                  <c:v>32.94</c:v>
                </c:pt>
                <c:pt idx="2">
                  <c:v>32.887999999999998</c:v>
                </c:pt>
                <c:pt idx="3">
                  <c:v>32.777999999999999</c:v>
                </c:pt>
                <c:pt idx="4">
                  <c:v>32.917999999999999</c:v>
                </c:pt>
                <c:pt idx="5">
                  <c:v>32.826999999999998</c:v>
                </c:pt>
                <c:pt idx="6">
                  <c:v>32.280999999999999</c:v>
                </c:pt>
                <c:pt idx="7">
                  <c:v>31.888000000000002</c:v>
                </c:pt>
                <c:pt idx="8">
                  <c:v>31.672999999999998</c:v>
                </c:pt>
                <c:pt idx="9">
                  <c:v>32.442999999999998</c:v>
                </c:pt>
                <c:pt idx="10">
                  <c:v>32.790999999999997</c:v>
                </c:pt>
                <c:pt idx="11">
                  <c:v>32.895000000000003</c:v>
                </c:pt>
                <c:pt idx="12">
                  <c:v>32.277000000000001</c:v>
                </c:pt>
                <c:pt idx="13">
                  <c:v>31.722000000000001</c:v>
                </c:pt>
                <c:pt idx="14">
                  <c:v>31.609000000000002</c:v>
                </c:pt>
                <c:pt idx="15">
                  <c:v>31.972000000000001</c:v>
                </c:pt>
                <c:pt idx="16">
                  <c:v>32.241</c:v>
                </c:pt>
                <c:pt idx="17">
                  <c:v>32.362000000000002</c:v>
                </c:pt>
                <c:pt idx="18">
                  <c:v>32.616</c:v>
                </c:pt>
                <c:pt idx="19">
                  <c:v>32.344000000000001</c:v>
                </c:pt>
                <c:pt idx="20">
                  <c:v>32.369999999999997</c:v>
                </c:pt>
                <c:pt idx="21">
                  <c:v>31.18</c:v>
                </c:pt>
                <c:pt idx="22">
                  <c:v>31.58</c:v>
                </c:pt>
                <c:pt idx="23">
                  <c:v>31.18</c:v>
                </c:pt>
                <c:pt idx="24">
                  <c:v>31.14</c:v>
                </c:pt>
                <c:pt idx="25">
                  <c:v>31.346</c:v>
                </c:pt>
                <c:pt idx="26">
                  <c:v>31.802</c:v>
                </c:pt>
                <c:pt idx="27">
                  <c:v>31.759</c:v>
                </c:pt>
                <c:pt idx="28">
                  <c:v>31.623999999999999</c:v>
                </c:pt>
                <c:pt idx="29">
                  <c:v>31.321999999999999</c:v>
                </c:pt>
                <c:pt idx="30">
                  <c:v>31.265999999999998</c:v>
                </c:pt>
                <c:pt idx="31">
                  <c:v>31.202999999999999</c:v>
                </c:pt>
                <c:pt idx="32">
                  <c:v>31.754000000000001</c:v>
                </c:pt>
                <c:pt idx="33">
                  <c:v>32.112000000000002</c:v>
                </c:pt>
                <c:pt idx="34">
                  <c:v>32.08</c:v>
                </c:pt>
                <c:pt idx="35">
                  <c:v>28.673999999999999</c:v>
                </c:pt>
                <c:pt idx="36">
                  <c:v>26.210999999999999</c:v>
                </c:pt>
                <c:pt idx="37">
                  <c:v>26.268999999999998</c:v>
                </c:pt>
                <c:pt idx="38">
                  <c:v>25.824000000000002</c:v>
                </c:pt>
                <c:pt idx="39">
                  <c:v>25.882999999999999</c:v>
                </c:pt>
                <c:pt idx="40">
                  <c:v>26.08</c:v>
                </c:pt>
                <c:pt idx="41">
                  <c:v>26.117999999999999</c:v>
                </c:pt>
                <c:pt idx="42">
                  <c:v>26.456</c:v>
                </c:pt>
                <c:pt idx="43">
                  <c:v>26.216999999999999</c:v>
                </c:pt>
                <c:pt idx="44">
                  <c:v>25.670999999999999</c:v>
                </c:pt>
                <c:pt idx="45">
                  <c:v>25.538</c:v>
                </c:pt>
                <c:pt idx="46">
                  <c:v>25.588000000000001</c:v>
                </c:pt>
                <c:pt idx="47">
                  <c:v>31.82</c:v>
                </c:pt>
              </c:numCache>
            </c:numRef>
          </c:val>
          <c:smooth val="0"/>
          <c:extLst>
            <c:ext xmlns:c16="http://schemas.microsoft.com/office/drawing/2014/chart" uri="{C3380CC4-5D6E-409C-BE32-E72D297353CC}">
              <c16:uniqueId val="{0000001C-ACAF-4EF2-B711-00229F5D1BB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CAF-4EF2-B711-00229F5D1BB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25.016999999999999</c:v>
                </c:pt>
                <c:pt idx="1">
                  <c:v>28.920999999999999</c:v>
                </c:pt>
                <c:pt idx="2">
                  <c:v>29.344999999999999</c:v>
                </c:pt>
                <c:pt idx="3">
                  <c:v>29.696000000000002</c:v>
                </c:pt>
                <c:pt idx="4">
                  <c:v>29.521999999999998</c:v>
                </c:pt>
                <c:pt idx="5">
                  <c:v>29.292000000000002</c:v>
                </c:pt>
                <c:pt idx="6">
                  <c:v>29.523</c:v>
                </c:pt>
                <c:pt idx="7">
                  <c:v>29.513999999999999</c:v>
                </c:pt>
                <c:pt idx="8">
                  <c:v>27.954999999999998</c:v>
                </c:pt>
                <c:pt idx="9">
                  <c:v>29.488</c:v>
                </c:pt>
                <c:pt idx="10">
                  <c:v>29.521000000000001</c:v>
                </c:pt>
                <c:pt idx="11">
                  <c:v>29.303000000000001</c:v>
                </c:pt>
                <c:pt idx="12">
                  <c:v>28.795999999999999</c:v>
                </c:pt>
                <c:pt idx="13">
                  <c:v>28.251000000000001</c:v>
                </c:pt>
                <c:pt idx="14">
                  <c:v>27.306000000000001</c:v>
                </c:pt>
                <c:pt idx="15">
                  <c:v>21.254000000000001</c:v>
                </c:pt>
                <c:pt idx="16">
                  <c:v>15.552</c:v>
                </c:pt>
                <c:pt idx="17">
                  <c:v>12.911</c:v>
                </c:pt>
                <c:pt idx="18">
                  <c:v>12.254</c:v>
                </c:pt>
                <c:pt idx="19">
                  <c:v>11.997</c:v>
                </c:pt>
                <c:pt idx="20">
                  <c:v>11.215999999999999</c:v>
                </c:pt>
                <c:pt idx="21">
                  <c:v>11.497</c:v>
                </c:pt>
                <c:pt idx="22">
                  <c:v>11.000999999999999</c:v>
                </c:pt>
                <c:pt idx="23">
                  <c:v>11.752000000000001</c:v>
                </c:pt>
                <c:pt idx="24">
                  <c:v>12.253</c:v>
                </c:pt>
                <c:pt idx="25">
                  <c:v>14.821</c:v>
                </c:pt>
                <c:pt idx="26">
                  <c:v>15.571</c:v>
                </c:pt>
                <c:pt idx="27">
                  <c:v>15.2</c:v>
                </c:pt>
                <c:pt idx="28">
                  <c:v>15.3</c:v>
                </c:pt>
                <c:pt idx="29">
                  <c:v>16.260000000000002</c:v>
                </c:pt>
                <c:pt idx="30">
                  <c:v>17.077000000000002</c:v>
                </c:pt>
                <c:pt idx="31">
                  <c:v>20.667000000000002</c:v>
                </c:pt>
                <c:pt idx="32">
                  <c:v>24.760999999999999</c:v>
                </c:pt>
                <c:pt idx="33">
                  <c:v>28.478999999999999</c:v>
                </c:pt>
                <c:pt idx="34">
                  <c:v>28.39</c:v>
                </c:pt>
                <c:pt idx="35">
                  <c:v>23.073</c:v>
                </c:pt>
                <c:pt idx="36">
                  <c:v>22.75</c:v>
                </c:pt>
                <c:pt idx="37">
                  <c:v>22.364999999999998</c:v>
                </c:pt>
                <c:pt idx="38">
                  <c:v>19.579999999999998</c:v>
                </c:pt>
                <c:pt idx="39">
                  <c:v>21.907</c:v>
                </c:pt>
                <c:pt idx="40">
                  <c:v>23.257000000000001</c:v>
                </c:pt>
                <c:pt idx="41">
                  <c:v>23.817</c:v>
                </c:pt>
                <c:pt idx="42">
                  <c:v>25.556000000000001</c:v>
                </c:pt>
                <c:pt idx="43">
                  <c:v>26.247</c:v>
                </c:pt>
                <c:pt idx="44">
                  <c:v>26.577000000000002</c:v>
                </c:pt>
                <c:pt idx="45">
                  <c:v>26.404</c:v>
                </c:pt>
                <c:pt idx="46">
                  <c:v>26.471</c:v>
                </c:pt>
                <c:pt idx="47">
                  <c:v>26.449000000000002</c:v>
                </c:pt>
              </c:numCache>
            </c:numRef>
          </c:val>
          <c:smooth val="0"/>
          <c:extLst>
            <c:ext xmlns:c16="http://schemas.microsoft.com/office/drawing/2014/chart" uri="{C3380CC4-5D6E-409C-BE32-E72D297353CC}">
              <c16:uniqueId val="{0000001E-ACAF-4EF2-B711-00229F5D1BB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829.24</c:v>
                </c:pt>
                <c:pt idx="1">
                  <c:v>833.18399999999997</c:v>
                </c:pt>
                <c:pt idx="2">
                  <c:v>857.37400000000002</c:v>
                </c:pt>
                <c:pt idx="3">
                  <c:v>855.47299999999996</c:v>
                </c:pt>
                <c:pt idx="4">
                  <c:v>850.673</c:v>
                </c:pt>
                <c:pt idx="5">
                  <c:v>845.97299999999996</c:v>
                </c:pt>
                <c:pt idx="6">
                  <c:v>855.97199999999998</c:v>
                </c:pt>
                <c:pt idx="7">
                  <c:v>848.673</c:v>
                </c:pt>
                <c:pt idx="8">
                  <c:v>850.173</c:v>
                </c:pt>
                <c:pt idx="9">
                  <c:v>851.67200000000003</c:v>
                </c:pt>
                <c:pt idx="10">
                  <c:v>856.27300000000002</c:v>
                </c:pt>
                <c:pt idx="11">
                  <c:v>848.97199999999998</c:v>
                </c:pt>
                <c:pt idx="12">
                  <c:v>855.37099999999998</c:v>
                </c:pt>
                <c:pt idx="13">
                  <c:v>856.47</c:v>
                </c:pt>
                <c:pt idx="14">
                  <c:v>828.47</c:v>
                </c:pt>
                <c:pt idx="15">
                  <c:v>851.46900000000005</c:v>
                </c:pt>
                <c:pt idx="16">
                  <c:v>850.46799999999996</c:v>
                </c:pt>
                <c:pt idx="17">
                  <c:v>854.46699999999998</c:v>
                </c:pt>
                <c:pt idx="18">
                  <c:v>830.16399999999999</c:v>
                </c:pt>
                <c:pt idx="19">
                  <c:v>865.54399999999998</c:v>
                </c:pt>
                <c:pt idx="20">
                  <c:v>862.51199999999994</c:v>
                </c:pt>
                <c:pt idx="21">
                  <c:v>856.07399999999996</c:v>
                </c:pt>
                <c:pt idx="22">
                  <c:v>861.51099999999997</c:v>
                </c:pt>
                <c:pt idx="23">
                  <c:v>856.71299999999997</c:v>
                </c:pt>
                <c:pt idx="24">
                  <c:v>872.73500000000001</c:v>
                </c:pt>
                <c:pt idx="25">
                  <c:v>874.04600000000005</c:v>
                </c:pt>
                <c:pt idx="26">
                  <c:v>869.91800000000001</c:v>
                </c:pt>
                <c:pt idx="27">
                  <c:v>875.05100000000004</c:v>
                </c:pt>
                <c:pt idx="28">
                  <c:v>871.23299999999995</c:v>
                </c:pt>
                <c:pt idx="29">
                  <c:v>862.09299999999996</c:v>
                </c:pt>
                <c:pt idx="30">
                  <c:v>860.61300000000006</c:v>
                </c:pt>
                <c:pt idx="31">
                  <c:v>867.80899999999997</c:v>
                </c:pt>
                <c:pt idx="32">
                  <c:v>871.30600000000004</c:v>
                </c:pt>
                <c:pt idx="33">
                  <c:v>866.79200000000003</c:v>
                </c:pt>
                <c:pt idx="34">
                  <c:v>880.61599999999999</c:v>
                </c:pt>
                <c:pt idx="35">
                  <c:v>876.423</c:v>
                </c:pt>
                <c:pt idx="36">
                  <c:v>884.11500000000001</c:v>
                </c:pt>
                <c:pt idx="37">
                  <c:v>887.26800000000003</c:v>
                </c:pt>
                <c:pt idx="38">
                  <c:v>883.19799999999998</c:v>
                </c:pt>
                <c:pt idx="39">
                  <c:v>872.02300000000002</c:v>
                </c:pt>
                <c:pt idx="40">
                  <c:v>877.86500000000001</c:v>
                </c:pt>
                <c:pt idx="41">
                  <c:v>878.51400000000001</c:v>
                </c:pt>
                <c:pt idx="42">
                  <c:v>887.553</c:v>
                </c:pt>
                <c:pt idx="43">
                  <c:v>879.35299999999995</c:v>
                </c:pt>
                <c:pt idx="44">
                  <c:v>880.96400000000006</c:v>
                </c:pt>
                <c:pt idx="45">
                  <c:v>873.24900000000002</c:v>
                </c:pt>
                <c:pt idx="46">
                  <c:v>887.048</c:v>
                </c:pt>
                <c:pt idx="47">
                  <c:v>877.97699999999998</c:v>
                </c:pt>
              </c:numCache>
            </c:numRef>
          </c:val>
          <c:extLst>
            <c:ext xmlns:c16="http://schemas.microsoft.com/office/drawing/2014/chart" uri="{C3380CC4-5D6E-409C-BE32-E72D297353CC}">
              <c16:uniqueId val="{00000000-1C34-40E2-A0A0-E154DF9FC04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2100.1999999999998</c:v>
                </c:pt>
                <c:pt idx="1">
                  <c:v>1875.8</c:v>
                </c:pt>
                <c:pt idx="2">
                  <c:v>1876.8</c:v>
                </c:pt>
                <c:pt idx="3">
                  <c:v>1848.7</c:v>
                </c:pt>
                <c:pt idx="4">
                  <c:v>1950.4</c:v>
                </c:pt>
                <c:pt idx="5">
                  <c:v>1868.9</c:v>
                </c:pt>
                <c:pt idx="6">
                  <c:v>1976.5</c:v>
                </c:pt>
                <c:pt idx="7">
                  <c:v>1896.1</c:v>
                </c:pt>
                <c:pt idx="8">
                  <c:v>1796.6</c:v>
                </c:pt>
                <c:pt idx="9">
                  <c:v>1850.6</c:v>
                </c:pt>
                <c:pt idx="10">
                  <c:v>1856.7</c:v>
                </c:pt>
                <c:pt idx="11">
                  <c:v>1779.4</c:v>
                </c:pt>
                <c:pt idx="12">
                  <c:v>1723.9</c:v>
                </c:pt>
                <c:pt idx="13">
                  <c:v>1576.9</c:v>
                </c:pt>
                <c:pt idx="14">
                  <c:v>1373.4</c:v>
                </c:pt>
                <c:pt idx="15">
                  <c:v>1581.1</c:v>
                </c:pt>
                <c:pt idx="16">
                  <c:v>1585.4</c:v>
                </c:pt>
                <c:pt idx="17">
                  <c:v>1564.1</c:v>
                </c:pt>
                <c:pt idx="18">
                  <c:v>1349.2</c:v>
                </c:pt>
                <c:pt idx="19">
                  <c:v>1735.3</c:v>
                </c:pt>
                <c:pt idx="20">
                  <c:v>1639.2</c:v>
                </c:pt>
                <c:pt idx="21">
                  <c:v>1626.7</c:v>
                </c:pt>
                <c:pt idx="22">
                  <c:v>1588.1</c:v>
                </c:pt>
                <c:pt idx="23">
                  <c:v>1567.8</c:v>
                </c:pt>
                <c:pt idx="24">
                  <c:v>1577.2</c:v>
                </c:pt>
                <c:pt idx="25">
                  <c:v>1655.8</c:v>
                </c:pt>
                <c:pt idx="26">
                  <c:v>1621</c:v>
                </c:pt>
                <c:pt idx="27">
                  <c:v>1584.7</c:v>
                </c:pt>
                <c:pt idx="28">
                  <c:v>1533.1</c:v>
                </c:pt>
                <c:pt idx="29">
                  <c:v>1584.9</c:v>
                </c:pt>
                <c:pt idx="30">
                  <c:v>1599.9</c:v>
                </c:pt>
                <c:pt idx="31">
                  <c:v>1695.7</c:v>
                </c:pt>
                <c:pt idx="32">
                  <c:v>1852.5</c:v>
                </c:pt>
                <c:pt idx="33">
                  <c:v>1939.3</c:v>
                </c:pt>
                <c:pt idx="34">
                  <c:v>2020.3</c:v>
                </c:pt>
                <c:pt idx="35">
                  <c:v>2111.8000000000002</c:v>
                </c:pt>
                <c:pt idx="36">
                  <c:v>2418.4</c:v>
                </c:pt>
                <c:pt idx="37">
                  <c:v>2587.1999999999998</c:v>
                </c:pt>
                <c:pt idx="38">
                  <c:v>2702.3</c:v>
                </c:pt>
                <c:pt idx="39">
                  <c:v>2667.6</c:v>
                </c:pt>
                <c:pt idx="40">
                  <c:v>2641.5</c:v>
                </c:pt>
                <c:pt idx="41">
                  <c:v>2658.5</c:v>
                </c:pt>
                <c:pt idx="42">
                  <c:v>2675.8</c:v>
                </c:pt>
                <c:pt idx="43">
                  <c:v>2685.2</c:v>
                </c:pt>
                <c:pt idx="44">
                  <c:v>2570.5</c:v>
                </c:pt>
                <c:pt idx="45">
                  <c:v>2349.6</c:v>
                </c:pt>
                <c:pt idx="46">
                  <c:v>2305.9</c:v>
                </c:pt>
                <c:pt idx="47">
                  <c:v>2073.8000000000002</c:v>
                </c:pt>
              </c:numCache>
            </c:numRef>
          </c:val>
          <c:extLst>
            <c:ext xmlns:c16="http://schemas.microsoft.com/office/drawing/2014/chart" uri="{C3380CC4-5D6E-409C-BE32-E72D297353CC}">
              <c16:uniqueId val="{00000001-1C34-40E2-A0A0-E154DF9FC04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3303.2129500000001</c:v>
                </c:pt>
                <c:pt idx="1">
                  <c:v>3238.8962099999999</c:v>
                </c:pt>
                <c:pt idx="2">
                  <c:v>3248.2520100000002</c:v>
                </c:pt>
                <c:pt idx="3">
                  <c:v>3097.3598900000002</c:v>
                </c:pt>
                <c:pt idx="4">
                  <c:v>3036.9250200000001</c:v>
                </c:pt>
                <c:pt idx="5">
                  <c:v>3029.9141399999999</c:v>
                </c:pt>
                <c:pt idx="6">
                  <c:v>2940.95586</c:v>
                </c:pt>
                <c:pt idx="7">
                  <c:v>3035.5547000000001</c:v>
                </c:pt>
                <c:pt idx="8">
                  <c:v>2996.2428300000001</c:v>
                </c:pt>
                <c:pt idx="9">
                  <c:v>3027.4367099999999</c:v>
                </c:pt>
                <c:pt idx="10">
                  <c:v>3015.1145799999999</c:v>
                </c:pt>
                <c:pt idx="11">
                  <c:v>3019.0404100000001</c:v>
                </c:pt>
                <c:pt idx="12">
                  <c:v>2968.57366</c:v>
                </c:pt>
                <c:pt idx="13">
                  <c:v>2773.88724</c:v>
                </c:pt>
                <c:pt idx="14">
                  <c:v>2751.8657400000002</c:v>
                </c:pt>
                <c:pt idx="15">
                  <c:v>2413.7479199999998</c:v>
                </c:pt>
                <c:pt idx="16">
                  <c:v>2421.4537300000002</c:v>
                </c:pt>
                <c:pt idx="17">
                  <c:v>2421.0538000000001</c:v>
                </c:pt>
                <c:pt idx="18">
                  <c:v>2626.4299900000001</c:v>
                </c:pt>
                <c:pt idx="19">
                  <c:v>2328.7583599999998</c:v>
                </c:pt>
                <c:pt idx="20">
                  <c:v>2408.8634699999998</c:v>
                </c:pt>
                <c:pt idx="21">
                  <c:v>2408.1905200000001</c:v>
                </c:pt>
                <c:pt idx="22">
                  <c:v>2546.8991500000002</c:v>
                </c:pt>
                <c:pt idx="23">
                  <c:v>2528.0088000000001</c:v>
                </c:pt>
                <c:pt idx="24">
                  <c:v>2485.7561900000001</c:v>
                </c:pt>
                <c:pt idx="25">
                  <c:v>2451.9477000000002</c:v>
                </c:pt>
                <c:pt idx="26">
                  <c:v>2569.03395</c:v>
                </c:pt>
                <c:pt idx="27">
                  <c:v>2569.2556199999999</c:v>
                </c:pt>
                <c:pt idx="28">
                  <c:v>2586.0506</c:v>
                </c:pt>
                <c:pt idx="29">
                  <c:v>2545.2197299999998</c:v>
                </c:pt>
                <c:pt idx="30">
                  <c:v>2461.66948</c:v>
                </c:pt>
                <c:pt idx="31">
                  <c:v>2424.0870799999998</c:v>
                </c:pt>
                <c:pt idx="32">
                  <c:v>2480.0364300000001</c:v>
                </c:pt>
                <c:pt idx="33">
                  <c:v>2598.6099100000001</c:v>
                </c:pt>
                <c:pt idx="34">
                  <c:v>2720.30573</c:v>
                </c:pt>
                <c:pt idx="35">
                  <c:v>2937.06837</c:v>
                </c:pt>
                <c:pt idx="36">
                  <c:v>2934.9990899999998</c:v>
                </c:pt>
                <c:pt idx="37">
                  <c:v>2931.35925</c:v>
                </c:pt>
                <c:pt idx="38">
                  <c:v>2938.7569800000001</c:v>
                </c:pt>
                <c:pt idx="39">
                  <c:v>3048.0223000000001</c:v>
                </c:pt>
                <c:pt idx="40">
                  <c:v>3053.6202800000001</c:v>
                </c:pt>
                <c:pt idx="41">
                  <c:v>3048.2424599999999</c:v>
                </c:pt>
                <c:pt idx="42">
                  <c:v>2963.9009999999998</c:v>
                </c:pt>
                <c:pt idx="43">
                  <c:v>2861.5638300000001</c:v>
                </c:pt>
                <c:pt idx="44">
                  <c:v>2861.5574000000001</c:v>
                </c:pt>
                <c:pt idx="45">
                  <c:v>2857.8012399999998</c:v>
                </c:pt>
                <c:pt idx="46">
                  <c:v>2814.77117</c:v>
                </c:pt>
                <c:pt idx="47">
                  <c:v>2811.6043399999999</c:v>
                </c:pt>
              </c:numCache>
            </c:numRef>
          </c:val>
          <c:extLst>
            <c:ext xmlns:c16="http://schemas.microsoft.com/office/drawing/2014/chart" uri="{C3380CC4-5D6E-409C-BE32-E72D297353CC}">
              <c16:uniqueId val="{00000002-1C34-40E2-A0A0-E154DF9FC04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47.3</c:v>
                </c:pt>
                <c:pt idx="2">
                  <c:v>47.6</c:v>
                </c:pt>
                <c:pt idx="3">
                  <c:v>47.6</c:v>
                </c:pt>
                <c:pt idx="4">
                  <c:v>47.4</c:v>
                </c:pt>
                <c:pt idx="5">
                  <c:v>47.5</c:v>
                </c:pt>
                <c:pt idx="6">
                  <c:v>47.3</c:v>
                </c:pt>
                <c:pt idx="7">
                  <c:v>47.5</c:v>
                </c:pt>
                <c:pt idx="8">
                  <c:v>47.3</c:v>
                </c:pt>
                <c:pt idx="9">
                  <c:v>47.4</c:v>
                </c:pt>
                <c:pt idx="10">
                  <c:v>48.1</c:v>
                </c:pt>
                <c:pt idx="11">
                  <c:v>47.5</c:v>
                </c:pt>
                <c:pt idx="12">
                  <c:v>47.5</c:v>
                </c:pt>
                <c:pt idx="13">
                  <c:v>47.6</c:v>
                </c:pt>
                <c:pt idx="14">
                  <c:v>47.5</c:v>
                </c:pt>
                <c:pt idx="15">
                  <c:v>47.3</c:v>
                </c:pt>
                <c:pt idx="16">
                  <c:v>46.8</c:v>
                </c:pt>
                <c:pt idx="17">
                  <c:v>46.6</c:v>
                </c:pt>
                <c:pt idx="18">
                  <c:v>46.1</c:v>
                </c:pt>
                <c:pt idx="19">
                  <c:v>45.5</c:v>
                </c:pt>
                <c:pt idx="20">
                  <c:v>44.9</c:v>
                </c:pt>
                <c:pt idx="21">
                  <c:v>44.6</c:v>
                </c:pt>
                <c:pt idx="22">
                  <c:v>44.4</c:v>
                </c:pt>
                <c:pt idx="23">
                  <c:v>45.2</c:v>
                </c:pt>
                <c:pt idx="24">
                  <c:v>45.9</c:v>
                </c:pt>
                <c:pt idx="25">
                  <c:v>46.2</c:v>
                </c:pt>
                <c:pt idx="26">
                  <c:v>46.3</c:v>
                </c:pt>
                <c:pt idx="27">
                  <c:v>46</c:v>
                </c:pt>
                <c:pt idx="28">
                  <c:v>46.1</c:v>
                </c:pt>
                <c:pt idx="29">
                  <c:v>46.3</c:v>
                </c:pt>
                <c:pt idx="30">
                  <c:v>46.4</c:v>
                </c:pt>
                <c:pt idx="31">
                  <c:v>46.7</c:v>
                </c:pt>
                <c:pt idx="32">
                  <c:v>46.5</c:v>
                </c:pt>
                <c:pt idx="33">
                  <c:v>46.5</c:v>
                </c:pt>
                <c:pt idx="34">
                  <c:v>46.4</c:v>
                </c:pt>
                <c:pt idx="35">
                  <c:v>46.3</c:v>
                </c:pt>
                <c:pt idx="36">
                  <c:v>46.7</c:v>
                </c:pt>
                <c:pt idx="37">
                  <c:v>46.4</c:v>
                </c:pt>
                <c:pt idx="38">
                  <c:v>46.9</c:v>
                </c:pt>
                <c:pt idx="39">
                  <c:v>46.9</c:v>
                </c:pt>
                <c:pt idx="40">
                  <c:v>47.3</c:v>
                </c:pt>
                <c:pt idx="41">
                  <c:v>46.8</c:v>
                </c:pt>
                <c:pt idx="42">
                  <c:v>47.5</c:v>
                </c:pt>
                <c:pt idx="43">
                  <c:v>47.1</c:v>
                </c:pt>
                <c:pt idx="44">
                  <c:v>47.3</c:v>
                </c:pt>
                <c:pt idx="45">
                  <c:v>47.2</c:v>
                </c:pt>
                <c:pt idx="46">
                  <c:v>47.4</c:v>
                </c:pt>
                <c:pt idx="47">
                  <c:v>47.5</c:v>
                </c:pt>
              </c:numCache>
            </c:numRef>
          </c:val>
          <c:extLst>
            <c:ext xmlns:c16="http://schemas.microsoft.com/office/drawing/2014/chart" uri="{C3380CC4-5D6E-409C-BE32-E72D297353CC}">
              <c16:uniqueId val="{00000003-1C34-40E2-A0A0-E154DF9FC042}"/>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49.9</c:v>
                </c:pt>
                <c:pt idx="1">
                  <c:v>49.8</c:v>
                </c:pt>
                <c:pt idx="2">
                  <c:v>48.7</c:v>
                </c:pt>
                <c:pt idx="3">
                  <c:v>48.5</c:v>
                </c:pt>
                <c:pt idx="4">
                  <c:v>49.4</c:v>
                </c:pt>
                <c:pt idx="5">
                  <c:v>50.7</c:v>
                </c:pt>
                <c:pt idx="6">
                  <c:v>50.9</c:v>
                </c:pt>
                <c:pt idx="7">
                  <c:v>50.8</c:v>
                </c:pt>
                <c:pt idx="8">
                  <c:v>51.2</c:v>
                </c:pt>
                <c:pt idx="9">
                  <c:v>50.3</c:v>
                </c:pt>
                <c:pt idx="10">
                  <c:v>50.5</c:v>
                </c:pt>
                <c:pt idx="11">
                  <c:v>50.5</c:v>
                </c:pt>
                <c:pt idx="12">
                  <c:v>50.9</c:v>
                </c:pt>
                <c:pt idx="13">
                  <c:v>49.8</c:v>
                </c:pt>
                <c:pt idx="14">
                  <c:v>49.9</c:v>
                </c:pt>
                <c:pt idx="15">
                  <c:v>49.5</c:v>
                </c:pt>
                <c:pt idx="16">
                  <c:v>48.2</c:v>
                </c:pt>
                <c:pt idx="17">
                  <c:v>48.4</c:v>
                </c:pt>
                <c:pt idx="18">
                  <c:v>48.5</c:v>
                </c:pt>
                <c:pt idx="19">
                  <c:v>48.1</c:v>
                </c:pt>
                <c:pt idx="20">
                  <c:v>49.6</c:v>
                </c:pt>
                <c:pt idx="21">
                  <c:v>49.8</c:v>
                </c:pt>
                <c:pt idx="22">
                  <c:v>50.2</c:v>
                </c:pt>
                <c:pt idx="23">
                  <c:v>50.9</c:v>
                </c:pt>
                <c:pt idx="24">
                  <c:v>50.7</c:v>
                </c:pt>
                <c:pt idx="25">
                  <c:v>51.1</c:v>
                </c:pt>
                <c:pt idx="26">
                  <c:v>49.7</c:v>
                </c:pt>
                <c:pt idx="27">
                  <c:v>50.9</c:v>
                </c:pt>
                <c:pt idx="28">
                  <c:v>51.1</c:v>
                </c:pt>
                <c:pt idx="29">
                  <c:v>51.3</c:v>
                </c:pt>
                <c:pt idx="30">
                  <c:v>52.9</c:v>
                </c:pt>
                <c:pt idx="31">
                  <c:v>52</c:v>
                </c:pt>
                <c:pt idx="32">
                  <c:v>52.2</c:v>
                </c:pt>
                <c:pt idx="33">
                  <c:v>52.3</c:v>
                </c:pt>
                <c:pt idx="34">
                  <c:v>50.9</c:v>
                </c:pt>
                <c:pt idx="35">
                  <c:v>50.6</c:v>
                </c:pt>
                <c:pt idx="36">
                  <c:v>49.7</c:v>
                </c:pt>
                <c:pt idx="37">
                  <c:v>49.2</c:v>
                </c:pt>
                <c:pt idx="38">
                  <c:v>50</c:v>
                </c:pt>
                <c:pt idx="39">
                  <c:v>51.6</c:v>
                </c:pt>
                <c:pt idx="40">
                  <c:v>51</c:v>
                </c:pt>
                <c:pt idx="41">
                  <c:v>49.3</c:v>
                </c:pt>
                <c:pt idx="42">
                  <c:v>51.6</c:v>
                </c:pt>
                <c:pt idx="43">
                  <c:v>51.3</c:v>
                </c:pt>
                <c:pt idx="44">
                  <c:v>51.4</c:v>
                </c:pt>
                <c:pt idx="45">
                  <c:v>50.5</c:v>
                </c:pt>
                <c:pt idx="46">
                  <c:v>50.1</c:v>
                </c:pt>
                <c:pt idx="47">
                  <c:v>50.6</c:v>
                </c:pt>
              </c:numCache>
            </c:numRef>
          </c:val>
          <c:extLst>
            <c:ext xmlns:c16="http://schemas.microsoft.com/office/drawing/2014/chart" uri="{C3380CC4-5D6E-409C-BE32-E72D297353CC}">
              <c16:uniqueId val="{00000004-1C34-40E2-A0A0-E154DF9FC042}"/>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10.7</c:v>
                </c:pt>
                <c:pt idx="4">
                  <c:v>10.7</c:v>
                </c:pt>
                <c:pt idx="5">
                  <c:v>10.7</c:v>
                </c:pt>
                <c:pt idx="6">
                  <c:v>10.7</c:v>
                </c:pt>
                <c:pt idx="7">
                  <c:v>10.4</c:v>
                </c:pt>
                <c:pt idx="8">
                  <c:v>10.6</c:v>
                </c:pt>
                <c:pt idx="9">
                  <c:v>10.6</c:v>
                </c:pt>
                <c:pt idx="10">
                  <c:v>10.6</c:v>
                </c:pt>
                <c:pt idx="11">
                  <c:v>10.6</c:v>
                </c:pt>
                <c:pt idx="12">
                  <c:v>10.6</c:v>
                </c:pt>
                <c:pt idx="13">
                  <c:v>10.6</c:v>
                </c:pt>
                <c:pt idx="14">
                  <c:v>10.6</c:v>
                </c:pt>
                <c:pt idx="15">
                  <c:v>10.6</c:v>
                </c:pt>
                <c:pt idx="16">
                  <c:v>10.6</c:v>
                </c:pt>
                <c:pt idx="17">
                  <c:v>10.6</c:v>
                </c:pt>
                <c:pt idx="18">
                  <c:v>10.6</c:v>
                </c:pt>
                <c:pt idx="19">
                  <c:v>10.6</c:v>
                </c:pt>
                <c:pt idx="20">
                  <c:v>10.6</c:v>
                </c:pt>
                <c:pt idx="21">
                  <c:v>10.3</c:v>
                </c:pt>
                <c:pt idx="22">
                  <c:v>9.9</c:v>
                </c:pt>
                <c:pt idx="23">
                  <c:v>10</c:v>
                </c:pt>
                <c:pt idx="24">
                  <c:v>10.6</c:v>
                </c:pt>
                <c:pt idx="25">
                  <c:v>10.199999999999999</c:v>
                </c:pt>
                <c:pt idx="26">
                  <c:v>10.5</c:v>
                </c:pt>
                <c:pt idx="27">
                  <c:v>10.6</c:v>
                </c:pt>
                <c:pt idx="28">
                  <c:v>10.6</c:v>
                </c:pt>
                <c:pt idx="29">
                  <c:v>10.6</c:v>
                </c:pt>
                <c:pt idx="30">
                  <c:v>10.6</c:v>
                </c:pt>
                <c:pt idx="31">
                  <c:v>10.6</c:v>
                </c:pt>
                <c:pt idx="32">
                  <c:v>10.6</c:v>
                </c:pt>
                <c:pt idx="33">
                  <c:v>10.6</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1C34-40E2-A0A0-E154DF9FC042}"/>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10.7</c:v>
                </c:pt>
                <c:pt idx="13">
                  <c:v>117.1</c:v>
                </c:pt>
                <c:pt idx="14">
                  <c:v>346.4</c:v>
                </c:pt>
                <c:pt idx="15">
                  <c:v>514</c:v>
                </c:pt>
                <c:pt idx="16">
                  <c:v>548.5</c:v>
                </c:pt>
                <c:pt idx="17">
                  <c:v>563.5</c:v>
                </c:pt>
                <c:pt idx="18">
                  <c:v>580.4</c:v>
                </c:pt>
                <c:pt idx="19">
                  <c:v>588.79999999999995</c:v>
                </c:pt>
                <c:pt idx="20">
                  <c:v>592.70000000000005</c:v>
                </c:pt>
                <c:pt idx="21">
                  <c:v>593.79999999999995</c:v>
                </c:pt>
                <c:pt idx="22">
                  <c:v>596.70000000000005</c:v>
                </c:pt>
                <c:pt idx="23">
                  <c:v>599.79999999999995</c:v>
                </c:pt>
                <c:pt idx="24">
                  <c:v>604.1</c:v>
                </c:pt>
                <c:pt idx="25">
                  <c:v>607.29999999999995</c:v>
                </c:pt>
                <c:pt idx="26">
                  <c:v>609.79999999999995</c:v>
                </c:pt>
                <c:pt idx="27">
                  <c:v>610.20000000000005</c:v>
                </c:pt>
                <c:pt idx="28">
                  <c:v>607.20000000000005</c:v>
                </c:pt>
                <c:pt idx="29">
                  <c:v>596</c:v>
                </c:pt>
                <c:pt idx="30">
                  <c:v>569.70000000000005</c:v>
                </c:pt>
                <c:pt idx="31">
                  <c:v>489.6</c:v>
                </c:pt>
                <c:pt idx="32">
                  <c:v>291.7</c:v>
                </c:pt>
                <c:pt idx="33">
                  <c:v>84.3</c:v>
                </c:pt>
                <c:pt idx="34">
                  <c:v>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C34-40E2-A0A0-E154DF9FC0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20715.323499999999</c:v>
                </c:pt>
                <c:pt idx="1">
                  <c:v>46350.15</c:v>
                </c:pt>
                <c:pt idx="2">
                  <c:v>66770.938909999997</c:v>
                </c:pt>
                <c:pt idx="3">
                  <c:v>1122.2</c:v>
                </c:pt>
                <c:pt idx="4">
                  <c:v>0</c:v>
                </c:pt>
                <c:pt idx="5">
                  <c:v>0</c:v>
                </c:pt>
                <c:pt idx="6">
                  <c:v>0</c:v>
                </c:pt>
                <c:pt idx="7">
                  <c:v>1471.3000000000002</c:v>
                </c:pt>
                <c:pt idx="8">
                  <c:v>0</c:v>
                </c:pt>
                <c:pt idx="9">
                  <c:v>1208.5</c:v>
                </c:pt>
                <c:pt idx="10">
                  <c:v>254.15</c:v>
                </c:pt>
                <c:pt idx="11">
                  <c:v>5362.15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4C-4EE6-A378-1F412D62B0D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341.8</c:v>
                </c:pt>
                <c:pt idx="1">
                  <c:v>423.55</c:v>
                </c:pt>
                <c:pt idx="2">
                  <c:v>200.05</c:v>
                </c:pt>
                <c:pt idx="3">
                  <c:v>294.25</c:v>
                </c:pt>
                <c:pt idx="4">
                  <c:v>30.3</c:v>
                </c:pt>
                <c:pt idx="5">
                  <c:v>7.35</c:v>
                </c:pt>
                <c:pt idx="6">
                  <c:v>243.1</c:v>
                </c:pt>
                <c:pt idx="7">
                  <c:v>8.1999999999999993</c:v>
                </c:pt>
                <c:pt idx="8">
                  <c:v>132.19999999999999</c:v>
                </c:pt>
                <c:pt idx="9">
                  <c:v>0</c:v>
                </c:pt>
                <c:pt idx="10">
                  <c:v>95.15</c:v>
                </c:pt>
                <c:pt idx="11">
                  <c:v>135</c:v>
                </c:pt>
                <c:pt idx="12">
                  <c:v>80.75</c:v>
                </c:pt>
                <c:pt idx="13">
                  <c:v>56.45</c:v>
                </c:pt>
                <c:pt idx="14">
                  <c:v>48.05</c:v>
                </c:pt>
                <c:pt idx="15">
                  <c:v>382.3</c:v>
                </c:pt>
                <c:pt idx="16">
                  <c:v>478.95</c:v>
                </c:pt>
                <c:pt idx="17">
                  <c:v>184.85</c:v>
                </c:pt>
                <c:pt idx="18">
                  <c:v>122.85</c:v>
                </c:pt>
                <c:pt idx="19">
                  <c:v>391.3</c:v>
                </c:pt>
                <c:pt idx="20">
                  <c:v>684</c:v>
                </c:pt>
                <c:pt idx="21">
                  <c:v>1265.7</c:v>
                </c:pt>
                <c:pt idx="22">
                  <c:v>867.9</c:v>
                </c:pt>
                <c:pt idx="23">
                  <c:v>1174.0999999999999</c:v>
                </c:pt>
                <c:pt idx="24">
                  <c:v>263.89999999999998</c:v>
                </c:pt>
                <c:pt idx="25">
                  <c:v>119.65</c:v>
                </c:pt>
                <c:pt idx="26">
                  <c:v>86.4</c:v>
                </c:pt>
                <c:pt idx="27">
                  <c:v>225.19149999999999</c:v>
                </c:pt>
                <c:pt idx="28">
                  <c:v>56.531999999999996</c:v>
                </c:pt>
                <c:pt idx="29">
                  <c:v>112.05</c:v>
                </c:pt>
                <c:pt idx="30">
                  <c:v>124</c:v>
                </c:pt>
                <c:pt idx="31">
                  <c:v>127.45</c:v>
                </c:pt>
                <c:pt idx="32">
                  <c:v>177.25</c:v>
                </c:pt>
                <c:pt idx="33">
                  <c:v>587.4</c:v>
                </c:pt>
                <c:pt idx="34">
                  <c:v>238.6</c:v>
                </c:pt>
                <c:pt idx="35">
                  <c:v>290.8</c:v>
                </c:pt>
                <c:pt idx="36">
                  <c:v>79.2</c:v>
                </c:pt>
                <c:pt idx="37">
                  <c:v>441.6</c:v>
                </c:pt>
                <c:pt idx="38">
                  <c:v>0</c:v>
                </c:pt>
                <c:pt idx="39">
                  <c:v>1973.25</c:v>
                </c:pt>
                <c:pt idx="40">
                  <c:v>2.85</c:v>
                </c:pt>
                <c:pt idx="41">
                  <c:v>75.2</c:v>
                </c:pt>
                <c:pt idx="42">
                  <c:v>115.65</c:v>
                </c:pt>
                <c:pt idx="43">
                  <c:v>124.25</c:v>
                </c:pt>
                <c:pt idx="44">
                  <c:v>57.3</c:v>
                </c:pt>
                <c:pt idx="45">
                  <c:v>237.95</c:v>
                </c:pt>
                <c:pt idx="46">
                  <c:v>1068.6500000000001</c:v>
                </c:pt>
                <c:pt idx="47">
                  <c:v>1094.6500000000001</c:v>
                </c:pt>
                <c:pt idx="48">
                  <c:v>1044.55</c:v>
                </c:pt>
                <c:pt idx="49">
                  <c:v>812.3</c:v>
                </c:pt>
                <c:pt idx="50">
                  <c:v>14.4</c:v>
                </c:pt>
                <c:pt idx="51">
                  <c:v>148.6</c:v>
                </c:pt>
                <c:pt idx="52">
                  <c:v>294.5</c:v>
                </c:pt>
                <c:pt idx="53">
                  <c:v>916.5</c:v>
                </c:pt>
                <c:pt idx="54">
                  <c:v>193.4</c:v>
                </c:pt>
                <c:pt idx="55">
                  <c:v>93.2</c:v>
                </c:pt>
                <c:pt idx="56">
                  <c:v>60</c:v>
                </c:pt>
                <c:pt idx="57">
                  <c:v>48.3</c:v>
                </c:pt>
                <c:pt idx="58">
                  <c:v>52.65</c:v>
                </c:pt>
                <c:pt idx="59">
                  <c:v>116.25</c:v>
                </c:pt>
                <c:pt idx="60">
                  <c:v>7.2</c:v>
                </c:pt>
                <c:pt idx="61">
                  <c:v>0</c:v>
                </c:pt>
                <c:pt idx="62">
                  <c:v>450.85</c:v>
                </c:pt>
                <c:pt idx="63">
                  <c:v>177.25</c:v>
                </c:pt>
                <c:pt idx="64">
                  <c:v>114.85</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2D-44BB-A728-1B09A111046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19872.724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1462.65</c:v>
                </c:pt>
                <c:pt idx="1">
                  <c:v>4605.2735000000002</c:v>
                </c:pt>
                <c:pt idx="2">
                  <c:v>5362.15</c:v>
                </c:pt>
                <c:pt idx="3">
                  <c:v>8442.65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F08-4DB6-AA94-4A18FCF99AC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14.5</c:v>
                </c:pt>
                <c:pt idx="3">
                  <c:v>13.5</c:v>
                </c:pt>
                <c:pt idx="4">
                  <c:v>14</c:v>
                </c:pt>
                <c:pt idx="5">
                  <c:v>14.5</c:v>
                </c:pt>
                <c:pt idx="6">
                  <c:v>15</c:v>
                </c:pt>
                <c:pt idx="7">
                  <c:v>15</c:v>
                </c:pt>
                <c:pt idx="8">
                  <c:v>15</c:v>
                </c:pt>
                <c:pt idx="9">
                  <c:v>14.5</c:v>
                </c:pt>
                <c:pt idx="10">
                  <c:v>14.4</c:v>
                </c:pt>
                <c:pt idx="11">
                  <c:v>14.5</c:v>
                </c:pt>
                <c:pt idx="12">
                  <c:v>15</c:v>
                </c:pt>
                <c:pt idx="13">
                  <c:v>14</c:v>
                </c:pt>
                <c:pt idx="14">
                  <c:v>13.8</c:v>
                </c:pt>
                <c:pt idx="15">
                  <c:v>13.7</c:v>
                </c:pt>
                <c:pt idx="16">
                  <c:v>14.2</c:v>
                </c:pt>
                <c:pt idx="17">
                  <c:v>13.8</c:v>
                </c:pt>
                <c:pt idx="18">
                  <c:v>13.5</c:v>
                </c:pt>
                <c:pt idx="19">
                  <c:v>13.1</c:v>
                </c:pt>
                <c:pt idx="20">
                  <c:v>13.2</c:v>
                </c:pt>
                <c:pt idx="21">
                  <c:v>13.2</c:v>
                </c:pt>
                <c:pt idx="22">
                  <c:v>13.3</c:v>
                </c:pt>
                <c:pt idx="23">
                  <c:v>13.5</c:v>
                </c:pt>
                <c:pt idx="24">
                  <c:v>13.9</c:v>
                </c:pt>
                <c:pt idx="25">
                  <c:v>14.1</c:v>
                </c:pt>
                <c:pt idx="26">
                  <c:v>13.9</c:v>
                </c:pt>
                <c:pt idx="27">
                  <c:v>14</c:v>
                </c:pt>
                <c:pt idx="28">
                  <c:v>13.5</c:v>
                </c:pt>
                <c:pt idx="29">
                  <c:v>14.5</c:v>
                </c:pt>
                <c:pt idx="30">
                  <c:v>15</c:v>
                </c:pt>
                <c:pt idx="31">
                  <c:v>14.5</c:v>
                </c:pt>
                <c:pt idx="32">
                  <c:v>14.5</c:v>
                </c:pt>
                <c:pt idx="33">
                  <c:v>15</c:v>
                </c:pt>
                <c:pt idx="34">
                  <c:v>13.5</c:v>
                </c:pt>
                <c:pt idx="35">
                  <c:v>14.5</c:v>
                </c:pt>
                <c:pt idx="36">
                  <c:v>13.5</c:v>
                </c:pt>
                <c:pt idx="37">
                  <c:v>13.5</c:v>
                </c:pt>
                <c:pt idx="38">
                  <c:v>14.5</c:v>
                </c:pt>
                <c:pt idx="39">
                  <c:v>14.4</c:v>
                </c:pt>
                <c:pt idx="40">
                  <c:v>14.9</c:v>
                </c:pt>
                <c:pt idx="41">
                  <c:v>15</c:v>
                </c:pt>
                <c:pt idx="42">
                  <c:v>15.2</c:v>
                </c:pt>
                <c:pt idx="43">
                  <c:v>15</c:v>
                </c:pt>
                <c:pt idx="44">
                  <c:v>15</c:v>
                </c:pt>
                <c:pt idx="45">
                  <c:v>14.5</c:v>
                </c:pt>
                <c:pt idx="46">
                  <c:v>14</c:v>
                </c:pt>
                <c:pt idx="47">
                  <c:v>14</c:v>
                </c:pt>
              </c:numCache>
            </c:numRef>
          </c:val>
          <c:extLst>
            <c:ext xmlns:c16="http://schemas.microsoft.com/office/drawing/2014/chart" uri="{C3380CC4-5D6E-409C-BE32-E72D297353CC}">
              <c16:uniqueId val="{00000000-20EE-4A13-B0B8-0BF7E10B616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16.7</c:v>
                </c:pt>
                <c:pt idx="1">
                  <c:v>17.100000000000001</c:v>
                </c:pt>
                <c:pt idx="2">
                  <c:v>17.100000000000001</c:v>
                </c:pt>
                <c:pt idx="3">
                  <c:v>17.100000000000001</c:v>
                </c:pt>
                <c:pt idx="4">
                  <c:v>17.600000000000001</c:v>
                </c:pt>
                <c:pt idx="5">
                  <c:v>17.600000000000001</c:v>
                </c:pt>
                <c:pt idx="6">
                  <c:v>17.600000000000001</c:v>
                </c:pt>
                <c:pt idx="7">
                  <c:v>17.600000000000001</c:v>
                </c:pt>
                <c:pt idx="8">
                  <c:v>17.600000000000001</c:v>
                </c:pt>
                <c:pt idx="9">
                  <c:v>17.600000000000001</c:v>
                </c:pt>
                <c:pt idx="10">
                  <c:v>17.600000000000001</c:v>
                </c:pt>
                <c:pt idx="11">
                  <c:v>18</c:v>
                </c:pt>
                <c:pt idx="12">
                  <c:v>17.2</c:v>
                </c:pt>
                <c:pt idx="13">
                  <c:v>17.600000000000001</c:v>
                </c:pt>
                <c:pt idx="14">
                  <c:v>17.600000000000001</c:v>
                </c:pt>
                <c:pt idx="15">
                  <c:v>17.600000000000001</c:v>
                </c:pt>
                <c:pt idx="16">
                  <c:v>17.600000000000001</c:v>
                </c:pt>
                <c:pt idx="17">
                  <c:v>17.600000000000001</c:v>
                </c:pt>
                <c:pt idx="18">
                  <c:v>17.600000000000001</c:v>
                </c:pt>
                <c:pt idx="19">
                  <c:v>17.600000000000001</c:v>
                </c:pt>
                <c:pt idx="20">
                  <c:v>17.600000000000001</c:v>
                </c:pt>
                <c:pt idx="21">
                  <c:v>17.600000000000001</c:v>
                </c:pt>
                <c:pt idx="22">
                  <c:v>17.600000000000001</c:v>
                </c:pt>
                <c:pt idx="23">
                  <c:v>17.600000000000001</c:v>
                </c:pt>
                <c:pt idx="24">
                  <c:v>17.600000000000001</c:v>
                </c:pt>
                <c:pt idx="25">
                  <c:v>17.600000000000001</c:v>
                </c:pt>
                <c:pt idx="26">
                  <c:v>17.600000000000001</c:v>
                </c:pt>
                <c:pt idx="27">
                  <c:v>17.600000000000001</c:v>
                </c:pt>
                <c:pt idx="28">
                  <c:v>17.600000000000001</c:v>
                </c:pt>
                <c:pt idx="29">
                  <c:v>17.600000000000001</c:v>
                </c:pt>
                <c:pt idx="30">
                  <c:v>17.600000000000001</c:v>
                </c:pt>
                <c:pt idx="31">
                  <c:v>17.600000000000001</c:v>
                </c:pt>
                <c:pt idx="32">
                  <c:v>17.3</c:v>
                </c:pt>
                <c:pt idx="33">
                  <c:v>17.600000000000001</c:v>
                </c:pt>
                <c:pt idx="34">
                  <c:v>17.600000000000001</c:v>
                </c:pt>
                <c:pt idx="35">
                  <c:v>17.600000000000001</c:v>
                </c:pt>
                <c:pt idx="36">
                  <c:v>16.899999999999999</c:v>
                </c:pt>
                <c:pt idx="37">
                  <c:v>17.399999999999999</c:v>
                </c:pt>
                <c:pt idx="38">
                  <c:v>17.600000000000001</c:v>
                </c:pt>
                <c:pt idx="39">
                  <c:v>18</c:v>
                </c:pt>
                <c:pt idx="40">
                  <c:v>18.2</c:v>
                </c:pt>
                <c:pt idx="41">
                  <c:v>18.3</c:v>
                </c:pt>
                <c:pt idx="42">
                  <c:v>18.3</c:v>
                </c:pt>
                <c:pt idx="43">
                  <c:v>18.3</c:v>
                </c:pt>
                <c:pt idx="44">
                  <c:v>18.3</c:v>
                </c:pt>
                <c:pt idx="45">
                  <c:v>18.3</c:v>
                </c:pt>
                <c:pt idx="46">
                  <c:v>18.3</c:v>
                </c:pt>
                <c:pt idx="47">
                  <c:v>18.3</c:v>
                </c:pt>
              </c:numCache>
            </c:numRef>
          </c:val>
          <c:extLst>
            <c:ext xmlns:c16="http://schemas.microsoft.com/office/drawing/2014/chart" uri="{C3380CC4-5D6E-409C-BE32-E72D297353CC}">
              <c16:uniqueId val="{00000001-20EE-4A13-B0B8-0BF7E10B616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8.6</c:v>
                </c:pt>
                <c:pt idx="2">
                  <c:v>7.6</c:v>
                </c:pt>
                <c:pt idx="3">
                  <c:v>8.4</c:v>
                </c:pt>
                <c:pt idx="4">
                  <c:v>8.1999999999999993</c:v>
                </c:pt>
                <c:pt idx="5">
                  <c:v>8.9</c:v>
                </c:pt>
                <c:pt idx="6">
                  <c:v>8.6</c:v>
                </c:pt>
                <c:pt idx="7">
                  <c:v>8.9</c:v>
                </c:pt>
                <c:pt idx="8">
                  <c:v>9</c:v>
                </c:pt>
                <c:pt idx="9">
                  <c:v>8.6999999999999993</c:v>
                </c:pt>
                <c:pt idx="10">
                  <c:v>8.9</c:v>
                </c:pt>
                <c:pt idx="11">
                  <c:v>8.6</c:v>
                </c:pt>
                <c:pt idx="12">
                  <c:v>9.1</c:v>
                </c:pt>
                <c:pt idx="13">
                  <c:v>8.8000000000000007</c:v>
                </c:pt>
                <c:pt idx="14">
                  <c:v>8.6999999999999993</c:v>
                </c:pt>
                <c:pt idx="15">
                  <c:v>8.6</c:v>
                </c:pt>
                <c:pt idx="16">
                  <c:v>7</c:v>
                </c:pt>
                <c:pt idx="17">
                  <c:v>7.9</c:v>
                </c:pt>
                <c:pt idx="18">
                  <c:v>8.3000000000000007</c:v>
                </c:pt>
                <c:pt idx="19">
                  <c:v>7.2</c:v>
                </c:pt>
                <c:pt idx="20">
                  <c:v>8.5</c:v>
                </c:pt>
                <c:pt idx="21">
                  <c:v>8.6999999999999993</c:v>
                </c:pt>
                <c:pt idx="22">
                  <c:v>8.8000000000000007</c:v>
                </c:pt>
                <c:pt idx="23">
                  <c:v>8.5</c:v>
                </c:pt>
                <c:pt idx="24">
                  <c:v>7.9</c:v>
                </c:pt>
                <c:pt idx="25">
                  <c:v>8.3000000000000007</c:v>
                </c:pt>
                <c:pt idx="26">
                  <c:v>6.7</c:v>
                </c:pt>
                <c:pt idx="27">
                  <c:v>7.8</c:v>
                </c:pt>
                <c:pt idx="28">
                  <c:v>8.5</c:v>
                </c:pt>
                <c:pt idx="29">
                  <c:v>7.9</c:v>
                </c:pt>
                <c:pt idx="30">
                  <c:v>8.8000000000000007</c:v>
                </c:pt>
                <c:pt idx="31">
                  <c:v>8.4</c:v>
                </c:pt>
                <c:pt idx="32">
                  <c:v>8.9</c:v>
                </c:pt>
                <c:pt idx="33">
                  <c:v>8.6999999999999993</c:v>
                </c:pt>
                <c:pt idx="34">
                  <c:v>8.5</c:v>
                </c:pt>
                <c:pt idx="35">
                  <c:v>8.6</c:v>
                </c:pt>
                <c:pt idx="36">
                  <c:v>8.5</c:v>
                </c:pt>
                <c:pt idx="37">
                  <c:v>7.6</c:v>
                </c:pt>
                <c:pt idx="38">
                  <c:v>6.7</c:v>
                </c:pt>
                <c:pt idx="39">
                  <c:v>8.4</c:v>
                </c:pt>
                <c:pt idx="40">
                  <c:v>8.1999999999999993</c:v>
                </c:pt>
                <c:pt idx="41">
                  <c:v>6.9</c:v>
                </c:pt>
                <c:pt idx="42">
                  <c:v>8.6999999999999993</c:v>
                </c:pt>
                <c:pt idx="43">
                  <c:v>8.8000000000000007</c:v>
                </c:pt>
                <c:pt idx="44">
                  <c:v>8.6</c:v>
                </c:pt>
                <c:pt idx="45">
                  <c:v>8.3000000000000007</c:v>
                </c:pt>
                <c:pt idx="46">
                  <c:v>8.3000000000000007</c:v>
                </c:pt>
                <c:pt idx="47">
                  <c:v>9</c:v>
                </c:pt>
              </c:numCache>
            </c:numRef>
          </c:val>
          <c:extLst>
            <c:ext xmlns:c16="http://schemas.microsoft.com/office/drawing/2014/chart" uri="{C3380CC4-5D6E-409C-BE32-E72D297353CC}">
              <c16:uniqueId val="{00000002-20EE-4A13-B0B8-0BF7E10B616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9.1</c:v>
                </c:pt>
                <c:pt idx="2">
                  <c:v>9.5</c:v>
                </c:pt>
                <c:pt idx="3">
                  <c:v>9.5</c:v>
                </c:pt>
                <c:pt idx="4">
                  <c:v>9.6</c:v>
                </c:pt>
                <c:pt idx="5">
                  <c:v>9.6999999999999993</c:v>
                </c:pt>
                <c:pt idx="6">
                  <c:v>9.6999999999999993</c:v>
                </c:pt>
                <c:pt idx="7">
                  <c:v>9.3000000000000007</c:v>
                </c:pt>
                <c:pt idx="8">
                  <c:v>9.6</c:v>
                </c:pt>
                <c:pt idx="9">
                  <c:v>9.5</c:v>
                </c:pt>
                <c:pt idx="10">
                  <c:v>9.6</c:v>
                </c:pt>
                <c:pt idx="11">
                  <c:v>9.4</c:v>
                </c:pt>
                <c:pt idx="12">
                  <c:v>9.6</c:v>
                </c:pt>
                <c:pt idx="13">
                  <c:v>9.4</c:v>
                </c:pt>
                <c:pt idx="14">
                  <c:v>9.8000000000000007</c:v>
                </c:pt>
                <c:pt idx="15">
                  <c:v>9.6</c:v>
                </c:pt>
                <c:pt idx="16">
                  <c:v>9.4</c:v>
                </c:pt>
                <c:pt idx="17">
                  <c:v>9.1</c:v>
                </c:pt>
                <c:pt idx="18">
                  <c:v>9.1</c:v>
                </c:pt>
                <c:pt idx="19">
                  <c:v>10.199999999999999</c:v>
                </c:pt>
                <c:pt idx="20">
                  <c:v>10.3</c:v>
                </c:pt>
                <c:pt idx="21">
                  <c:v>10.3</c:v>
                </c:pt>
                <c:pt idx="22">
                  <c:v>10.5</c:v>
                </c:pt>
                <c:pt idx="23">
                  <c:v>11.3</c:v>
                </c:pt>
                <c:pt idx="24">
                  <c:v>11.3</c:v>
                </c:pt>
                <c:pt idx="25">
                  <c:v>11.1</c:v>
                </c:pt>
                <c:pt idx="26">
                  <c:v>11.5</c:v>
                </c:pt>
                <c:pt idx="27">
                  <c:v>11.5</c:v>
                </c:pt>
                <c:pt idx="28">
                  <c:v>11.5</c:v>
                </c:pt>
                <c:pt idx="29">
                  <c:v>11.3</c:v>
                </c:pt>
                <c:pt idx="30">
                  <c:v>11.5</c:v>
                </c:pt>
                <c:pt idx="31">
                  <c:v>11.5</c:v>
                </c:pt>
                <c:pt idx="32">
                  <c:v>11.5</c:v>
                </c:pt>
                <c:pt idx="33">
                  <c:v>11</c:v>
                </c:pt>
                <c:pt idx="34">
                  <c:v>11.3</c:v>
                </c:pt>
                <c:pt idx="35">
                  <c:v>9.9</c:v>
                </c:pt>
                <c:pt idx="36">
                  <c:v>10.8</c:v>
                </c:pt>
                <c:pt idx="37">
                  <c:v>10.7</c:v>
                </c:pt>
                <c:pt idx="38">
                  <c:v>11.2</c:v>
                </c:pt>
                <c:pt idx="39">
                  <c:v>10.8</c:v>
                </c:pt>
                <c:pt idx="40">
                  <c:v>9.6999999999999993</c:v>
                </c:pt>
                <c:pt idx="41">
                  <c:v>9.1</c:v>
                </c:pt>
                <c:pt idx="42">
                  <c:v>9.4</c:v>
                </c:pt>
                <c:pt idx="43">
                  <c:v>9.1999999999999993</c:v>
                </c:pt>
                <c:pt idx="44">
                  <c:v>9.5</c:v>
                </c:pt>
                <c:pt idx="45">
                  <c:v>9.4</c:v>
                </c:pt>
                <c:pt idx="46">
                  <c:v>9.5</c:v>
                </c:pt>
                <c:pt idx="47">
                  <c:v>9.3000000000000007</c:v>
                </c:pt>
              </c:numCache>
            </c:numRef>
          </c:val>
          <c:extLst>
            <c:ext xmlns:c16="http://schemas.microsoft.com/office/drawing/2014/chart" uri="{C3380CC4-5D6E-409C-BE32-E72D297353CC}">
              <c16:uniqueId val="{00000003-20EE-4A13-B0B8-0BF7E10B616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60.7</c:v>
                </c:pt>
                <c:pt idx="1">
                  <c:v>60.4</c:v>
                </c:pt>
                <c:pt idx="2">
                  <c:v>61.3</c:v>
                </c:pt>
                <c:pt idx="3">
                  <c:v>61.1</c:v>
                </c:pt>
                <c:pt idx="4">
                  <c:v>61.2</c:v>
                </c:pt>
                <c:pt idx="5">
                  <c:v>61.2</c:v>
                </c:pt>
                <c:pt idx="6">
                  <c:v>62.1</c:v>
                </c:pt>
                <c:pt idx="7">
                  <c:v>61.6</c:v>
                </c:pt>
                <c:pt idx="8">
                  <c:v>61.2</c:v>
                </c:pt>
                <c:pt idx="9">
                  <c:v>61.4</c:v>
                </c:pt>
                <c:pt idx="10">
                  <c:v>60.6</c:v>
                </c:pt>
                <c:pt idx="11">
                  <c:v>60.7</c:v>
                </c:pt>
                <c:pt idx="12">
                  <c:v>61.4</c:v>
                </c:pt>
                <c:pt idx="13">
                  <c:v>61.1</c:v>
                </c:pt>
                <c:pt idx="14">
                  <c:v>61.2</c:v>
                </c:pt>
                <c:pt idx="15">
                  <c:v>61.2</c:v>
                </c:pt>
                <c:pt idx="16">
                  <c:v>60.6</c:v>
                </c:pt>
                <c:pt idx="17">
                  <c:v>60.8</c:v>
                </c:pt>
                <c:pt idx="18">
                  <c:v>61.2</c:v>
                </c:pt>
                <c:pt idx="19">
                  <c:v>60.9</c:v>
                </c:pt>
                <c:pt idx="20">
                  <c:v>62.1</c:v>
                </c:pt>
                <c:pt idx="21">
                  <c:v>62.4</c:v>
                </c:pt>
                <c:pt idx="22">
                  <c:v>61.1</c:v>
                </c:pt>
                <c:pt idx="23">
                  <c:v>60</c:v>
                </c:pt>
                <c:pt idx="24">
                  <c:v>60.2</c:v>
                </c:pt>
                <c:pt idx="25">
                  <c:v>60.2</c:v>
                </c:pt>
                <c:pt idx="26">
                  <c:v>60.3</c:v>
                </c:pt>
                <c:pt idx="27">
                  <c:v>60.1</c:v>
                </c:pt>
                <c:pt idx="28">
                  <c:v>60</c:v>
                </c:pt>
                <c:pt idx="29">
                  <c:v>59.9</c:v>
                </c:pt>
                <c:pt idx="30">
                  <c:v>60.1</c:v>
                </c:pt>
                <c:pt idx="31">
                  <c:v>60.6</c:v>
                </c:pt>
                <c:pt idx="32">
                  <c:v>60.8</c:v>
                </c:pt>
                <c:pt idx="33">
                  <c:v>60.5</c:v>
                </c:pt>
                <c:pt idx="34">
                  <c:v>60.3</c:v>
                </c:pt>
                <c:pt idx="35">
                  <c:v>60.9</c:v>
                </c:pt>
                <c:pt idx="36">
                  <c:v>62</c:v>
                </c:pt>
                <c:pt idx="37">
                  <c:v>62</c:v>
                </c:pt>
                <c:pt idx="38">
                  <c:v>61.7</c:v>
                </c:pt>
                <c:pt idx="39">
                  <c:v>62.8</c:v>
                </c:pt>
                <c:pt idx="40">
                  <c:v>62.4</c:v>
                </c:pt>
                <c:pt idx="41">
                  <c:v>62.8</c:v>
                </c:pt>
                <c:pt idx="42">
                  <c:v>62.5</c:v>
                </c:pt>
                <c:pt idx="43">
                  <c:v>62.5</c:v>
                </c:pt>
                <c:pt idx="44">
                  <c:v>62.8</c:v>
                </c:pt>
                <c:pt idx="45">
                  <c:v>62.9</c:v>
                </c:pt>
                <c:pt idx="46">
                  <c:v>63.6</c:v>
                </c:pt>
                <c:pt idx="47">
                  <c:v>63.2</c:v>
                </c:pt>
              </c:numCache>
            </c:numRef>
          </c:val>
          <c:extLst>
            <c:ext xmlns:c16="http://schemas.microsoft.com/office/drawing/2014/chart" uri="{C3380CC4-5D6E-409C-BE32-E72D297353CC}">
              <c16:uniqueId val="{00000004-20EE-4A13-B0B8-0BF7E10B616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20EE-4A13-B0B8-0BF7E10B616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EVO_PRO_ENE!$I$191:$I$254</c:f>
              <c:strCache>
                <c:ptCount val="64"/>
                <c:pt idx="0">
                  <c:v>KALLPA GENERACION S.A.</c:v>
                </c:pt>
                <c:pt idx="1">
                  <c:v>ENGIE</c:v>
                </c:pt>
                <c:pt idx="2">
                  <c:v>ORYGEN PERU S.A.A.</c:v>
                </c:pt>
                <c:pt idx="3">
                  <c:v>ELECTROPERU</c:v>
                </c:pt>
                <c:pt idx="4">
                  <c:v>FENIX POWER PERÚ</c:v>
                </c:pt>
                <c:pt idx="5">
                  <c:v>STATKRAFT S.A</c:v>
                </c:pt>
                <c:pt idx="6">
                  <c:v>TERMOCHILCA S.A.C.</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LA VIRGEN</c:v>
                </c:pt>
                <c:pt idx="22">
                  <c:v>ENERGÍA EÓLICA S.A.</c:v>
                </c:pt>
                <c:pt idx="23">
                  <c:v>GM OPERACIONES S.A.C.</c:v>
                </c:pt>
                <c:pt idx="24">
                  <c:v>SINERSA</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ANDEAN POWER S.A.C.</c:v>
                </c:pt>
                <c:pt idx="34">
                  <c:v>EGESUR</c:v>
                </c:pt>
                <c:pt idx="35">
                  <c:v>GR TARUCA SOCIEDAD ANONIMA CERRADA</c:v>
                </c:pt>
                <c:pt idx="36">
                  <c:v>EMPRESA DE GENERACION ELECTRICA RIO BAÑOS S.A.C.</c:v>
                </c:pt>
                <c:pt idx="37">
                  <c:v>AGRO INDUSTRIAL PARAMONGA S.A.</c:v>
                </c:pt>
                <c:pt idx="38">
                  <c:v>GENERACIÓN ANDINA S.A.C.</c:v>
                </c:pt>
                <c:pt idx="39">
                  <c:v>GR PAINO SOCIEDAD ANONIMA CERRADA</c:v>
                </c:pt>
                <c:pt idx="40">
                  <c:v>EMPRESA ELECTRICA AGUA AZUL</c:v>
                </c:pt>
                <c:pt idx="41">
                  <c:v>PERUANA DE INVERSIONES EN ENERGIAS RENOVABLES S.A.</c:v>
                </c:pt>
                <c:pt idx="42">
                  <c:v>PETRAMAS</c:v>
                </c:pt>
                <c:pt idx="43">
                  <c:v>BIOENERGIA DEL CHIRA S.A.</c:v>
                </c:pt>
                <c:pt idx="44">
                  <c:v>AGROINDUSTRIAS SAN JACINTO S.A.A.</c:v>
                </c:pt>
                <c:pt idx="45">
                  <c:v>EMPRESA ELECTRICA RIO DOBLE</c:v>
                </c:pt>
                <c:pt idx="46">
                  <c:v>PANAMERICANA  SOLAR SAC.</c:v>
                </c:pt>
                <c:pt idx="47">
                  <c:v>MOQUEGUA FV S.A.C.</c:v>
                </c:pt>
                <c:pt idx="48">
                  <c:v>MAJES ARCUS S.A.C.</c:v>
                </c:pt>
                <c:pt idx="49">
                  <c:v>REPARTICIÓN ARCUS S.A.C.</c:v>
                </c:pt>
                <c:pt idx="50">
                  <c:v>TACNA SOLAR SAC.</c:v>
                </c:pt>
                <c:pt idx="51">
                  <c:v>AGROAURORA S.A.C.</c:v>
                </c:pt>
                <c:pt idx="52">
                  <c:v>HIDROCAÑETE S.A.</c:v>
                </c:pt>
                <c:pt idx="53">
                  <c:v>MAJA ENERGIA S.A.C.</c:v>
                </c:pt>
                <c:pt idx="54">
                  <c:v>EMPRESA DE GENERACION ELECTRICA CANCHAYLLO SAC</c:v>
                </c:pt>
                <c:pt idx="55">
                  <c:v>ELECTRICA YANAPAMPA SAC</c:v>
                </c:pt>
                <c:pt idx="56">
                  <c:v>SAMAY I S.A.C</c:v>
                </c:pt>
                <c:pt idx="57">
                  <c:v>ASOCIACIÓN SANTA LUCIA DE CHACAS</c:v>
                </c:pt>
                <c:pt idx="58">
                  <c:v>INVERSIONES SHAQSHA S.A.C.</c:v>
                </c:pt>
                <c:pt idx="59">
                  <c:v>INFRAESTRUCTURAS Y ENERGIAS DEL PERU S.A.C.</c:v>
                </c:pt>
                <c:pt idx="60">
                  <c:v>COLCA SOLAR S.A.C.</c:v>
                </c:pt>
                <c:pt idx="61">
                  <c:v>ATRIA ENERGIA S.A.C.</c:v>
                </c:pt>
                <c:pt idx="62">
                  <c:v>KONDU SAC</c:v>
                </c:pt>
                <c:pt idx="63">
                  <c:v>PLANTA DE RESERVA FRIA DE GENERACION  DE ETEN S.A.</c:v>
                </c:pt>
              </c:strCache>
            </c:strRef>
          </c:cat>
          <c:val>
            <c:numRef>
              <c:f>EVO_PRO_ENE!$J$191:$J$254</c:f>
              <c:numCache>
                <c:formatCode>General</c:formatCode>
                <c:ptCount val="64"/>
                <c:pt idx="0">
                  <c:v>694076.55</c:v>
                </c:pt>
                <c:pt idx="1">
                  <c:v>478042.19</c:v>
                </c:pt>
                <c:pt idx="2">
                  <c:v>458081.755</c:v>
                </c:pt>
                <c:pt idx="3">
                  <c:v>410588.65500000003</c:v>
                </c:pt>
                <c:pt idx="4">
                  <c:v>254412.333625</c:v>
                </c:pt>
                <c:pt idx="5">
                  <c:v>104401.55</c:v>
                </c:pt>
                <c:pt idx="6">
                  <c:v>103397.3</c:v>
                </c:pt>
                <c:pt idx="7">
                  <c:v>66499.95</c:v>
                </c:pt>
                <c:pt idx="8">
                  <c:v>63475.153559999999</c:v>
                </c:pt>
                <c:pt idx="9">
                  <c:v>60294.9</c:v>
                </c:pt>
                <c:pt idx="10">
                  <c:v>47543.268550000001</c:v>
                </c:pt>
                <c:pt idx="11">
                  <c:v>44068.641000000003</c:v>
                </c:pt>
                <c:pt idx="12">
                  <c:v>41816.15</c:v>
                </c:pt>
                <c:pt idx="13">
                  <c:v>40334.15</c:v>
                </c:pt>
                <c:pt idx="14">
                  <c:v>38160.400000000001</c:v>
                </c:pt>
                <c:pt idx="15">
                  <c:v>31652.1</c:v>
                </c:pt>
                <c:pt idx="16">
                  <c:v>28912.17</c:v>
                </c:pt>
                <c:pt idx="17">
                  <c:v>26908.95</c:v>
                </c:pt>
                <c:pt idx="18">
                  <c:v>26376.9</c:v>
                </c:pt>
                <c:pt idx="19">
                  <c:v>20753</c:v>
                </c:pt>
                <c:pt idx="20">
                  <c:v>20455.8</c:v>
                </c:pt>
                <c:pt idx="21">
                  <c:v>17667.099999999999</c:v>
                </c:pt>
                <c:pt idx="22">
                  <c:v>17478.150000000001</c:v>
                </c:pt>
                <c:pt idx="23">
                  <c:v>14231.93195</c:v>
                </c:pt>
                <c:pt idx="24">
                  <c:v>13468.55</c:v>
                </c:pt>
                <c:pt idx="25">
                  <c:v>11082.4</c:v>
                </c:pt>
                <c:pt idx="26">
                  <c:v>10296.200000000001</c:v>
                </c:pt>
                <c:pt idx="27">
                  <c:v>9748.1</c:v>
                </c:pt>
                <c:pt idx="28">
                  <c:v>9235.4</c:v>
                </c:pt>
                <c:pt idx="29">
                  <c:v>8730</c:v>
                </c:pt>
                <c:pt idx="30">
                  <c:v>8659.6622599999992</c:v>
                </c:pt>
                <c:pt idx="31">
                  <c:v>7860.5219500000003</c:v>
                </c:pt>
                <c:pt idx="32">
                  <c:v>7619.65</c:v>
                </c:pt>
                <c:pt idx="33">
                  <c:v>6694.1</c:v>
                </c:pt>
                <c:pt idx="34">
                  <c:v>6609.6</c:v>
                </c:pt>
                <c:pt idx="35">
                  <c:v>6034.6</c:v>
                </c:pt>
                <c:pt idx="36">
                  <c:v>5848.3</c:v>
                </c:pt>
                <c:pt idx="37">
                  <c:v>5720.7</c:v>
                </c:pt>
                <c:pt idx="38">
                  <c:v>5440.7735000000002</c:v>
                </c:pt>
                <c:pt idx="39">
                  <c:v>5128.1000000000004</c:v>
                </c:pt>
                <c:pt idx="40">
                  <c:v>4920.3</c:v>
                </c:pt>
                <c:pt idx="41">
                  <c:v>4671.5</c:v>
                </c:pt>
                <c:pt idx="42">
                  <c:v>4634.3</c:v>
                </c:pt>
                <c:pt idx="43">
                  <c:v>4486.5973000000004</c:v>
                </c:pt>
                <c:pt idx="44">
                  <c:v>3754.355</c:v>
                </c:pt>
                <c:pt idx="45">
                  <c:v>3223.6</c:v>
                </c:pt>
                <c:pt idx="46">
                  <c:v>2804.15</c:v>
                </c:pt>
                <c:pt idx="47">
                  <c:v>2363.3000000000002</c:v>
                </c:pt>
                <c:pt idx="48">
                  <c:v>2301.35</c:v>
                </c:pt>
                <c:pt idx="49">
                  <c:v>2300.0500000000002</c:v>
                </c:pt>
                <c:pt idx="50">
                  <c:v>2298.0500000000002</c:v>
                </c:pt>
                <c:pt idx="51">
                  <c:v>1896.55</c:v>
                </c:pt>
                <c:pt idx="52">
                  <c:v>1602.65</c:v>
                </c:pt>
                <c:pt idx="53">
                  <c:v>1285.2</c:v>
                </c:pt>
                <c:pt idx="54">
                  <c:v>1137.1500000000001</c:v>
                </c:pt>
                <c:pt idx="55">
                  <c:v>1076.8</c:v>
                </c:pt>
                <c:pt idx="56">
                  <c:v>775.35</c:v>
                </c:pt>
                <c:pt idx="57">
                  <c:v>617.49800000000005</c:v>
                </c:pt>
                <c:pt idx="58">
                  <c:v>572.35</c:v>
                </c:pt>
                <c:pt idx="59">
                  <c:v>448</c:v>
                </c:pt>
                <c:pt idx="60">
                  <c:v>163.65</c:v>
                </c:pt>
                <c:pt idx="61">
                  <c:v>63.15</c:v>
                </c:pt>
                <c:pt idx="62">
                  <c:v>47.8</c:v>
                </c:pt>
                <c:pt idx="63">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11A-427C-AE56-6C3B6A6CE72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350.6</c:v>
                </c:pt>
                <c:pt idx="1">
                  <c:v>351</c:v>
                </c:pt>
                <c:pt idx="2">
                  <c:v>341</c:v>
                </c:pt>
                <c:pt idx="3">
                  <c:v>339.5</c:v>
                </c:pt>
                <c:pt idx="4">
                  <c:v>342.8</c:v>
                </c:pt>
                <c:pt idx="5">
                  <c:v>338.9</c:v>
                </c:pt>
                <c:pt idx="6">
                  <c:v>342.5</c:v>
                </c:pt>
                <c:pt idx="7">
                  <c:v>339.7</c:v>
                </c:pt>
                <c:pt idx="8">
                  <c:v>338.1</c:v>
                </c:pt>
                <c:pt idx="9">
                  <c:v>331</c:v>
                </c:pt>
                <c:pt idx="10">
                  <c:v>334</c:v>
                </c:pt>
                <c:pt idx="11">
                  <c:v>330.5</c:v>
                </c:pt>
                <c:pt idx="12">
                  <c:v>340.9</c:v>
                </c:pt>
                <c:pt idx="13">
                  <c:v>340.2</c:v>
                </c:pt>
                <c:pt idx="14">
                  <c:v>332</c:v>
                </c:pt>
                <c:pt idx="15">
                  <c:v>331.8</c:v>
                </c:pt>
                <c:pt idx="16">
                  <c:v>329.8</c:v>
                </c:pt>
                <c:pt idx="17">
                  <c:v>340.9</c:v>
                </c:pt>
                <c:pt idx="18">
                  <c:v>329.9</c:v>
                </c:pt>
                <c:pt idx="19">
                  <c:v>331.1</c:v>
                </c:pt>
                <c:pt idx="20">
                  <c:v>346.8</c:v>
                </c:pt>
                <c:pt idx="21">
                  <c:v>359</c:v>
                </c:pt>
                <c:pt idx="22">
                  <c:v>367.8</c:v>
                </c:pt>
                <c:pt idx="23">
                  <c:v>372.1</c:v>
                </c:pt>
                <c:pt idx="24">
                  <c:v>379.8</c:v>
                </c:pt>
                <c:pt idx="25">
                  <c:v>369.6</c:v>
                </c:pt>
                <c:pt idx="26">
                  <c:v>387.8</c:v>
                </c:pt>
                <c:pt idx="27">
                  <c:v>394.2</c:v>
                </c:pt>
                <c:pt idx="28">
                  <c:v>409.9</c:v>
                </c:pt>
                <c:pt idx="29">
                  <c:v>406.1</c:v>
                </c:pt>
                <c:pt idx="30">
                  <c:v>405.7</c:v>
                </c:pt>
                <c:pt idx="31">
                  <c:v>401.4</c:v>
                </c:pt>
                <c:pt idx="32">
                  <c:v>400.8</c:v>
                </c:pt>
                <c:pt idx="33">
                  <c:v>397.9</c:v>
                </c:pt>
                <c:pt idx="34">
                  <c:v>402.5</c:v>
                </c:pt>
                <c:pt idx="35">
                  <c:v>404.5</c:v>
                </c:pt>
                <c:pt idx="36">
                  <c:v>416.5</c:v>
                </c:pt>
                <c:pt idx="37">
                  <c:v>425.7</c:v>
                </c:pt>
                <c:pt idx="38">
                  <c:v>421</c:v>
                </c:pt>
                <c:pt idx="39">
                  <c:v>420</c:v>
                </c:pt>
                <c:pt idx="40">
                  <c:v>419.5</c:v>
                </c:pt>
                <c:pt idx="41">
                  <c:v>412.6</c:v>
                </c:pt>
                <c:pt idx="42">
                  <c:v>416.2</c:v>
                </c:pt>
                <c:pt idx="43">
                  <c:v>421.4</c:v>
                </c:pt>
                <c:pt idx="44">
                  <c:v>417.4</c:v>
                </c:pt>
                <c:pt idx="45">
                  <c:v>410.2</c:v>
                </c:pt>
                <c:pt idx="46">
                  <c:v>404.3</c:v>
                </c:pt>
                <c:pt idx="47">
                  <c:v>394.5</c:v>
                </c:pt>
              </c:numCache>
            </c:numRef>
          </c:val>
          <c:extLst>
            <c:ext xmlns:c16="http://schemas.microsoft.com/office/drawing/2014/chart" uri="{C3380CC4-5D6E-409C-BE32-E72D297353CC}">
              <c16:uniqueId val="{00000000-5CB1-4E8F-9B3B-21592FA6374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5756.6529499999997</c:v>
                </c:pt>
                <c:pt idx="1">
                  <c:v>5440.3802100000003</c:v>
                </c:pt>
                <c:pt idx="2">
                  <c:v>5452.2260100000003</c:v>
                </c:pt>
                <c:pt idx="3">
                  <c:v>5306.8328899999997</c:v>
                </c:pt>
                <c:pt idx="4">
                  <c:v>5356.1980199999998</c:v>
                </c:pt>
                <c:pt idx="5">
                  <c:v>5264.2871400000004</c:v>
                </c:pt>
                <c:pt idx="6">
                  <c:v>5292.3278600000003</c:v>
                </c:pt>
                <c:pt idx="7">
                  <c:v>5323.1277</c:v>
                </c:pt>
                <c:pt idx="8">
                  <c:v>5209.8158299999996</c:v>
                </c:pt>
                <c:pt idx="9">
                  <c:v>5300.5087100000001</c:v>
                </c:pt>
                <c:pt idx="10">
                  <c:v>5295.1875799999998</c:v>
                </c:pt>
                <c:pt idx="11">
                  <c:v>5240.4124099999999</c:v>
                </c:pt>
                <c:pt idx="12">
                  <c:v>5183.3446599999997</c:v>
                </c:pt>
                <c:pt idx="13">
                  <c:v>4839.8572400000003</c:v>
                </c:pt>
                <c:pt idx="14">
                  <c:v>4622.4357399999999</c:v>
                </c:pt>
                <c:pt idx="15">
                  <c:v>4505.8169200000002</c:v>
                </c:pt>
                <c:pt idx="16">
                  <c:v>4569.0217300000004</c:v>
                </c:pt>
                <c:pt idx="17">
                  <c:v>4637.9207999999999</c:v>
                </c:pt>
                <c:pt idx="18">
                  <c:v>4728.7939900000001</c:v>
                </c:pt>
                <c:pt idx="19">
                  <c:v>4910.40236</c:v>
                </c:pt>
                <c:pt idx="20">
                  <c:v>4938.2754699999996</c:v>
                </c:pt>
                <c:pt idx="21">
                  <c:v>4867.3645200000001</c:v>
                </c:pt>
                <c:pt idx="22">
                  <c:v>4951.3101500000002</c:v>
                </c:pt>
                <c:pt idx="23">
                  <c:v>4853.8217999999997</c:v>
                </c:pt>
                <c:pt idx="24">
                  <c:v>4803.2911899999999</c:v>
                </c:pt>
                <c:pt idx="25">
                  <c:v>4868.9937</c:v>
                </c:pt>
                <c:pt idx="26">
                  <c:v>4921.3519500000002</c:v>
                </c:pt>
                <c:pt idx="27">
                  <c:v>4885.7066199999999</c:v>
                </c:pt>
                <c:pt idx="28">
                  <c:v>4864.9835999999996</c:v>
                </c:pt>
                <c:pt idx="29">
                  <c:v>4895.41273</c:v>
                </c:pt>
                <c:pt idx="30">
                  <c:v>4883.7824799999999</c:v>
                </c:pt>
                <c:pt idx="31">
                  <c:v>4936.9960799999999</c:v>
                </c:pt>
                <c:pt idx="32">
                  <c:v>5148.6424299999999</c:v>
                </c:pt>
                <c:pt idx="33">
                  <c:v>5378.8019100000001</c:v>
                </c:pt>
                <c:pt idx="34">
                  <c:v>5546.2217300000002</c:v>
                </c:pt>
                <c:pt idx="35">
                  <c:v>5832.0913700000001</c:v>
                </c:pt>
                <c:pt idx="36">
                  <c:v>5964.11409</c:v>
                </c:pt>
                <c:pt idx="37">
                  <c:v>6023.7272499999999</c:v>
                </c:pt>
                <c:pt idx="38">
                  <c:v>6095.7549799999997</c:v>
                </c:pt>
                <c:pt idx="39">
                  <c:v>6123.5452999999998</c:v>
                </c:pt>
                <c:pt idx="40">
                  <c:v>6073.3852800000004</c:v>
                </c:pt>
                <c:pt idx="41">
                  <c:v>6019.35646</c:v>
                </c:pt>
                <c:pt idx="42">
                  <c:v>5957.0540000000001</c:v>
                </c:pt>
                <c:pt idx="43">
                  <c:v>5866.7168300000003</c:v>
                </c:pt>
                <c:pt idx="44">
                  <c:v>5815.5213999999996</c:v>
                </c:pt>
                <c:pt idx="45">
                  <c:v>5633.1502399999999</c:v>
                </c:pt>
                <c:pt idx="46">
                  <c:v>5524.8191699999998</c:v>
                </c:pt>
                <c:pt idx="47">
                  <c:v>5281.1813400000001</c:v>
                </c:pt>
              </c:numCache>
            </c:numRef>
          </c:val>
          <c:extLst>
            <c:ext xmlns:c16="http://schemas.microsoft.com/office/drawing/2014/chart" uri="{C3380CC4-5D6E-409C-BE32-E72D297353CC}">
              <c16:uniqueId val="{00000001-5CB1-4E8F-9B3B-21592FA6374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484.3</c:v>
                </c:pt>
                <c:pt idx="1">
                  <c:v>501.2</c:v>
                </c:pt>
                <c:pt idx="2">
                  <c:v>490.7</c:v>
                </c:pt>
                <c:pt idx="3">
                  <c:v>454.2</c:v>
                </c:pt>
                <c:pt idx="4">
                  <c:v>438.1</c:v>
                </c:pt>
                <c:pt idx="5">
                  <c:v>437.8</c:v>
                </c:pt>
                <c:pt idx="6">
                  <c:v>431.7</c:v>
                </c:pt>
                <c:pt idx="7">
                  <c:v>416.9</c:v>
                </c:pt>
                <c:pt idx="8">
                  <c:v>428.1</c:v>
                </c:pt>
                <c:pt idx="9">
                  <c:v>419.1</c:v>
                </c:pt>
                <c:pt idx="10">
                  <c:v>430.7</c:v>
                </c:pt>
                <c:pt idx="11">
                  <c:v>425.6</c:v>
                </c:pt>
                <c:pt idx="12">
                  <c:v>397.5</c:v>
                </c:pt>
                <c:pt idx="13">
                  <c:v>502.5</c:v>
                </c:pt>
                <c:pt idx="14">
                  <c:v>707.5</c:v>
                </c:pt>
                <c:pt idx="15">
                  <c:v>895.6</c:v>
                </c:pt>
                <c:pt idx="16">
                  <c:v>931</c:v>
                </c:pt>
                <c:pt idx="17">
                  <c:v>948.7</c:v>
                </c:pt>
                <c:pt idx="18">
                  <c:v>950.8</c:v>
                </c:pt>
                <c:pt idx="19">
                  <c:v>965.9</c:v>
                </c:pt>
                <c:pt idx="20">
                  <c:v>978.2</c:v>
                </c:pt>
                <c:pt idx="21">
                  <c:v>985.7</c:v>
                </c:pt>
                <c:pt idx="22">
                  <c:v>993.2</c:v>
                </c:pt>
                <c:pt idx="23">
                  <c:v>1002.3</c:v>
                </c:pt>
                <c:pt idx="24">
                  <c:v>1004.2</c:v>
                </c:pt>
                <c:pt idx="25">
                  <c:v>999.5</c:v>
                </c:pt>
                <c:pt idx="26">
                  <c:v>997.9</c:v>
                </c:pt>
                <c:pt idx="27">
                  <c:v>993</c:v>
                </c:pt>
                <c:pt idx="28">
                  <c:v>986.3</c:v>
                </c:pt>
                <c:pt idx="29">
                  <c:v>972.1</c:v>
                </c:pt>
                <c:pt idx="30">
                  <c:v>940.2</c:v>
                </c:pt>
                <c:pt idx="31">
                  <c:v>899</c:v>
                </c:pt>
                <c:pt idx="32">
                  <c:v>708.1</c:v>
                </c:pt>
                <c:pt idx="33">
                  <c:v>494.2</c:v>
                </c:pt>
                <c:pt idx="34">
                  <c:v>454</c:v>
                </c:pt>
                <c:pt idx="35">
                  <c:v>449.4</c:v>
                </c:pt>
                <c:pt idx="36">
                  <c:v>549.9</c:v>
                </c:pt>
                <c:pt idx="37">
                  <c:v>603.6</c:v>
                </c:pt>
                <c:pt idx="38">
                  <c:v>601.6</c:v>
                </c:pt>
                <c:pt idx="39">
                  <c:v>589</c:v>
                </c:pt>
                <c:pt idx="40">
                  <c:v>599.5</c:v>
                </c:pt>
                <c:pt idx="41">
                  <c:v>599.70000000000005</c:v>
                </c:pt>
                <c:pt idx="42">
                  <c:v>607</c:v>
                </c:pt>
                <c:pt idx="43">
                  <c:v>597</c:v>
                </c:pt>
                <c:pt idx="44">
                  <c:v>553.4</c:v>
                </c:pt>
                <c:pt idx="45">
                  <c:v>478.6</c:v>
                </c:pt>
                <c:pt idx="46">
                  <c:v>488.1</c:v>
                </c:pt>
                <c:pt idx="47">
                  <c:v>479.8</c:v>
                </c:pt>
              </c:numCache>
            </c:numRef>
          </c:val>
          <c:extLst>
            <c:ext xmlns:c16="http://schemas.microsoft.com/office/drawing/2014/chart" uri="{C3380CC4-5D6E-409C-BE32-E72D297353CC}">
              <c16:uniqueId val="{00000002-5CB1-4E8F-9B3B-21592FA6374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2929.44</c:v>
                </c:pt>
                <c:pt idx="1">
                  <c:v>2708.9839999999999</c:v>
                </c:pt>
                <c:pt idx="2">
                  <c:v>2734.174</c:v>
                </c:pt>
                <c:pt idx="3">
                  <c:v>2704.1729999999998</c:v>
                </c:pt>
                <c:pt idx="4">
                  <c:v>2801.0729999999999</c:v>
                </c:pt>
                <c:pt idx="5">
                  <c:v>2714.873</c:v>
                </c:pt>
                <c:pt idx="6">
                  <c:v>2832.4720000000002</c:v>
                </c:pt>
                <c:pt idx="7">
                  <c:v>2744.7730000000001</c:v>
                </c:pt>
                <c:pt idx="8">
                  <c:v>2646.7730000000001</c:v>
                </c:pt>
                <c:pt idx="9">
                  <c:v>2702.2719999999999</c:v>
                </c:pt>
                <c:pt idx="10">
                  <c:v>2712.973</c:v>
                </c:pt>
                <c:pt idx="11">
                  <c:v>2628.3719999999998</c:v>
                </c:pt>
                <c:pt idx="12">
                  <c:v>2579.2710000000002</c:v>
                </c:pt>
                <c:pt idx="13">
                  <c:v>2433.37</c:v>
                </c:pt>
                <c:pt idx="14">
                  <c:v>2201.87</c:v>
                </c:pt>
                <c:pt idx="15">
                  <c:v>2432.569</c:v>
                </c:pt>
                <c:pt idx="16">
                  <c:v>2435.8679999999999</c:v>
                </c:pt>
                <c:pt idx="17">
                  <c:v>2418.567</c:v>
                </c:pt>
                <c:pt idx="18">
                  <c:v>2179.364</c:v>
                </c:pt>
                <c:pt idx="19">
                  <c:v>2600.8440000000001</c:v>
                </c:pt>
                <c:pt idx="20">
                  <c:v>2501.712</c:v>
                </c:pt>
                <c:pt idx="21">
                  <c:v>2482.7739999999999</c:v>
                </c:pt>
                <c:pt idx="22">
                  <c:v>2449.6109999999999</c:v>
                </c:pt>
                <c:pt idx="23">
                  <c:v>2424.5129999999999</c:v>
                </c:pt>
                <c:pt idx="24">
                  <c:v>2449.9349999999999</c:v>
                </c:pt>
                <c:pt idx="25">
                  <c:v>2529.846</c:v>
                </c:pt>
                <c:pt idx="26">
                  <c:v>2490.9180000000001</c:v>
                </c:pt>
                <c:pt idx="27">
                  <c:v>2459.7510000000002</c:v>
                </c:pt>
                <c:pt idx="28">
                  <c:v>2404.3330000000001</c:v>
                </c:pt>
                <c:pt idx="29">
                  <c:v>2446.9929999999999</c:v>
                </c:pt>
                <c:pt idx="30">
                  <c:v>2460.5129999999999</c:v>
                </c:pt>
                <c:pt idx="31">
                  <c:v>2563.509</c:v>
                </c:pt>
                <c:pt idx="32">
                  <c:v>2723.806</c:v>
                </c:pt>
                <c:pt idx="33">
                  <c:v>2806.0920000000001</c:v>
                </c:pt>
                <c:pt idx="34">
                  <c:v>2900.9160000000002</c:v>
                </c:pt>
                <c:pt idx="35">
                  <c:v>2988.223</c:v>
                </c:pt>
                <c:pt idx="36">
                  <c:v>3302.5149999999999</c:v>
                </c:pt>
                <c:pt idx="37">
                  <c:v>3474.4679999999998</c:v>
                </c:pt>
                <c:pt idx="38">
                  <c:v>3585.498</c:v>
                </c:pt>
                <c:pt idx="39">
                  <c:v>3539.623</c:v>
                </c:pt>
                <c:pt idx="40">
                  <c:v>3519.3649999999998</c:v>
                </c:pt>
                <c:pt idx="41">
                  <c:v>3537.0140000000001</c:v>
                </c:pt>
                <c:pt idx="42">
                  <c:v>3563.3530000000001</c:v>
                </c:pt>
                <c:pt idx="43">
                  <c:v>3564.5529999999999</c:v>
                </c:pt>
                <c:pt idx="44">
                  <c:v>3451.4639999999999</c:v>
                </c:pt>
                <c:pt idx="45">
                  <c:v>3222.8490000000002</c:v>
                </c:pt>
                <c:pt idx="46">
                  <c:v>3192.9479999999999</c:v>
                </c:pt>
                <c:pt idx="47">
                  <c:v>2951.777</c:v>
                </c:pt>
              </c:numCache>
            </c:numRef>
          </c:val>
          <c:extLst>
            <c:ext xmlns:c16="http://schemas.microsoft.com/office/drawing/2014/chart" uri="{C3380CC4-5D6E-409C-BE32-E72D297353CC}">
              <c16:uniqueId val="{00000000-9C0F-4A13-92BC-1A7CA6AB834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3471.7129500000001</c:v>
                </c:pt>
                <c:pt idx="1">
                  <c:v>3406.9962099999998</c:v>
                </c:pt>
                <c:pt idx="2">
                  <c:v>3416.45201</c:v>
                </c:pt>
                <c:pt idx="3">
                  <c:v>3265.2598899999998</c:v>
                </c:pt>
                <c:pt idx="4">
                  <c:v>3205.6250199999999</c:v>
                </c:pt>
                <c:pt idx="5">
                  <c:v>3200.0141400000002</c:v>
                </c:pt>
                <c:pt idx="6">
                  <c:v>3111.95586</c:v>
                </c:pt>
                <c:pt idx="7">
                  <c:v>3205.8546999999999</c:v>
                </c:pt>
                <c:pt idx="8">
                  <c:v>3166.5428299999999</c:v>
                </c:pt>
                <c:pt idx="9">
                  <c:v>3197.1367100000002</c:v>
                </c:pt>
                <c:pt idx="10">
                  <c:v>3184.9145800000001</c:v>
                </c:pt>
                <c:pt idx="11">
                  <c:v>3188.3404099999998</c:v>
                </c:pt>
                <c:pt idx="12">
                  <c:v>3138.9736600000001</c:v>
                </c:pt>
                <c:pt idx="13">
                  <c:v>2942.9872399999999</c:v>
                </c:pt>
                <c:pt idx="14">
                  <c:v>2921.06574</c:v>
                </c:pt>
                <c:pt idx="15">
                  <c:v>2582.3479200000002</c:v>
                </c:pt>
                <c:pt idx="16">
                  <c:v>2587.65373</c:v>
                </c:pt>
                <c:pt idx="17">
                  <c:v>2587.4537999999998</c:v>
                </c:pt>
                <c:pt idx="18">
                  <c:v>2792.8299900000002</c:v>
                </c:pt>
                <c:pt idx="19">
                  <c:v>2493.8583600000002</c:v>
                </c:pt>
                <c:pt idx="20">
                  <c:v>2576.0634700000001</c:v>
                </c:pt>
                <c:pt idx="21">
                  <c:v>2575.29052</c:v>
                </c:pt>
                <c:pt idx="22">
                  <c:v>2712.4991500000001</c:v>
                </c:pt>
                <c:pt idx="23">
                  <c:v>2694.1088</c:v>
                </c:pt>
                <c:pt idx="24">
                  <c:v>2653.1561900000002</c:v>
                </c:pt>
                <c:pt idx="25">
                  <c:v>2619.6477</c:v>
                </c:pt>
                <c:pt idx="26">
                  <c:v>2735.8339500000002</c:v>
                </c:pt>
                <c:pt idx="27">
                  <c:v>2736.8556199999998</c:v>
                </c:pt>
                <c:pt idx="28">
                  <c:v>2753.8506000000002</c:v>
                </c:pt>
                <c:pt idx="29">
                  <c:v>2713.3197300000002</c:v>
                </c:pt>
                <c:pt idx="30">
                  <c:v>2631.66948</c:v>
                </c:pt>
                <c:pt idx="31">
                  <c:v>2593.9870799999999</c:v>
                </c:pt>
                <c:pt idx="32">
                  <c:v>2650.13643</c:v>
                </c:pt>
                <c:pt idx="33">
                  <c:v>2768.5099100000002</c:v>
                </c:pt>
                <c:pt idx="34">
                  <c:v>2888.6057300000002</c:v>
                </c:pt>
                <c:pt idx="35">
                  <c:v>3105.56837</c:v>
                </c:pt>
                <c:pt idx="36">
                  <c:v>3104.0990900000002</c:v>
                </c:pt>
                <c:pt idx="37">
                  <c:v>3099.6592500000002</c:v>
                </c:pt>
                <c:pt idx="38">
                  <c:v>3108.0569799999998</c:v>
                </c:pt>
                <c:pt idx="39">
                  <c:v>3220.0223000000001</c:v>
                </c:pt>
                <c:pt idx="40">
                  <c:v>3225.0202800000002</c:v>
                </c:pt>
                <c:pt idx="41">
                  <c:v>3217.8424599999998</c:v>
                </c:pt>
                <c:pt idx="42">
                  <c:v>3136.201</c:v>
                </c:pt>
                <c:pt idx="43">
                  <c:v>3033.16383</c:v>
                </c:pt>
                <c:pt idx="44">
                  <c:v>3033.7574</c:v>
                </c:pt>
                <c:pt idx="45">
                  <c:v>3029.10124</c:v>
                </c:pt>
                <c:pt idx="46">
                  <c:v>2986.5711700000002</c:v>
                </c:pt>
                <c:pt idx="47">
                  <c:v>2983.6043399999999</c:v>
                </c:pt>
              </c:numCache>
            </c:numRef>
          </c:val>
          <c:extLst>
            <c:ext xmlns:c16="http://schemas.microsoft.com/office/drawing/2014/chart" uri="{C3380CC4-5D6E-409C-BE32-E72D297353CC}">
              <c16:uniqueId val="{00000001-9C0F-4A13-92BC-1A7CA6AB834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10.7</c:v>
                </c:pt>
                <c:pt idx="13">
                  <c:v>117.1</c:v>
                </c:pt>
                <c:pt idx="14">
                  <c:v>346.4</c:v>
                </c:pt>
                <c:pt idx="15">
                  <c:v>514</c:v>
                </c:pt>
                <c:pt idx="16">
                  <c:v>548.5</c:v>
                </c:pt>
                <c:pt idx="17">
                  <c:v>563.5</c:v>
                </c:pt>
                <c:pt idx="18">
                  <c:v>580.4</c:v>
                </c:pt>
                <c:pt idx="19">
                  <c:v>588.79999999999995</c:v>
                </c:pt>
                <c:pt idx="20">
                  <c:v>592.70000000000005</c:v>
                </c:pt>
                <c:pt idx="21">
                  <c:v>593.79999999999995</c:v>
                </c:pt>
                <c:pt idx="22">
                  <c:v>596.70000000000005</c:v>
                </c:pt>
                <c:pt idx="23">
                  <c:v>599.79999999999995</c:v>
                </c:pt>
                <c:pt idx="24">
                  <c:v>604.1</c:v>
                </c:pt>
                <c:pt idx="25">
                  <c:v>607.29999999999995</c:v>
                </c:pt>
                <c:pt idx="26">
                  <c:v>609.79999999999995</c:v>
                </c:pt>
                <c:pt idx="27">
                  <c:v>610.20000000000005</c:v>
                </c:pt>
                <c:pt idx="28">
                  <c:v>607.20000000000005</c:v>
                </c:pt>
                <c:pt idx="29">
                  <c:v>596</c:v>
                </c:pt>
                <c:pt idx="30">
                  <c:v>569.70000000000005</c:v>
                </c:pt>
                <c:pt idx="31">
                  <c:v>489.6</c:v>
                </c:pt>
                <c:pt idx="32">
                  <c:v>291.7</c:v>
                </c:pt>
                <c:pt idx="33">
                  <c:v>84.3</c:v>
                </c:pt>
                <c:pt idx="34">
                  <c:v>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C0F-4A13-92BC-1A7CA6AB834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190.4</c:v>
                </c:pt>
                <c:pt idx="1">
                  <c:v>176.6</c:v>
                </c:pt>
                <c:pt idx="2">
                  <c:v>133.30000000000001</c:v>
                </c:pt>
                <c:pt idx="3">
                  <c:v>131.1</c:v>
                </c:pt>
                <c:pt idx="4">
                  <c:v>130.4</c:v>
                </c:pt>
                <c:pt idx="5">
                  <c:v>126.1</c:v>
                </c:pt>
                <c:pt idx="6">
                  <c:v>122.1</c:v>
                </c:pt>
                <c:pt idx="7">
                  <c:v>129.1</c:v>
                </c:pt>
                <c:pt idx="8">
                  <c:v>162.69999999999999</c:v>
                </c:pt>
                <c:pt idx="9">
                  <c:v>151.19999999999999</c:v>
                </c:pt>
                <c:pt idx="10">
                  <c:v>162</c:v>
                </c:pt>
                <c:pt idx="11">
                  <c:v>179.7</c:v>
                </c:pt>
                <c:pt idx="12">
                  <c:v>192.8</c:v>
                </c:pt>
                <c:pt idx="13">
                  <c:v>189.1</c:v>
                </c:pt>
                <c:pt idx="14">
                  <c:v>192.6</c:v>
                </c:pt>
                <c:pt idx="15">
                  <c:v>204.3</c:v>
                </c:pt>
                <c:pt idx="16">
                  <c:v>257.8</c:v>
                </c:pt>
                <c:pt idx="17">
                  <c:v>358</c:v>
                </c:pt>
                <c:pt idx="18">
                  <c:v>456.9</c:v>
                </c:pt>
                <c:pt idx="19">
                  <c:v>523.9</c:v>
                </c:pt>
                <c:pt idx="20">
                  <c:v>592.79999999999995</c:v>
                </c:pt>
                <c:pt idx="21">
                  <c:v>560.20000000000005</c:v>
                </c:pt>
                <c:pt idx="22">
                  <c:v>553.5</c:v>
                </c:pt>
                <c:pt idx="23">
                  <c:v>509.8</c:v>
                </c:pt>
                <c:pt idx="24">
                  <c:v>480.1</c:v>
                </c:pt>
                <c:pt idx="25">
                  <c:v>481.3</c:v>
                </c:pt>
                <c:pt idx="26">
                  <c:v>470.5</c:v>
                </c:pt>
                <c:pt idx="27">
                  <c:v>466.1</c:v>
                </c:pt>
                <c:pt idx="28">
                  <c:v>495.8</c:v>
                </c:pt>
                <c:pt idx="29">
                  <c:v>517.29999999999995</c:v>
                </c:pt>
                <c:pt idx="30">
                  <c:v>567.79999999999995</c:v>
                </c:pt>
                <c:pt idx="31">
                  <c:v>590.29999999999995</c:v>
                </c:pt>
                <c:pt idx="32">
                  <c:v>591.9</c:v>
                </c:pt>
                <c:pt idx="33">
                  <c:v>612</c:v>
                </c:pt>
                <c:pt idx="34">
                  <c:v>611.29999999999995</c:v>
                </c:pt>
                <c:pt idx="35">
                  <c:v>592.20000000000005</c:v>
                </c:pt>
                <c:pt idx="36">
                  <c:v>523.9</c:v>
                </c:pt>
                <c:pt idx="37">
                  <c:v>478.9</c:v>
                </c:pt>
                <c:pt idx="38">
                  <c:v>424.8</c:v>
                </c:pt>
                <c:pt idx="39">
                  <c:v>372.9</c:v>
                </c:pt>
                <c:pt idx="40">
                  <c:v>348</c:v>
                </c:pt>
                <c:pt idx="41">
                  <c:v>276.8</c:v>
                </c:pt>
                <c:pt idx="42">
                  <c:v>280.7</c:v>
                </c:pt>
                <c:pt idx="43">
                  <c:v>287.39999999999998</c:v>
                </c:pt>
                <c:pt idx="44">
                  <c:v>301.10000000000002</c:v>
                </c:pt>
                <c:pt idx="45">
                  <c:v>270</c:v>
                </c:pt>
                <c:pt idx="46">
                  <c:v>237.7</c:v>
                </c:pt>
                <c:pt idx="47">
                  <c:v>220.1</c:v>
                </c:pt>
              </c:numCache>
            </c:numRef>
          </c:val>
          <c:extLst>
            <c:ext xmlns:c16="http://schemas.microsoft.com/office/drawing/2014/chart" uri="{C3380CC4-5D6E-409C-BE32-E72D297353CC}">
              <c16:uniqueId val="{00000003-9C0F-4A13-92BC-1A7CA6AB83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186.04</c:v>
                </c:pt>
                <c:pt idx="1">
                  <c:v>189.28399999999999</c:v>
                </c:pt>
                <c:pt idx="2">
                  <c:v>192.97399999999999</c:v>
                </c:pt>
                <c:pt idx="3">
                  <c:v>192.07300000000001</c:v>
                </c:pt>
                <c:pt idx="4">
                  <c:v>190.273</c:v>
                </c:pt>
                <c:pt idx="5">
                  <c:v>190.87299999999999</c:v>
                </c:pt>
                <c:pt idx="6">
                  <c:v>191.27199999999999</c:v>
                </c:pt>
                <c:pt idx="7">
                  <c:v>191.07300000000001</c:v>
                </c:pt>
                <c:pt idx="8">
                  <c:v>191.673</c:v>
                </c:pt>
                <c:pt idx="9">
                  <c:v>191.47200000000001</c:v>
                </c:pt>
                <c:pt idx="10">
                  <c:v>193.273</c:v>
                </c:pt>
                <c:pt idx="11">
                  <c:v>192.172</c:v>
                </c:pt>
                <c:pt idx="12">
                  <c:v>192.471</c:v>
                </c:pt>
                <c:pt idx="13">
                  <c:v>192.67</c:v>
                </c:pt>
                <c:pt idx="14">
                  <c:v>190.27</c:v>
                </c:pt>
                <c:pt idx="15">
                  <c:v>187.06899999999999</c:v>
                </c:pt>
                <c:pt idx="16">
                  <c:v>185.06800000000001</c:v>
                </c:pt>
                <c:pt idx="17">
                  <c:v>186.86699999999999</c:v>
                </c:pt>
                <c:pt idx="18">
                  <c:v>189.56399999999999</c:v>
                </c:pt>
                <c:pt idx="19">
                  <c:v>189.94399999999999</c:v>
                </c:pt>
                <c:pt idx="20">
                  <c:v>191.21199999999999</c:v>
                </c:pt>
                <c:pt idx="21">
                  <c:v>189.07400000000001</c:v>
                </c:pt>
                <c:pt idx="22">
                  <c:v>189.71100000000001</c:v>
                </c:pt>
                <c:pt idx="23">
                  <c:v>189.21299999999999</c:v>
                </c:pt>
                <c:pt idx="24">
                  <c:v>188.535</c:v>
                </c:pt>
                <c:pt idx="25">
                  <c:v>188.24600000000001</c:v>
                </c:pt>
                <c:pt idx="26">
                  <c:v>187.71799999999999</c:v>
                </c:pt>
                <c:pt idx="27">
                  <c:v>189.751</c:v>
                </c:pt>
                <c:pt idx="28">
                  <c:v>187.03299999999999</c:v>
                </c:pt>
                <c:pt idx="29">
                  <c:v>184.59299999999999</c:v>
                </c:pt>
                <c:pt idx="30">
                  <c:v>184.41300000000001</c:v>
                </c:pt>
                <c:pt idx="31">
                  <c:v>184.309</c:v>
                </c:pt>
                <c:pt idx="32">
                  <c:v>183.006</c:v>
                </c:pt>
                <c:pt idx="33">
                  <c:v>184.69200000000001</c:v>
                </c:pt>
                <c:pt idx="34">
                  <c:v>193.916</c:v>
                </c:pt>
                <c:pt idx="35">
                  <c:v>197.423</c:v>
                </c:pt>
                <c:pt idx="36">
                  <c:v>199.715</c:v>
                </c:pt>
                <c:pt idx="37">
                  <c:v>201.86799999999999</c:v>
                </c:pt>
                <c:pt idx="38">
                  <c:v>199.09800000000001</c:v>
                </c:pt>
                <c:pt idx="39">
                  <c:v>197.82300000000001</c:v>
                </c:pt>
                <c:pt idx="40">
                  <c:v>198.565</c:v>
                </c:pt>
                <c:pt idx="41">
                  <c:v>199.41399999999999</c:v>
                </c:pt>
                <c:pt idx="42">
                  <c:v>199.85300000000001</c:v>
                </c:pt>
                <c:pt idx="43">
                  <c:v>198.553</c:v>
                </c:pt>
                <c:pt idx="44">
                  <c:v>198.76400000000001</c:v>
                </c:pt>
                <c:pt idx="45">
                  <c:v>199.54900000000001</c:v>
                </c:pt>
                <c:pt idx="46">
                  <c:v>199.34800000000001</c:v>
                </c:pt>
                <c:pt idx="47">
                  <c:v>198.77699999999999</c:v>
                </c:pt>
              </c:numCache>
            </c:numRef>
          </c:val>
          <c:extLst>
            <c:ext xmlns:c16="http://schemas.microsoft.com/office/drawing/2014/chart" uri="{C3380CC4-5D6E-409C-BE32-E72D297353CC}">
              <c16:uniqueId val="{00000000-196F-428F-A346-F2BF8255134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60.5</c:v>
                </c:pt>
                <c:pt idx="1">
                  <c:v>60.4</c:v>
                </c:pt>
                <c:pt idx="2">
                  <c:v>59.3</c:v>
                </c:pt>
                <c:pt idx="3">
                  <c:v>59.2</c:v>
                </c:pt>
                <c:pt idx="4">
                  <c:v>60.1</c:v>
                </c:pt>
                <c:pt idx="5">
                  <c:v>61.4</c:v>
                </c:pt>
                <c:pt idx="6">
                  <c:v>61.6</c:v>
                </c:pt>
                <c:pt idx="7">
                  <c:v>61.2</c:v>
                </c:pt>
                <c:pt idx="8">
                  <c:v>61.8</c:v>
                </c:pt>
                <c:pt idx="9">
                  <c:v>60.9</c:v>
                </c:pt>
                <c:pt idx="10">
                  <c:v>61.1</c:v>
                </c:pt>
                <c:pt idx="11">
                  <c:v>61.1</c:v>
                </c:pt>
                <c:pt idx="12">
                  <c:v>61.5</c:v>
                </c:pt>
                <c:pt idx="13">
                  <c:v>60.4</c:v>
                </c:pt>
                <c:pt idx="14">
                  <c:v>60.5</c:v>
                </c:pt>
                <c:pt idx="15">
                  <c:v>60.1</c:v>
                </c:pt>
                <c:pt idx="16">
                  <c:v>58.8</c:v>
                </c:pt>
                <c:pt idx="17">
                  <c:v>59</c:v>
                </c:pt>
                <c:pt idx="18">
                  <c:v>59.1</c:v>
                </c:pt>
                <c:pt idx="19">
                  <c:v>58.7</c:v>
                </c:pt>
                <c:pt idx="20">
                  <c:v>60.2</c:v>
                </c:pt>
                <c:pt idx="21">
                  <c:v>60.1</c:v>
                </c:pt>
                <c:pt idx="22">
                  <c:v>60.1</c:v>
                </c:pt>
                <c:pt idx="23">
                  <c:v>60.9</c:v>
                </c:pt>
                <c:pt idx="24">
                  <c:v>61.3</c:v>
                </c:pt>
                <c:pt idx="25">
                  <c:v>61.3</c:v>
                </c:pt>
                <c:pt idx="26">
                  <c:v>60.2</c:v>
                </c:pt>
                <c:pt idx="27">
                  <c:v>61.5</c:v>
                </c:pt>
                <c:pt idx="28">
                  <c:v>61.7</c:v>
                </c:pt>
                <c:pt idx="29">
                  <c:v>61.9</c:v>
                </c:pt>
                <c:pt idx="30">
                  <c:v>63.5</c:v>
                </c:pt>
                <c:pt idx="31">
                  <c:v>62.6</c:v>
                </c:pt>
                <c:pt idx="32">
                  <c:v>62.8</c:v>
                </c:pt>
                <c:pt idx="33">
                  <c:v>62.9</c:v>
                </c:pt>
                <c:pt idx="34">
                  <c:v>61.6</c:v>
                </c:pt>
                <c:pt idx="35">
                  <c:v>61.3</c:v>
                </c:pt>
                <c:pt idx="36">
                  <c:v>60.4</c:v>
                </c:pt>
                <c:pt idx="37">
                  <c:v>59.9</c:v>
                </c:pt>
                <c:pt idx="38">
                  <c:v>60.7</c:v>
                </c:pt>
                <c:pt idx="39">
                  <c:v>62.3</c:v>
                </c:pt>
                <c:pt idx="40">
                  <c:v>61.7</c:v>
                </c:pt>
                <c:pt idx="41">
                  <c:v>60</c:v>
                </c:pt>
                <c:pt idx="42">
                  <c:v>62.3</c:v>
                </c:pt>
                <c:pt idx="43">
                  <c:v>62</c:v>
                </c:pt>
                <c:pt idx="44">
                  <c:v>62.1</c:v>
                </c:pt>
                <c:pt idx="45">
                  <c:v>61.2</c:v>
                </c:pt>
                <c:pt idx="46">
                  <c:v>60.8</c:v>
                </c:pt>
                <c:pt idx="47">
                  <c:v>61.3</c:v>
                </c:pt>
              </c:numCache>
            </c:numRef>
          </c:val>
          <c:extLst>
            <c:ext xmlns:c16="http://schemas.microsoft.com/office/drawing/2014/chart" uri="{C3380CC4-5D6E-409C-BE32-E72D297353CC}">
              <c16:uniqueId val="{00000001-196F-428F-A346-F2BF8255134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10.7</c:v>
                </c:pt>
                <c:pt idx="13">
                  <c:v>117.1</c:v>
                </c:pt>
                <c:pt idx="14">
                  <c:v>346.4</c:v>
                </c:pt>
                <c:pt idx="15">
                  <c:v>514</c:v>
                </c:pt>
                <c:pt idx="16">
                  <c:v>548.5</c:v>
                </c:pt>
                <c:pt idx="17">
                  <c:v>563.5</c:v>
                </c:pt>
                <c:pt idx="18">
                  <c:v>580.4</c:v>
                </c:pt>
                <c:pt idx="19">
                  <c:v>588.79999999999995</c:v>
                </c:pt>
                <c:pt idx="20">
                  <c:v>592.70000000000005</c:v>
                </c:pt>
                <c:pt idx="21">
                  <c:v>593.79999999999995</c:v>
                </c:pt>
                <c:pt idx="22">
                  <c:v>596.70000000000005</c:v>
                </c:pt>
                <c:pt idx="23">
                  <c:v>599.79999999999995</c:v>
                </c:pt>
                <c:pt idx="24">
                  <c:v>604.1</c:v>
                </c:pt>
                <c:pt idx="25">
                  <c:v>607.29999999999995</c:v>
                </c:pt>
                <c:pt idx="26">
                  <c:v>609.79999999999995</c:v>
                </c:pt>
                <c:pt idx="27">
                  <c:v>610.20000000000005</c:v>
                </c:pt>
                <c:pt idx="28">
                  <c:v>607.20000000000005</c:v>
                </c:pt>
                <c:pt idx="29">
                  <c:v>596</c:v>
                </c:pt>
                <c:pt idx="30">
                  <c:v>569.70000000000005</c:v>
                </c:pt>
                <c:pt idx="31">
                  <c:v>489.6</c:v>
                </c:pt>
                <c:pt idx="32">
                  <c:v>291.7</c:v>
                </c:pt>
                <c:pt idx="33">
                  <c:v>84.3</c:v>
                </c:pt>
                <c:pt idx="34">
                  <c:v>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96F-428F-A346-F2BF8255134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190.4</c:v>
                </c:pt>
                <c:pt idx="1">
                  <c:v>176.6</c:v>
                </c:pt>
                <c:pt idx="2">
                  <c:v>133.30000000000001</c:v>
                </c:pt>
                <c:pt idx="3">
                  <c:v>131.1</c:v>
                </c:pt>
                <c:pt idx="4">
                  <c:v>130.4</c:v>
                </c:pt>
                <c:pt idx="5">
                  <c:v>126.1</c:v>
                </c:pt>
                <c:pt idx="6">
                  <c:v>122.1</c:v>
                </c:pt>
                <c:pt idx="7">
                  <c:v>129.1</c:v>
                </c:pt>
                <c:pt idx="8">
                  <c:v>162.69999999999999</c:v>
                </c:pt>
                <c:pt idx="9">
                  <c:v>151.19999999999999</c:v>
                </c:pt>
                <c:pt idx="10">
                  <c:v>162</c:v>
                </c:pt>
                <c:pt idx="11">
                  <c:v>179.7</c:v>
                </c:pt>
                <c:pt idx="12">
                  <c:v>192.8</c:v>
                </c:pt>
                <c:pt idx="13">
                  <c:v>189.1</c:v>
                </c:pt>
                <c:pt idx="14">
                  <c:v>192.6</c:v>
                </c:pt>
                <c:pt idx="15">
                  <c:v>204.3</c:v>
                </c:pt>
                <c:pt idx="16">
                  <c:v>257.8</c:v>
                </c:pt>
                <c:pt idx="17">
                  <c:v>358</c:v>
                </c:pt>
                <c:pt idx="18">
                  <c:v>456.9</c:v>
                </c:pt>
                <c:pt idx="19">
                  <c:v>523.9</c:v>
                </c:pt>
                <c:pt idx="20">
                  <c:v>592.79999999999995</c:v>
                </c:pt>
                <c:pt idx="21">
                  <c:v>560.20000000000005</c:v>
                </c:pt>
                <c:pt idx="22">
                  <c:v>553.5</c:v>
                </c:pt>
                <c:pt idx="23">
                  <c:v>509.8</c:v>
                </c:pt>
                <c:pt idx="24">
                  <c:v>480.1</c:v>
                </c:pt>
                <c:pt idx="25">
                  <c:v>481.3</c:v>
                </c:pt>
                <c:pt idx="26">
                  <c:v>470.5</c:v>
                </c:pt>
                <c:pt idx="27">
                  <c:v>466.1</c:v>
                </c:pt>
                <c:pt idx="28">
                  <c:v>495.8</c:v>
                </c:pt>
                <c:pt idx="29">
                  <c:v>517.29999999999995</c:v>
                </c:pt>
                <c:pt idx="30">
                  <c:v>567.79999999999995</c:v>
                </c:pt>
                <c:pt idx="31">
                  <c:v>590.29999999999995</c:v>
                </c:pt>
                <c:pt idx="32">
                  <c:v>591.9</c:v>
                </c:pt>
                <c:pt idx="33">
                  <c:v>612</c:v>
                </c:pt>
                <c:pt idx="34">
                  <c:v>611.29999999999995</c:v>
                </c:pt>
                <c:pt idx="35">
                  <c:v>592.20000000000005</c:v>
                </c:pt>
                <c:pt idx="36">
                  <c:v>523.9</c:v>
                </c:pt>
                <c:pt idx="37">
                  <c:v>478.9</c:v>
                </c:pt>
                <c:pt idx="38">
                  <c:v>424.8</c:v>
                </c:pt>
                <c:pt idx="39">
                  <c:v>372.9</c:v>
                </c:pt>
                <c:pt idx="40">
                  <c:v>348</c:v>
                </c:pt>
                <c:pt idx="41">
                  <c:v>276.8</c:v>
                </c:pt>
                <c:pt idx="42">
                  <c:v>280.7</c:v>
                </c:pt>
                <c:pt idx="43">
                  <c:v>287.39999999999998</c:v>
                </c:pt>
                <c:pt idx="44">
                  <c:v>301.10000000000002</c:v>
                </c:pt>
                <c:pt idx="45">
                  <c:v>270</c:v>
                </c:pt>
                <c:pt idx="46">
                  <c:v>237.7</c:v>
                </c:pt>
                <c:pt idx="47">
                  <c:v>220.1</c:v>
                </c:pt>
              </c:numCache>
            </c:numRef>
          </c:val>
          <c:extLst>
            <c:ext xmlns:c16="http://schemas.microsoft.com/office/drawing/2014/chart" uri="{C3380CC4-5D6E-409C-BE32-E72D297353CC}">
              <c16:uniqueId val="{00000003-196F-428F-A346-F2BF8255134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41.69</c:v>
                </c:pt>
                <c:pt idx="1">
                  <c:v>39.479999999999997</c:v>
                </c:pt>
                <c:pt idx="2">
                  <c:v>40.090000000000003</c:v>
                </c:pt>
                <c:pt idx="3">
                  <c:v>37.57</c:v>
                </c:pt>
                <c:pt idx="4">
                  <c:v>36.71</c:v>
                </c:pt>
                <c:pt idx="5">
                  <c:v>36.56</c:v>
                </c:pt>
                <c:pt idx="6">
                  <c:v>33.15</c:v>
                </c:pt>
                <c:pt idx="7">
                  <c:v>36.4</c:v>
                </c:pt>
                <c:pt idx="8">
                  <c:v>36.020000000000003</c:v>
                </c:pt>
                <c:pt idx="9">
                  <c:v>36.520000000000003</c:v>
                </c:pt>
                <c:pt idx="10">
                  <c:v>37.5</c:v>
                </c:pt>
                <c:pt idx="11">
                  <c:v>36.659999999999997</c:v>
                </c:pt>
                <c:pt idx="12">
                  <c:v>50.96</c:v>
                </c:pt>
                <c:pt idx="13">
                  <c:v>55.06</c:v>
                </c:pt>
                <c:pt idx="14">
                  <c:v>60.62</c:v>
                </c:pt>
                <c:pt idx="15">
                  <c:v>48.5</c:v>
                </c:pt>
                <c:pt idx="16">
                  <c:v>75.239999999999995</c:v>
                </c:pt>
                <c:pt idx="17">
                  <c:v>75.02</c:v>
                </c:pt>
                <c:pt idx="18">
                  <c:v>73.489999999999995</c:v>
                </c:pt>
                <c:pt idx="19">
                  <c:v>78.31</c:v>
                </c:pt>
                <c:pt idx="20">
                  <c:v>75.45</c:v>
                </c:pt>
                <c:pt idx="21">
                  <c:v>75.72</c:v>
                </c:pt>
                <c:pt idx="22">
                  <c:v>75.010000000000005</c:v>
                </c:pt>
                <c:pt idx="23">
                  <c:v>73.150000000000006</c:v>
                </c:pt>
                <c:pt idx="24">
                  <c:v>76.540000000000006</c:v>
                </c:pt>
                <c:pt idx="25">
                  <c:v>76.77</c:v>
                </c:pt>
                <c:pt idx="26">
                  <c:v>74.63</c:v>
                </c:pt>
                <c:pt idx="27">
                  <c:v>73.42</c:v>
                </c:pt>
                <c:pt idx="28">
                  <c:v>64.81</c:v>
                </c:pt>
                <c:pt idx="29">
                  <c:v>66.680000000000007</c:v>
                </c:pt>
                <c:pt idx="30">
                  <c:v>64.84</c:v>
                </c:pt>
                <c:pt idx="31">
                  <c:v>64.48</c:v>
                </c:pt>
                <c:pt idx="32">
                  <c:v>53.15</c:v>
                </c:pt>
                <c:pt idx="33">
                  <c:v>51.81</c:v>
                </c:pt>
                <c:pt idx="34">
                  <c:v>61.78</c:v>
                </c:pt>
                <c:pt idx="35">
                  <c:v>65.069999999999993</c:v>
                </c:pt>
                <c:pt idx="36">
                  <c:v>64.709999999999994</c:v>
                </c:pt>
                <c:pt idx="37">
                  <c:v>75.16</c:v>
                </c:pt>
                <c:pt idx="38">
                  <c:v>79.09</c:v>
                </c:pt>
                <c:pt idx="39">
                  <c:v>86.54</c:v>
                </c:pt>
                <c:pt idx="40">
                  <c:v>86.73</c:v>
                </c:pt>
                <c:pt idx="41">
                  <c:v>85.23</c:v>
                </c:pt>
                <c:pt idx="42">
                  <c:v>86.3</c:v>
                </c:pt>
                <c:pt idx="43">
                  <c:v>82.03</c:v>
                </c:pt>
                <c:pt idx="44">
                  <c:v>69.95</c:v>
                </c:pt>
                <c:pt idx="45">
                  <c:v>71.59</c:v>
                </c:pt>
                <c:pt idx="46">
                  <c:v>67.77</c:v>
                </c:pt>
                <c:pt idx="47">
                  <c:v>46.91</c:v>
                </c:pt>
              </c:numCache>
            </c:numRef>
          </c:val>
          <c:extLst>
            <c:ext xmlns:c16="http://schemas.microsoft.com/office/drawing/2014/chart" uri="{C3380CC4-5D6E-409C-BE32-E72D297353CC}">
              <c16:uniqueId val="{00000000-5728-49B1-BFAF-98E5CC35DCB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42.32</c:v>
                </c:pt>
                <c:pt idx="1">
                  <c:v>38.380000000000003</c:v>
                </c:pt>
                <c:pt idx="2">
                  <c:v>39.61</c:v>
                </c:pt>
                <c:pt idx="3">
                  <c:v>37.9</c:v>
                </c:pt>
                <c:pt idx="4">
                  <c:v>36.67</c:v>
                </c:pt>
                <c:pt idx="5">
                  <c:v>37.659999999999997</c:v>
                </c:pt>
                <c:pt idx="6">
                  <c:v>33.299999999999997</c:v>
                </c:pt>
                <c:pt idx="7">
                  <c:v>37.090000000000003</c:v>
                </c:pt>
                <c:pt idx="8">
                  <c:v>36.159999999999997</c:v>
                </c:pt>
                <c:pt idx="9">
                  <c:v>36.11</c:v>
                </c:pt>
                <c:pt idx="10">
                  <c:v>37.39</c:v>
                </c:pt>
                <c:pt idx="11">
                  <c:v>37.119999999999997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5728-49B1-BFAF-98E5CC35DCB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53.5837</c:v>
                </c:pt>
                <c:pt idx="1">
                  <c:v>42.331099999999999</c:v>
                </c:pt>
                <c:pt idx="2">
                  <c:v>42.866900000000001</c:v>
                </c:pt>
                <c:pt idx="3">
                  <c:v>41.527299999999997</c:v>
                </c:pt>
                <c:pt idx="4">
                  <c:v>41.527299999999997</c:v>
                </c:pt>
                <c:pt idx="5">
                  <c:v>43.938600000000001</c:v>
                </c:pt>
                <c:pt idx="6">
                  <c:v>39.651899999999998</c:v>
                </c:pt>
                <c:pt idx="7">
                  <c:v>40.4557</c:v>
                </c:pt>
                <c:pt idx="8">
                  <c:v>40.723599999999998</c:v>
                </c:pt>
                <c:pt idx="9">
                  <c:v>41.795299999999997</c:v>
                </c:pt>
                <c:pt idx="10">
                  <c:v>40.053800000000003</c:v>
                </c:pt>
                <c:pt idx="11">
                  <c:v>40.4557</c:v>
                </c:pt>
                <c:pt idx="12">
                  <c:v>40.589599999999997</c:v>
                </c:pt>
                <c:pt idx="13">
                  <c:v>0</c:v>
                </c:pt>
                <c:pt idx="14">
                  <c:v>0</c:v>
                </c:pt>
                <c:pt idx="15">
                  <c:v>0</c:v>
                </c:pt>
                <c:pt idx="16">
                  <c:v>0</c:v>
                </c:pt>
                <c:pt idx="17">
                  <c:v>0</c:v>
                </c:pt>
                <c:pt idx="18">
                  <c:v>32.552100000000003</c:v>
                </c:pt>
                <c:pt idx="19">
                  <c:v>39.384</c:v>
                </c:pt>
                <c:pt idx="20">
                  <c:v>35.499200000000002</c:v>
                </c:pt>
                <c:pt idx="21">
                  <c:v>40.723599999999998</c:v>
                </c:pt>
                <c:pt idx="22">
                  <c:v>33.623699999999999</c:v>
                </c:pt>
                <c:pt idx="23">
                  <c:v>31.7483</c:v>
                </c:pt>
                <c:pt idx="24">
                  <c:v>34.025599999999997</c:v>
                </c:pt>
                <c:pt idx="25">
                  <c:v>37.642499999999998</c:v>
                </c:pt>
                <c:pt idx="26">
                  <c:v>34.561500000000002</c:v>
                </c:pt>
                <c:pt idx="27">
                  <c:v>36.570900000000002</c:v>
                </c:pt>
                <c:pt idx="28">
                  <c:v>30.676600000000001</c:v>
                </c:pt>
                <c:pt idx="29">
                  <c:v>32.954000000000001</c:v>
                </c:pt>
                <c:pt idx="30">
                  <c:v>30.810600000000001</c:v>
                </c:pt>
                <c:pt idx="31">
                  <c:v>30.4087</c:v>
                </c:pt>
                <c:pt idx="32">
                  <c:v>43.134900000000002</c:v>
                </c:pt>
                <c:pt idx="33">
                  <c:v>46.483800000000002</c:v>
                </c:pt>
                <c:pt idx="34">
                  <c:v>45.010300000000001</c:v>
                </c:pt>
                <c:pt idx="35">
                  <c:v>45.680100000000003</c:v>
                </c:pt>
                <c:pt idx="36">
                  <c:v>46.215899999999998</c:v>
                </c:pt>
                <c:pt idx="37">
                  <c:v>52.646000000000001</c:v>
                </c:pt>
                <c:pt idx="38">
                  <c:v>61.487299999999998</c:v>
                </c:pt>
                <c:pt idx="39">
                  <c:v>54.789299999999997</c:v>
                </c:pt>
                <c:pt idx="40">
                  <c:v>53.181800000000003</c:v>
                </c:pt>
                <c:pt idx="41">
                  <c:v>51.574300000000001</c:v>
                </c:pt>
                <c:pt idx="42">
                  <c:v>53.315800000000003</c:v>
                </c:pt>
                <c:pt idx="43">
                  <c:v>52.913899999999998</c:v>
                </c:pt>
                <c:pt idx="44">
                  <c:v>45.948</c:v>
                </c:pt>
                <c:pt idx="45">
                  <c:v>45.278199999999998</c:v>
                </c:pt>
                <c:pt idx="46">
                  <c:v>44.742400000000004</c:v>
                </c:pt>
                <c:pt idx="47">
                  <c:v>37.374600000000001</c:v>
                </c:pt>
              </c:numCache>
            </c:numRef>
          </c:val>
          <c:extLst>
            <c:ext xmlns:c16="http://schemas.microsoft.com/office/drawing/2014/chart" uri="{C3380CC4-5D6E-409C-BE32-E72D297353CC}">
              <c16:uniqueId val="{00000002-5728-49B1-BFAF-98E5CC35DCB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53.552599999999998</c:v>
                </c:pt>
                <c:pt idx="1">
                  <c:v>41.203600000000002</c:v>
                </c:pt>
                <c:pt idx="2">
                  <c:v>43.087800000000001</c:v>
                </c:pt>
                <c:pt idx="3">
                  <c:v>41.204700000000003</c:v>
                </c:pt>
                <c:pt idx="4">
                  <c:v>43.616700000000002</c:v>
                </c:pt>
                <c:pt idx="5">
                  <c:v>43.927</c:v>
                </c:pt>
                <c:pt idx="6">
                  <c:v>40.593299999999999</c:v>
                </c:pt>
                <c:pt idx="7">
                  <c:v>40.3048</c:v>
                </c:pt>
                <c:pt idx="8">
                  <c:v>40.609900000000003</c:v>
                </c:pt>
                <c:pt idx="9">
                  <c:v>41.123800000000003</c:v>
                </c:pt>
                <c:pt idx="10">
                  <c:v>41.099400000000003</c:v>
                </c:pt>
                <c:pt idx="11">
                  <c:v>39.960099999999997</c:v>
                </c:pt>
                <c:pt idx="12">
                  <c:v>40.257800000000003</c:v>
                </c:pt>
                <c:pt idx="13">
                  <c:v>50.158499999999997</c:v>
                </c:pt>
                <c:pt idx="14">
                  <c:v>53.27</c:v>
                </c:pt>
                <c:pt idx="15">
                  <c:v>50.527900000000002</c:v>
                </c:pt>
                <c:pt idx="16">
                  <c:v>41.433900000000001</c:v>
                </c:pt>
                <c:pt idx="17">
                  <c:v>40.5242</c:v>
                </c:pt>
                <c:pt idx="18">
                  <c:v>31.848600000000001</c:v>
                </c:pt>
                <c:pt idx="19">
                  <c:v>39.749400000000001</c:v>
                </c:pt>
                <c:pt idx="20">
                  <c:v>29.8887</c:v>
                </c:pt>
                <c:pt idx="21">
                  <c:v>40.7926</c:v>
                </c:pt>
                <c:pt idx="22">
                  <c:v>32.495899999999999</c:v>
                </c:pt>
                <c:pt idx="23">
                  <c:v>31.397500000000001</c:v>
                </c:pt>
                <c:pt idx="24">
                  <c:v>33.113599999999998</c:v>
                </c:pt>
                <c:pt idx="25">
                  <c:v>36.148400000000002</c:v>
                </c:pt>
                <c:pt idx="26">
                  <c:v>33.084200000000003</c:v>
                </c:pt>
                <c:pt idx="27">
                  <c:v>35.929600000000001</c:v>
                </c:pt>
                <c:pt idx="28">
                  <c:v>29.851099999999999</c:v>
                </c:pt>
                <c:pt idx="29">
                  <c:v>34.608600000000003</c:v>
                </c:pt>
                <c:pt idx="30">
                  <c:v>30.559200000000001</c:v>
                </c:pt>
                <c:pt idx="31">
                  <c:v>29.818300000000001</c:v>
                </c:pt>
                <c:pt idx="32">
                  <c:v>42.250100000000003</c:v>
                </c:pt>
                <c:pt idx="33">
                  <c:v>44.606299999999997</c:v>
                </c:pt>
                <c:pt idx="34">
                  <c:v>44.162399999999998</c:v>
                </c:pt>
                <c:pt idx="35">
                  <c:v>44.771700000000003</c:v>
                </c:pt>
                <c:pt idx="36">
                  <c:v>45.934100000000001</c:v>
                </c:pt>
                <c:pt idx="37">
                  <c:v>52.105499999999999</c:v>
                </c:pt>
                <c:pt idx="38">
                  <c:v>60.264899999999997</c:v>
                </c:pt>
                <c:pt idx="39">
                  <c:v>54.0717</c:v>
                </c:pt>
                <c:pt idx="40">
                  <c:v>52.7012</c:v>
                </c:pt>
                <c:pt idx="41">
                  <c:v>51.774099999999997</c:v>
                </c:pt>
                <c:pt idx="42">
                  <c:v>52.475099999999998</c:v>
                </c:pt>
                <c:pt idx="43">
                  <c:v>53.421700000000001</c:v>
                </c:pt>
                <c:pt idx="44">
                  <c:v>45.100200000000001</c:v>
                </c:pt>
                <c:pt idx="45">
                  <c:v>45.147599999999997</c:v>
                </c:pt>
                <c:pt idx="46">
                  <c:v>44.502000000000002</c:v>
                </c:pt>
                <c:pt idx="47">
                  <c:v>37.664900000000003</c:v>
                </c:pt>
              </c:numCache>
            </c:numRef>
          </c:val>
          <c:extLst>
            <c:ext xmlns:c16="http://schemas.microsoft.com/office/drawing/2014/chart" uri="{C3380CC4-5D6E-409C-BE32-E72D297353CC}">
              <c16:uniqueId val="{00000003-5728-49B1-BFAF-98E5CC35DCB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460.32799999999997</c:v>
                </c:pt>
                <c:pt idx="1">
                  <c:v>454.06299999999999</c:v>
                </c:pt>
                <c:pt idx="2">
                  <c:v>440.1114</c:v>
                </c:pt>
                <c:pt idx="3">
                  <c:v>434.17809999999997</c:v>
                </c:pt>
                <c:pt idx="4">
                  <c:v>410.89069999999998</c:v>
                </c:pt>
                <c:pt idx="5">
                  <c:v>420.26589999999999</c:v>
                </c:pt>
                <c:pt idx="6">
                  <c:v>386.03370000000001</c:v>
                </c:pt>
                <c:pt idx="7">
                  <c:v>428.1352</c:v>
                </c:pt>
                <c:pt idx="8">
                  <c:v>422.75150000000002</c:v>
                </c:pt>
                <c:pt idx="9">
                  <c:v>422.84519999999998</c:v>
                </c:pt>
                <c:pt idx="10">
                  <c:v>433.68889999999999</c:v>
                </c:pt>
                <c:pt idx="11">
                  <c:v>432.36509999999998</c:v>
                </c:pt>
                <c:pt idx="12">
                  <c:v>394.59519999999998</c:v>
                </c:pt>
                <c:pt idx="13">
                  <c:v>394.1284</c:v>
                </c:pt>
                <c:pt idx="14">
                  <c:v>427.50740000000002</c:v>
                </c:pt>
                <c:pt idx="15">
                  <c:v>404.90320000000003</c:v>
                </c:pt>
                <c:pt idx="16">
                  <c:v>404.608</c:v>
                </c:pt>
                <c:pt idx="17">
                  <c:v>396.81439999999998</c:v>
                </c:pt>
                <c:pt idx="18">
                  <c:v>434.71800000000002</c:v>
                </c:pt>
                <c:pt idx="19">
                  <c:v>424.17529999999999</c:v>
                </c:pt>
                <c:pt idx="20">
                  <c:v>399.68180000000001</c:v>
                </c:pt>
                <c:pt idx="21">
                  <c:v>418.88189999999997</c:v>
                </c:pt>
                <c:pt idx="22">
                  <c:v>415.27879999999999</c:v>
                </c:pt>
                <c:pt idx="23">
                  <c:v>410.62639999999999</c:v>
                </c:pt>
                <c:pt idx="24">
                  <c:v>400.04829999999998</c:v>
                </c:pt>
                <c:pt idx="25">
                  <c:v>401.49329999999998</c:v>
                </c:pt>
                <c:pt idx="26">
                  <c:v>392.428</c:v>
                </c:pt>
                <c:pt idx="27">
                  <c:v>405.7328</c:v>
                </c:pt>
                <c:pt idx="28">
                  <c:v>372.52519999999998</c:v>
                </c:pt>
                <c:pt idx="29">
                  <c:v>398.15640000000002</c:v>
                </c:pt>
                <c:pt idx="30">
                  <c:v>371.69029999999998</c:v>
                </c:pt>
                <c:pt idx="31">
                  <c:v>371.94639999999998</c:v>
                </c:pt>
                <c:pt idx="32">
                  <c:v>404.0104</c:v>
                </c:pt>
                <c:pt idx="33">
                  <c:v>388.7783</c:v>
                </c:pt>
                <c:pt idx="34">
                  <c:v>409.74059999999997</c:v>
                </c:pt>
                <c:pt idx="35">
                  <c:v>439.07299999999998</c:v>
                </c:pt>
                <c:pt idx="36">
                  <c:v>445.20190000000002</c:v>
                </c:pt>
                <c:pt idx="37">
                  <c:v>504.96010000000001</c:v>
                </c:pt>
                <c:pt idx="38">
                  <c:v>508.84949999999998</c:v>
                </c:pt>
                <c:pt idx="39">
                  <c:v>506.87549999999999</c:v>
                </c:pt>
                <c:pt idx="40">
                  <c:v>496.85210000000001</c:v>
                </c:pt>
                <c:pt idx="41">
                  <c:v>496.75510000000003</c:v>
                </c:pt>
                <c:pt idx="42">
                  <c:v>493.04570000000001</c:v>
                </c:pt>
                <c:pt idx="43">
                  <c:v>466.69600000000003</c:v>
                </c:pt>
                <c:pt idx="44">
                  <c:v>417.7448</c:v>
                </c:pt>
                <c:pt idx="45">
                  <c:v>412.32369999999997</c:v>
                </c:pt>
                <c:pt idx="46">
                  <c:v>380.36369999999999</c:v>
                </c:pt>
                <c:pt idx="47">
                  <c:v>398.6397</c:v>
                </c:pt>
              </c:numCache>
            </c:numRef>
          </c:val>
          <c:extLst>
            <c:ext xmlns:c16="http://schemas.microsoft.com/office/drawing/2014/chart" uri="{C3380CC4-5D6E-409C-BE32-E72D297353CC}">
              <c16:uniqueId val="{00000004-5728-49B1-BFAF-98E5CC35DCB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217.7355</c:v>
                </c:pt>
                <c:pt idx="1">
                  <c:v>210.94110000000001</c:v>
                </c:pt>
                <c:pt idx="2">
                  <c:v>213.05520000000001</c:v>
                </c:pt>
                <c:pt idx="3">
                  <c:v>221.04040000000001</c:v>
                </c:pt>
                <c:pt idx="4">
                  <c:v>221.00819999999999</c:v>
                </c:pt>
                <c:pt idx="5">
                  <c:v>226.80590000000001</c:v>
                </c:pt>
                <c:pt idx="6">
                  <c:v>222.70580000000001</c:v>
                </c:pt>
                <c:pt idx="7">
                  <c:v>224.27520000000001</c:v>
                </c:pt>
                <c:pt idx="8">
                  <c:v>224.41890000000001</c:v>
                </c:pt>
                <c:pt idx="9">
                  <c:v>226.41159999999999</c:v>
                </c:pt>
                <c:pt idx="10">
                  <c:v>223.29910000000001</c:v>
                </c:pt>
                <c:pt idx="11">
                  <c:v>218.83420000000001</c:v>
                </c:pt>
                <c:pt idx="12">
                  <c:v>216.5778</c:v>
                </c:pt>
                <c:pt idx="13">
                  <c:v>195.95750000000001</c:v>
                </c:pt>
                <c:pt idx="14">
                  <c:v>176.89750000000001</c:v>
                </c:pt>
                <c:pt idx="15">
                  <c:v>147.6404</c:v>
                </c:pt>
                <c:pt idx="16">
                  <c:v>147.21369999999999</c:v>
                </c:pt>
                <c:pt idx="17">
                  <c:v>134.79730000000001</c:v>
                </c:pt>
                <c:pt idx="18">
                  <c:v>135.0421</c:v>
                </c:pt>
                <c:pt idx="19">
                  <c:v>138.33699999999999</c:v>
                </c:pt>
                <c:pt idx="20">
                  <c:v>138.78219999999999</c:v>
                </c:pt>
                <c:pt idx="21">
                  <c:v>143.35570000000001</c:v>
                </c:pt>
                <c:pt idx="22">
                  <c:v>137.3426</c:v>
                </c:pt>
                <c:pt idx="23">
                  <c:v>137.40719999999999</c:v>
                </c:pt>
                <c:pt idx="24">
                  <c:v>135.82480000000001</c:v>
                </c:pt>
                <c:pt idx="25">
                  <c:v>142.61930000000001</c:v>
                </c:pt>
                <c:pt idx="26">
                  <c:v>149.77619999999999</c:v>
                </c:pt>
                <c:pt idx="27">
                  <c:v>149.6824</c:v>
                </c:pt>
                <c:pt idx="28">
                  <c:v>155.90180000000001</c:v>
                </c:pt>
                <c:pt idx="29">
                  <c:v>157.30609999999999</c:v>
                </c:pt>
                <c:pt idx="30">
                  <c:v>180.11779999999999</c:v>
                </c:pt>
                <c:pt idx="31">
                  <c:v>183.02699999999999</c:v>
                </c:pt>
                <c:pt idx="32">
                  <c:v>210.40479999999999</c:v>
                </c:pt>
                <c:pt idx="33">
                  <c:v>245.8203</c:v>
                </c:pt>
                <c:pt idx="34">
                  <c:v>251.67760000000001</c:v>
                </c:pt>
                <c:pt idx="35">
                  <c:v>269.8546</c:v>
                </c:pt>
                <c:pt idx="36">
                  <c:v>252.3767</c:v>
                </c:pt>
                <c:pt idx="37">
                  <c:v>246.8777</c:v>
                </c:pt>
                <c:pt idx="38">
                  <c:v>249.36330000000001</c:v>
                </c:pt>
                <c:pt idx="39">
                  <c:v>257.17149999999998</c:v>
                </c:pt>
                <c:pt idx="40">
                  <c:v>253.7364</c:v>
                </c:pt>
                <c:pt idx="41">
                  <c:v>256.52659999999997</c:v>
                </c:pt>
                <c:pt idx="42">
                  <c:v>252.41290000000001</c:v>
                </c:pt>
                <c:pt idx="43">
                  <c:v>251.13659999999999</c:v>
                </c:pt>
                <c:pt idx="44">
                  <c:v>251.7971</c:v>
                </c:pt>
                <c:pt idx="45">
                  <c:v>264.464</c:v>
                </c:pt>
                <c:pt idx="46">
                  <c:v>256.73169999999999</c:v>
                </c:pt>
                <c:pt idx="47">
                  <c:v>254.30179999999999</c:v>
                </c:pt>
              </c:numCache>
            </c:numRef>
          </c:val>
          <c:extLst>
            <c:ext xmlns:c16="http://schemas.microsoft.com/office/drawing/2014/chart" uri="{C3380CC4-5D6E-409C-BE32-E72D297353CC}">
              <c16:uniqueId val="{00000000-A0D8-458F-85EC-FBFD0415759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215.9264</c:v>
                </c:pt>
                <c:pt idx="1">
                  <c:v>210.65770000000001</c:v>
                </c:pt>
                <c:pt idx="2">
                  <c:v>209.65280000000001</c:v>
                </c:pt>
                <c:pt idx="3">
                  <c:v>219.28200000000001</c:v>
                </c:pt>
                <c:pt idx="4">
                  <c:v>218.4581</c:v>
                </c:pt>
                <c:pt idx="5">
                  <c:v>226.27889999999999</c:v>
                </c:pt>
                <c:pt idx="6">
                  <c:v>224.65430000000001</c:v>
                </c:pt>
                <c:pt idx="7">
                  <c:v>222.06479999999999</c:v>
                </c:pt>
                <c:pt idx="8">
                  <c:v>225.08580000000001</c:v>
                </c:pt>
                <c:pt idx="9">
                  <c:v>222.18530000000001</c:v>
                </c:pt>
                <c:pt idx="10">
                  <c:v>223.10929999999999</c:v>
                </c:pt>
                <c:pt idx="11">
                  <c:v>216.6782</c:v>
                </c:pt>
                <c:pt idx="12">
                  <c:v>217.14660000000001</c:v>
                </c:pt>
                <c:pt idx="13">
                  <c:v>196.07220000000001</c:v>
                </c:pt>
                <c:pt idx="14">
                  <c:v>174.2116</c:v>
                </c:pt>
                <c:pt idx="15">
                  <c:v>146.6164</c:v>
                </c:pt>
                <c:pt idx="16">
                  <c:v>145.41210000000001</c:v>
                </c:pt>
                <c:pt idx="17">
                  <c:v>134.17439999999999</c:v>
                </c:pt>
                <c:pt idx="18">
                  <c:v>132.74799999999999</c:v>
                </c:pt>
                <c:pt idx="19">
                  <c:v>137.29419999999999</c:v>
                </c:pt>
                <c:pt idx="20">
                  <c:v>139.14320000000001</c:v>
                </c:pt>
                <c:pt idx="21">
                  <c:v>141.81479999999999</c:v>
                </c:pt>
                <c:pt idx="22">
                  <c:v>135.44409999999999</c:v>
                </c:pt>
                <c:pt idx="23">
                  <c:v>135.30850000000001</c:v>
                </c:pt>
                <c:pt idx="24">
                  <c:v>134.27289999999999</c:v>
                </c:pt>
                <c:pt idx="25">
                  <c:v>142.04400000000001</c:v>
                </c:pt>
                <c:pt idx="26">
                  <c:v>151.97630000000001</c:v>
                </c:pt>
                <c:pt idx="27">
                  <c:v>147.16470000000001</c:v>
                </c:pt>
                <c:pt idx="28">
                  <c:v>153.88810000000001</c:v>
                </c:pt>
                <c:pt idx="29">
                  <c:v>158.08099999999999</c:v>
                </c:pt>
                <c:pt idx="30">
                  <c:v>179.3374</c:v>
                </c:pt>
                <c:pt idx="31">
                  <c:v>182.40520000000001</c:v>
                </c:pt>
                <c:pt idx="32">
                  <c:v>211.07980000000001</c:v>
                </c:pt>
                <c:pt idx="33">
                  <c:v>244.8194</c:v>
                </c:pt>
                <c:pt idx="34">
                  <c:v>249.3509</c:v>
                </c:pt>
                <c:pt idx="35">
                  <c:v>266.74450000000002</c:v>
                </c:pt>
                <c:pt idx="36">
                  <c:v>251.87</c:v>
                </c:pt>
                <c:pt idx="37">
                  <c:v>244.1825</c:v>
                </c:pt>
                <c:pt idx="38">
                  <c:v>245.61770000000001</c:v>
                </c:pt>
                <c:pt idx="39">
                  <c:v>256.2758</c:v>
                </c:pt>
                <c:pt idx="40">
                  <c:v>252.58750000000001</c:v>
                </c:pt>
                <c:pt idx="41">
                  <c:v>253.672</c:v>
                </c:pt>
                <c:pt idx="42">
                  <c:v>252.31960000000001</c:v>
                </c:pt>
                <c:pt idx="43">
                  <c:v>249.75790000000001</c:v>
                </c:pt>
                <c:pt idx="44">
                  <c:v>253.57310000000001</c:v>
                </c:pt>
                <c:pt idx="45">
                  <c:v>261.96230000000003</c:v>
                </c:pt>
                <c:pt idx="46">
                  <c:v>252.6259</c:v>
                </c:pt>
                <c:pt idx="47">
                  <c:v>249.57849999999999</c:v>
                </c:pt>
              </c:numCache>
            </c:numRef>
          </c:val>
          <c:extLst>
            <c:ext xmlns:c16="http://schemas.microsoft.com/office/drawing/2014/chart" uri="{C3380CC4-5D6E-409C-BE32-E72D297353CC}">
              <c16:uniqueId val="{00000001-A0D8-458F-85EC-FBFD0415759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500.80669999999998</c:v>
                </c:pt>
                <c:pt idx="1">
                  <c:v>478.84199999999998</c:v>
                </c:pt>
                <c:pt idx="2">
                  <c:v>483.09789999999998</c:v>
                </c:pt>
                <c:pt idx="3">
                  <c:v>496.63249999999999</c:v>
                </c:pt>
                <c:pt idx="4">
                  <c:v>502.83420000000001</c:v>
                </c:pt>
                <c:pt idx="5">
                  <c:v>511.88010000000003</c:v>
                </c:pt>
                <c:pt idx="6">
                  <c:v>512.56970000000001</c:v>
                </c:pt>
                <c:pt idx="7">
                  <c:v>515.85310000000004</c:v>
                </c:pt>
                <c:pt idx="8">
                  <c:v>515.75609999999995</c:v>
                </c:pt>
                <c:pt idx="9">
                  <c:v>524.55679999999995</c:v>
                </c:pt>
                <c:pt idx="10">
                  <c:v>522.33119999999997</c:v>
                </c:pt>
                <c:pt idx="11">
                  <c:v>519.22979999999995</c:v>
                </c:pt>
                <c:pt idx="12">
                  <c:v>520.86030000000005</c:v>
                </c:pt>
                <c:pt idx="13">
                  <c:v>460.6044</c:v>
                </c:pt>
                <c:pt idx="14">
                  <c:v>362.1173</c:v>
                </c:pt>
                <c:pt idx="15">
                  <c:v>268.44970000000001</c:v>
                </c:pt>
                <c:pt idx="16">
                  <c:v>249.91810000000001</c:v>
                </c:pt>
                <c:pt idx="17">
                  <c:v>245.86410000000001</c:v>
                </c:pt>
                <c:pt idx="18">
                  <c:v>258.23950000000002</c:v>
                </c:pt>
                <c:pt idx="19">
                  <c:v>244.58539999999999</c:v>
                </c:pt>
                <c:pt idx="20">
                  <c:v>254.9143</c:v>
                </c:pt>
                <c:pt idx="21">
                  <c:v>249.9014</c:v>
                </c:pt>
                <c:pt idx="22">
                  <c:v>244.85900000000001</c:v>
                </c:pt>
                <c:pt idx="23">
                  <c:v>235.3176</c:v>
                </c:pt>
                <c:pt idx="24">
                  <c:v>213.2373</c:v>
                </c:pt>
                <c:pt idx="25">
                  <c:v>241.4736</c:v>
                </c:pt>
                <c:pt idx="26">
                  <c:v>261.85599999999999</c:v>
                </c:pt>
                <c:pt idx="27">
                  <c:v>261.22559999999999</c:v>
                </c:pt>
                <c:pt idx="28">
                  <c:v>287.94839999999999</c:v>
                </c:pt>
                <c:pt idx="29">
                  <c:v>300.50740000000002</c:v>
                </c:pt>
                <c:pt idx="30">
                  <c:v>298.85950000000003</c:v>
                </c:pt>
                <c:pt idx="31">
                  <c:v>317.85359999999997</c:v>
                </c:pt>
                <c:pt idx="32">
                  <c:v>396.1628</c:v>
                </c:pt>
                <c:pt idx="33">
                  <c:v>492.3492</c:v>
                </c:pt>
                <c:pt idx="34">
                  <c:v>532.36440000000005</c:v>
                </c:pt>
                <c:pt idx="35">
                  <c:v>555.30269999999996</c:v>
                </c:pt>
                <c:pt idx="36">
                  <c:v>512.88329999999996</c:v>
                </c:pt>
                <c:pt idx="37">
                  <c:v>494.74079999999998</c:v>
                </c:pt>
                <c:pt idx="38">
                  <c:v>487.74990000000003</c:v>
                </c:pt>
                <c:pt idx="39">
                  <c:v>488.0677</c:v>
                </c:pt>
                <c:pt idx="40">
                  <c:v>474.00630000000001</c:v>
                </c:pt>
                <c:pt idx="41">
                  <c:v>463.73379999999997</c:v>
                </c:pt>
                <c:pt idx="42">
                  <c:v>451.1164</c:v>
                </c:pt>
                <c:pt idx="43">
                  <c:v>455.8175</c:v>
                </c:pt>
                <c:pt idx="44">
                  <c:v>467.16879999999998</c:v>
                </c:pt>
                <c:pt idx="45">
                  <c:v>485.56420000000003</c:v>
                </c:pt>
                <c:pt idx="46">
                  <c:v>475.78539999999998</c:v>
                </c:pt>
                <c:pt idx="47">
                  <c:v>476.33440000000002</c:v>
                </c:pt>
              </c:numCache>
            </c:numRef>
          </c:val>
          <c:extLst>
            <c:ext xmlns:c16="http://schemas.microsoft.com/office/drawing/2014/chart" uri="{C3380CC4-5D6E-409C-BE32-E72D297353CC}">
              <c16:uniqueId val="{00000002-A0D8-458F-85EC-FBFD0415759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403.42270000000002</c:v>
                </c:pt>
                <c:pt idx="1">
                  <c:v>388.2253</c:v>
                </c:pt>
                <c:pt idx="2">
                  <c:v>389.47160000000002</c:v>
                </c:pt>
                <c:pt idx="3">
                  <c:v>400.98110000000003</c:v>
                </c:pt>
                <c:pt idx="4">
                  <c:v>402.60559999999998</c:v>
                </c:pt>
                <c:pt idx="5">
                  <c:v>410.9898</c:v>
                </c:pt>
                <c:pt idx="6">
                  <c:v>406.78989999999999</c:v>
                </c:pt>
                <c:pt idx="7">
                  <c:v>412.65699999999998</c:v>
                </c:pt>
                <c:pt idx="8">
                  <c:v>414.57639999999998</c:v>
                </c:pt>
                <c:pt idx="9">
                  <c:v>417.49340000000001</c:v>
                </c:pt>
                <c:pt idx="10">
                  <c:v>412.3981</c:v>
                </c:pt>
                <c:pt idx="11">
                  <c:v>412.62090000000001</c:v>
                </c:pt>
                <c:pt idx="12">
                  <c:v>417.8279</c:v>
                </c:pt>
                <c:pt idx="13">
                  <c:v>365.38350000000003</c:v>
                </c:pt>
                <c:pt idx="14">
                  <c:v>286.06439999999998</c:v>
                </c:pt>
                <c:pt idx="15">
                  <c:v>206.6763</c:v>
                </c:pt>
                <c:pt idx="16">
                  <c:v>191.4845</c:v>
                </c:pt>
                <c:pt idx="17">
                  <c:v>186.59</c:v>
                </c:pt>
                <c:pt idx="18">
                  <c:v>198.95740000000001</c:v>
                </c:pt>
                <c:pt idx="19">
                  <c:v>187.4718</c:v>
                </c:pt>
                <c:pt idx="20">
                  <c:v>203.00450000000001</c:v>
                </c:pt>
                <c:pt idx="21">
                  <c:v>193.8749</c:v>
                </c:pt>
                <c:pt idx="22">
                  <c:v>187.43459999999999</c:v>
                </c:pt>
                <c:pt idx="23">
                  <c:v>185.89189999999999</c:v>
                </c:pt>
                <c:pt idx="24">
                  <c:v>164.9802</c:v>
                </c:pt>
                <c:pt idx="25">
                  <c:v>179.69329999999999</c:v>
                </c:pt>
                <c:pt idx="26">
                  <c:v>201.93430000000001</c:v>
                </c:pt>
                <c:pt idx="27">
                  <c:v>200.96299999999999</c:v>
                </c:pt>
                <c:pt idx="28">
                  <c:v>223.6285</c:v>
                </c:pt>
                <c:pt idx="29">
                  <c:v>229.02600000000001</c:v>
                </c:pt>
                <c:pt idx="30">
                  <c:v>226.8152</c:v>
                </c:pt>
                <c:pt idx="31">
                  <c:v>248.9178</c:v>
                </c:pt>
                <c:pt idx="32">
                  <c:v>311.89569999999998</c:v>
                </c:pt>
                <c:pt idx="33">
                  <c:v>394.22910000000002</c:v>
                </c:pt>
                <c:pt idx="34">
                  <c:v>427.07859999999999</c:v>
                </c:pt>
                <c:pt idx="35">
                  <c:v>445.6508</c:v>
                </c:pt>
                <c:pt idx="36">
                  <c:v>415.28579999999999</c:v>
                </c:pt>
                <c:pt idx="37">
                  <c:v>397.73320000000001</c:v>
                </c:pt>
                <c:pt idx="38">
                  <c:v>396.28739999999999</c:v>
                </c:pt>
                <c:pt idx="39">
                  <c:v>401.34750000000003</c:v>
                </c:pt>
                <c:pt idx="40">
                  <c:v>383.23829999999998</c:v>
                </c:pt>
                <c:pt idx="41">
                  <c:v>373.21910000000003</c:v>
                </c:pt>
                <c:pt idx="42">
                  <c:v>366.11599999999999</c:v>
                </c:pt>
                <c:pt idx="43">
                  <c:v>370.7706</c:v>
                </c:pt>
                <c:pt idx="44">
                  <c:v>377.64850000000001</c:v>
                </c:pt>
                <c:pt idx="45">
                  <c:v>397.29820000000001</c:v>
                </c:pt>
                <c:pt idx="46">
                  <c:v>388.89780000000002</c:v>
                </c:pt>
                <c:pt idx="47">
                  <c:v>386.54759999999999</c:v>
                </c:pt>
              </c:numCache>
            </c:numRef>
          </c:val>
          <c:extLst>
            <c:ext xmlns:c16="http://schemas.microsoft.com/office/drawing/2014/chart" uri="{C3380CC4-5D6E-409C-BE32-E72D297353CC}">
              <c16:uniqueId val="{00000003-A0D8-458F-85EC-FBFD0415759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6591.5529500000002</c:v>
                </c:pt>
                <c:pt idx="1">
                  <c:v>6292.5802100000001</c:v>
                </c:pt>
                <c:pt idx="2">
                  <c:v>6283.9260100000001</c:v>
                </c:pt>
                <c:pt idx="3">
                  <c:v>6100.5328900000004</c:v>
                </c:pt>
                <c:pt idx="4">
                  <c:v>6137.0980200000004</c:v>
                </c:pt>
                <c:pt idx="5">
                  <c:v>6040.9871400000002</c:v>
                </c:pt>
                <c:pt idx="6">
                  <c:v>6066.5278600000001</c:v>
                </c:pt>
                <c:pt idx="7">
                  <c:v>6079.7277000000004</c:v>
                </c:pt>
                <c:pt idx="8">
                  <c:v>5976.0158300000003</c:v>
                </c:pt>
                <c:pt idx="9">
                  <c:v>6050.6087100000004</c:v>
                </c:pt>
                <c:pt idx="10">
                  <c:v>6059.8875799999996</c:v>
                </c:pt>
                <c:pt idx="11">
                  <c:v>5996.5124100000003</c:v>
                </c:pt>
                <c:pt idx="12">
                  <c:v>5921.7446600000003</c:v>
                </c:pt>
                <c:pt idx="13">
                  <c:v>5682.5572400000001</c:v>
                </c:pt>
                <c:pt idx="14">
                  <c:v>5661.9357399999999</c:v>
                </c:pt>
                <c:pt idx="15">
                  <c:v>5733.2169199999998</c:v>
                </c:pt>
                <c:pt idx="16">
                  <c:v>5829.8217299999997</c:v>
                </c:pt>
                <c:pt idx="17">
                  <c:v>5927.5208000000002</c:v>
                </c:pt>
                <c:pt idx="18">
                  <c:v>6009.4939899999999</c:v>
                </c:pt>
                <c:pt idx="19">
                  <c:v>6207.40236</c:v>
                </c:pt>
                <c:pt idx="20">
                  <c:v>6263.2754699999996</c:v>
                </c:pt>
                <c:pt idx="21">
                  <c:v>6212.0645199999999</c:v>
                </c:pt>
                <c:pt idx="22">
                  <c:v>6312.3101500000002</c:v>
                </c:pt>
                <c:pt idx="23">
                  <c:v>6228.2218000000003</c:v>
                </c:pt>
                <c:pt idx="24">
                  <c:v>6187.2911899999999</c:v>
                </c:pt>
                <c:pt idx="25">
                  <c:v>6238.0937000000004</c:v>
                </c:pt>
                <c:pt idx="26">
                  <c:v>6307.05195</c:v>
                </c:pt>
                <c:pt idx="27">
                  <c:v>6272.9066199999997</c:v>
                </c:pt>
                <c:pt idx="28">
                  <c:v>6261.1836000000003</c:v>
                </c:pt>
                <c:pt idx="29">
                  <c:v>6273.6127299999998</c:v>
                </c:pt>
                <c:pt idx="30">
                  <c:v>6229.6824800000004</c:v>
                </c:pt>
                <c:pt idx="31">
                  <c:v>6237.3960800000004</c:v>
                </c:pt>
                <c:pt idx="32">
                  <c:v>6257.5424300000004</c:v>
                </c:pt>
                <c:pt idx="33">
                  <c:v>6270.9019099999996</c:v>
                </c:pt>
                <c:pt idx="34">
                  <c:v>6402.7217300000002</c:v>
                </c:pt>
                <c:pt idx="35">
                  <c:v>6685.9913699999997</c:v>
                </c:pt>
                <c:pt idx="36">
                  <c:v>6930.5140899999997</c:v>
                </c:pt>
                <c:pt idx="37">
                  <c:v>7053.0272500000001</c:v>
                </c:pt>
                <c:pt idx="38">
                  <c:v>7118.3549800000001</c:v>
                </c:pt>
                <c:pt idx="39">
                  <c:v>7132.5452999999998</c:v>
                </c:pt>
                <c:pt idx="40">
                  <c:v>7092.3852800000004</c:v>
                </c:pt>
                <c:pt idx="41">
                  <c:v>7031.6564600000002</c:v>
                </c:pt>
                <c:pt idx="42">
                  <c:v>6980.2539999999999</c:v>
                </c:pt>
                <c:pt idx="43">
                  <c:v>6885.1168299999999</c:v>
                </c:pt>
                <c:pt idx="44">
                  <c:v>6786.3213999999998</c:v>
                </c:pt>
                <c:pt idx="45">
                  <c:v>6521.9502400000001</c:v>
                </c:pt>
                <c:pt idx="46">
                  <c:v>6417.2191700000003</c:v>
                </c:pt>
                <c:pt idx="47">
                  <c:v>6155.4813400000003</c:v>
                </c:pt>
              </c:numCache>
            </c:numRef>
          </c:val>
          <c:smooth val="0"/>
          <c:extLst>
            <c:ext xmlns:c16="http://schemas.microsoft.com/office/drawing/2014/chart" uri="{C3380CC4-5D6E-409C-BE32-E72D297353CC}">
              <c16:uniqueId val="{00000000-FD27-4BCF-97CB-504D50AC914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6575.1633099999999</c:v>
                </c:pt>
                <c:pt idx="1">
                  <c:v>6417.3659799999996</c:v>
                </c:pt>
                <c:pt idx="2">
                  <c:v>6311.4716600000002</c:v>
                </c:pt>
                <c:pt idx="3">
                  <c:v>6203.9501799999998</c:v>
                </c:pt>
                <c:pt idx="4">
                  <c:v>6155.2157200000001</c:v>
                </c:pt>
                <c:pt idx="5">
                  <c:v>6110.5054300000002</c:v>
                </c:pt>
                <c:pt idx="6">
                  <c:v>6057.8872600000004</c:v>
                </c:pt>
                <c:pt idx="7">
                  <c:v>6036.3445099999999</c:v>
                </c:pt>
                <c:pt idx="8">
                  <c:v>6030.15247</c:v>
                </c:pt>
                <c:pt idx="9">
                  <c:v>6044.1297000000004</c:v>
                </c:pt>
                <c:pt idx="10">
                  <c:v>6035.6421</c:v>
                </c:pt>
                <c:pt idx="11">
                  <c:v>6000.4123</c:v>
                </c:pt>
                <c:pt idx="12">
                  <c:v>5925.9176100000004</c:v>
                </c:pt>
                <c:pt idx="13">
                  <c:v>5735.7779399999999</c:v>
                </c:pt>
                <c:pt idx="14">
                  <c:v>5780.2819300000001</c:v>
                </c:pt>
                <c:pt idx="15">
                  <c:v>5880.5497500000001</c:v>
                </c:pt>
                <c:pt idx="16">
                  <c:v>5999.9890500000001</c:v>
                </c:pt>
                <c:pt idx="17">
                  <c:v>6121.3902699999999</c:v>
                </c:pt>
                <c:pt idx="18">
                  <c:v>6216.2001300000002</c:v>
                </c:pt>
                <c:pt idx="19">
                  <c:v>6318.4898599999997</c:v>
                </c:pt>
                <c:pt idx="20">
                  <c:v>6410.8116</c:v>
                </c:pt>
                <c:pt idx="21">
                  <c:v>6445.5066399999996</c:v>
                </c:pt>
                <c:pt idx="22">
                  <c:v>6479.5699100000002</c:v>
                </c:pt>
                <c:pt idx="23">
                  <c:v>6488.8350399999999</c:v>
                </c:pt>
                <c:pt idx="24">
                  <c:v>6471.8497900000002</c:v>
                </c:pt>
                <c:pt idx="25">
                  <c:v>6474.8184199999996</c:v>
                </c:pt>
                <c:pt idx="26">
                  <c:v>6443.6099700000004</c:v>
                </c:pt>
                <c:pt idx="27">
                  <c:v>6432.9941699999999</c:v>
                </c:pt>
                <c:pt idx="28">
                  <c:v>6414.4155700000001</c:v>
                </c:pt>
                <c:pt idx="29">
                  <c:v>6394.0275899999997</c:v>
                </c:pt>
                <c:pt idx="30">
                  <c:v>6395.6433100000004</c:v>
                </c:pt>
                <c:pt idx="31">
                  <c:v>6392.0157399999998</c:v>
                </c:pt>
                <c:pt idx="32">
                  <c:v>6372.2924300000004</c:v>
                </c:pt>
                <c:pt idx="33">
                  <c:v>6405.6952300000003</c:v>
                </c:pt>
                <c:pt idx="34">
                  <c:v>6531.5635300000004</c:v>
                </c:pt>
                <c:pt idx="35">
                  <c:v>6848.5805799999998</c:v>
                </c:pt>
                <c:pt idx="36">
                  <c:v>7093.7776599999997</c:v>
                </c:pt>
                <c:pt idx="37">
                  <c:v>7209.2341800000004</c:v>
                </c:pt>
                <c:pt idx="38">
                  <c:v>7262.7053299999998</c:v>
                </c:pt>
                <c:pt idx="39">
                  <c:v>7286.0425999999998</c:v>
                </c:pt>
                <c:pt idx="40">
                  <c:v>7269.7338399999999</c:v>
                </c:pt>
                <c:pt idx="41">
                  <c:v>7225.9512999999997</c:v>
                </c:pt>
                <c:pt idx="42">
                  <c:v>7100.8383100000001</c:v>
                </c:pt>
                <c:pt idx="43">
                  <c:v>6902.2969800000001</c:v>
                </c:pt>
                <c:pt idx="44">
                  <c:v>6703.7632299999996</c:v>
                </c:pt>
                <c:pt idx="45">
                  <c:v>6530.5677500000002</c:v>
                </c:pt>
                <c:pt idx="46">
                  <c:v>6383.8474900000001</c:v>
                </c:pt>
                <c:pt idx="47">
                  <c:v>6218.9486100000004</c:v>
                </c:pt>
              </c:numCache>
            </c:numRef>
          </c:val>
          <c:smooth val="0"/>
          <c:extLst>
            <c:ext xmlns:c16="http://schemas.microsoft.com/office/drawing/2014/chart" uri="{C3380CC4-5D6E-409C-BE32-E72D297353CC}">
              <c16:uniqueId val="{00000001-FD27-4BCF-97CB-504D50AC914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13</c:v>
                </c:pt>
                <c:pt idx="1">
                  <c:v>LUN 14</c:v>
                </c:pt>
                <c:pt idx="2">
                  <c:v>MAR 15</c:v>
                </c:pt>
                <c:pt idx="3">
                  <c:v>MIE 16</c:v>
                </c:pt>
                <c:pt idx="4">
                  <c:v>JUE 17</c:v>
                </c:pt>
                <c:pt idx="5">
                  <c:v>VIE 18</c:v>
                </c:pt>
                <c:pt idx="6">
                  <c:v>SAB 19</c:v>
                </c:pt>
                <c:pt idx="7">
                  <c:v>DOM 20</c:v>
                </c:pt>
              </c:strCache>
            </c:strRef>
          </c:cat>
          <c:val>
            <c:numRef>
              <c:f>COSTO_OPE_EJEC!$C$8:$C$15</c:f>
              <c:numCache>
                <c:formatCode>#,##0.0</c:formatCode>
                <c:ptCount val="8"/>
                <c:pt idx="0">
                  <c:v>7782697.2404199997</c:v>
                </c:pt>
                <c:pt idx="1">
                  <c:v>7733083.4094700003</c:v>
                </c:pt>
                <c:pt idx="2">
                  <c:v>7486638.6302899998</c:v>
                </c:pt>
                <c:pt idx="3">
                  <c:v>7532414.2973100003</c:v>
                </c:pt>
                <c:pt idx="4">
                  <c:v>7831749.2015800001</c:v>
                </c:pt>
                <c:pt idx="5">
                  <c:v>7720470.40699</c:v>
                </c:pt>
                <c:pt idx="6">
                  <c:v>7791429.6813599998</c:v>
                </c:pt>
                <c:pt idx="7">
                  <c:v>6684720.5402600002</c:v>
                </c:pt>
              </c:numCache>
            </c:numRef>
          </c:val>
          <c:extLst>
            <c:ext xmlns:c16="http://schemas.microsoft.com/office/drawing/2014/chart" uri="{C3380CC4-5D6E-409C-BE32-E72D297353CC}">
              <c16:uniqueId val="{00000000-F627-4A6B-8E04-A51750C8D95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-1.3619147574573793E-2</c:v>
                </c:pt>
                <c:pt idx="1">
                  <c:v>-1.641854725578416E-2</c:v>
                </c:pt>
                <c:pt idx="2">
                  <c:v>-5.2205010014138457E-2</c:v>
                </c:pt>
                <c:pt idx="3">
                  <c:v>-5.5544890313934149E-2</c:v>
                </c:pt>
                <c:pt idx="4">
                  <c:v>-6.3927359133295267E-2</c:v>
                </c:pt>
                <c:pt idx="5">
                  <c:v>-6.402903791070369E-2</c:v>
                </c:pt>
                <c:pt idx="6">
                  <c:v>-5.9194961115512534E-2</c:v>
                </c:pt>
                <c:pt idx="7">
                  <c:v>-8.79159968331268E-2</c:v>
                </c:pt>
              </c:numCache>
            </c:numRef>
          </c:cat>
          <c:val>
            <c:numRef>
              <c:f>COSTO_OPE_EJEC!$D$8:$D$15</c:f>
              <c:numCache>
                <c:formatCode>#,##0.0</c:formatCode>
                <c:ptCount val="8"/>
                <c:pt idx="0">
                  <c:v>7890154.4178224998</c:v>
                </c:pt>
                <c:pt idx="1">
                  <c:v>7862168.7994365003</c:v>
                </c:pt>
                <c:pt idx="2">
                  <c:v>7899006.3351165</c:v>
                </c:pt>
                <c:pt idx="3">
                  <c:v>7975407.4281134997</c:v>
                </c:pt>
                <c:pt idx="4">
                  <c:v>8366604.1070579998</c:v>
                </c:pt>
                <c:pt idx="5">
                  <c:v>8248621.7197979996</c:v>
                </c:pt>
                <c:pt idx="6">
                  <c:v>8281662.3629039004</c:v>
                </c:pt>
                <c:pt idx="7">
                  <c:v>7329062.3638281003</c:v>
                </c:pt>
              </c:numCache>
            </c:numRef>
          </c:val>
          <c:extLst>
            <c:ext xmlns:c16="http://schemas.microsoft.com/office/drawing/2014/chart" uri="{C3380CC4-5D6E-409C-BE32-E72D297353CC}">
              <c16:uniqueId val="{00000001-F627-4A6B-8E04-A51750C8D95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24</v>
      </c>
      <c r="C9" s="5" t="s">
        <v>25</v>
      </c>
      <c r="D9" s="5" t="s">
        <v>26</v>
      </c>
      <c r="E9" s="5" t="s">
        <v>27</v>
      </c>
      <c r="F9" s="5" t="s">
        <v>28</v>
      </c>
      <c r="G9" s="4" t="s">
        <v>29</v>
      </c>
      <c r="H9" s="4" t="s">
        <v>30</v>
      </c>
      <c r="I9" s="6" t="s">
        <v>31</v>
      </c>
      <c r="J9" s="4"/>
      <c r="K9" s="4" t="s">
        <v>21</v>
      </c>
      <c r="L9" s="4">
        <v>13.8</v>
      </c>
    </row>
    <row r="10" spans="1:12" x14ac:dyDescent="0.3">
      <c r="A10" s="1"/>
      <c r="B10" s="4" t="s">
        <v>24</v>
      </c>
      <c r="C10" s="5" t="s">
        <v>32</v>
      </c>
      <c r="D10" s="5" t="s">
        <v>33</v>
      </c>
      <c r="E10" s="5" t="s">
        <v>34</v>
      </c>
      <c r="F10" s="5" t="s">
        <v>35</v>
      </c>
      <c r="G10" s="4" t="s">
        <v>36</v>
      </c>
      <c r="H10" s="4" t="s">
        <v>37</v>
      </c>
      <c r="I10" s="6" t="s">
        <v>38</v>
      </c>
      <c r="J10" s="4"/>
      <c r="K10" s="4" t="s">
        <v>21</v>
      </c>
      <c r="L10"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39</v>
      </c>
      <c r="C5" s="192"/>
      <c r="D5" s="192"/>
      <c r="E5" s="192"/>
      <c r="F5" s="192"/>
      <c r="G5" s="192"/>
      <c r="H5" s="192"/>
      <c r="I5" s="192"/>
    </row>
    <row r="6" spans="1:9" ht="40.049999999999997" customHeight="1" x14ac:dyDescent="0.3">
      <c r="A6" s="1"/>
      <c r="B6" s="7" t="s">
        <v>40</v>
      </c>
      <c r="C6" s="3" t="s">
        <v>41</v>
      </c>
      <c r="D6" s="3" t="s">
        <v>42</v>
      </c>
      <c r="E6" s="7" t="s">
        <v>3</v>
      </c>
      <c r="F6" s="7" t="s">
        <v>4</v>
      </c>
      <c r="G6" s="7" t="s">
        <v>43</v>
      </c>
      <c r="H6" s="7" t="s">
        <v>6</v>
      </c>
      <c r="I6" s="7" t="s">
        <v>9</v>
      </c>
    </row>
    <row r="7" spans="1:9" x14ac:dyDescent="0.3">
      <c r="B7" s="4" t="s">
        <v>712</v>
      </c>
      <c r="C7" s="4" t="s">
        <v>761</v>
      </c>
      <c r="D7" s="4" t="s">
        <v>3399</v>
      </c>
      <c r="E7" s="5" t="s">
        <v>178</v>
      </c>
      <c r="F7" s="5" t="s">
        <v>3400</v>
      </c>
      <c r="G7" s="5" t="s">
        <v>3401</v>
      </c>
      <c r="H7" s="5" t="s">
        <v>308</v>
      </c>
      <c r="I7" s="5" t="s">
        <v>3402</v>
      </c>
    </row>
    <row r="8" spans="1:9" x14ac:dyDescent="0.3">
      <c r="B8" s="4" t="s">
        <v>712</v>
      </c>
      <c r="C8" s="4" t="s">
        <v>761</v>
      </c>
      <c r="D8" s="4" t="s">
        <v>3399</v>
      </c>
      <c r="E8" s="5" t="s">
        <v>178</v>
      </c>
      <c r="F8" s="5" t="s">
        <v>3403</v>
      </c>
      <c r="G8" s="5" t="s">
        <v>3404</v>
      </c>
      <c r="H8" s="5" t="s">
        <v>3405</v>
      </c>
      <c r="I8" s="5" t="s">
        <v>3406</v>
      </c>
    </row>
    <row r="9" spans="1:9" x14ac:dyDescent="0.3">
      <c r="B9" s="4" t="s">
        <v>712</v>
      </c>
      <c r="C9" s="4" t="s">
        <v>761</v>
      </c>
      <c r="D9" s="4" t="s">
        <v>3399</v>
      </c>
      <c r="E9" s="5" t="s">
        <v>499</v>
      </c>
      <c r="F9" s="5" t="s">
        <v>3407</v>
      </c>
      <c r="G9" s="5" t="s">
        <v>3408</v>
      </c>
      <c r="H9" s="5" t="s">
        <v>220</v>
      </c>
      <c r="I9" s="5" t="s">
        <v>3409</v>
      </c>
    </row>
    <row r="10" spans="1:9" x14ac:dyDescent="0.3">
      <c r="B10" s="4" t="s">
        <v>712</v>
      </c>
      <c r="C10" s="4" t="s">
        <v>761</v>
      </c>
      <c r="D10" s="4" t="s">
        <v>3399</v>
      </c>
      <c r="E10" s="5" t="s">
        <v>499</v>
      </c>
      <c r="F10" s="5" t="s">
        <v>3407</v>
      </c>
      <c r="G10" s="5" t="s">
        <v>3410</v>
      </c>
      <c r="H10" s="5" t="s">
        <v>1021</v>
      </c>
      <c r="I10" s="5" t="s">
        <v>3411</v>
      </c>
    </row>
    <row r="11" spans="1:9" x14ac:dyDescent="0.3">
      <c r="B11" s="4" t="s">
        <v>712</v>
      </c>
      <c r="C11" s="4" t="s">
        <v>761</v>
      </c>
      <c r="D11" s="4" t="s">
        <v>3399</v>
      </c>
      <c r="E11" s="5" t="s">
        <v>215</v>
      </c>
      <c r="F11" s="5" t="s">
        <v>1027</v>
      </c>
      <c r="G11" s="5" t="s">
        <v>3412</v>
      </c>
      <c r="H11" s="5" t="s">
        <v>220</v>
      </c>
      <c r="I11" s="5" t="s">
        <v>3413</v>
      </c>
    </row>
    <row r="12" spans="1:9" x14ac:dyDescent="0.3">
      <c r="B12" s="4" t="s">
        <v>712</v>
      </c>
      <c r="C12" s="4" t="s">
        <v>761</v>
      </c>
      <c r="D12" s="4" t="s">
        <v>3399</v>
      </c>
      <c r="E12" s="5" t="s">
        <v>215</v>
      </c>
      <c r="F12" s="5" t="s">
        <v>3414</v>
      </c>
      <c r="G12" s="5" t="s">
        <v>3401</v>
      </c>
      <c r="H12" s="5" t="s">
        <v>396</v>
      </c>
      <c r="I12" s="5" t="s">
        <v>3415</v>
      </c>
    </row>
    <row r="13" spans="1:9" x14ac:dyDescent="0.3">
      <c r="B13" s="4" t="s">
        <v>712</v>
      </c>
      <c r="C13" s="4" t="s">
        <v>761</v>
      </c>
      <c r="D13" s="4" t="s">
        <v>3399</v>
      </c>
      <c r="E13" s="5" t="s">
        <v>215</v>
      </c>
      <c r="F13" s="5" t="s">
        <v>1035</v>
      </c>
      <c r="G13" s="5" t="s">
        <v>3408</v>
      </c>
      <c r="H13" s="5" t="s">
        <v>220</v>
      </c>
      <c r="I13" s="5" t="s">
        <v>3416</v>
      </c>
    </row>
    <row r="14" spans="1:9" x14ac:dyDescent="0.3">
      <c r="B14" s="4" t="s">
        <v>712</v>
      </c>
      <c r="C14" s="4" t="s">
        <v>761</v>
      </c>
      <c r="D14" s="4" t="s">
        <v>3399</v>
      </c>
      <c r="E14" s="5" t="s">
        <v>215</v>
      </c>
      <c r="F14" s="5" t="s">
        <v>1035</v>
      </c>
      <c r="G14" s="5" t="s">
        <v>3408</v>
      </c>
      <c r="H14" s="5" t="s">
        <v>220</v>
      </c>
      <c r="I14" s="5" t="s">
        <v>3417</v>
      </c>
    </row>
    <row r="15" spans="1:9" x14ac:dyDescent="0.3">
      <c r="B15" s="4" t="s">
        <v>712</v>
      </c>
      <c r="C15" s="4" t="s">
        <v>761</v>
      </c>
      <c r="D15" s="4" t="s">
        <v>3399</v>
      </c>
      <c r="E15" s="5" t="s">
        <v>215</v>
      </c>
      <c r="F15" s="5" t="s">
        <v>1039</v>
      </c>
      <c r="G15" s="5" t="s">
        <v>3408</v>
      </c>
      <c r="H15" s="5" t="s">
        <v>220</v>
      </c>
      <c r="I15" s="5" t="s">
        <v>3417</v>
      </c>
    </row>
    <row r="16" spans="1:9" x14ac:dyDescent="0.3">
      <c r="B16" s="4" t="s">
        <v>712</v>
      </c>
      <c r="C16" s="4" t="s">
        <v>761</v>
      </c>
      <c r="D16" s="4" t="s">
        <v>3399</v>
      </c>
      <c r="E16" s="5" t="s">
        <v>215</v>
      </c>
      <c r="F16" s="5" t="s">
        <v>1039</v>
      </c>
      <c r="G16" s="5" t="s">
        <v>3408</v>
      </c>
      <c r="H16" s="5" t="s">
        <v>220</v>
      </c>
      <c r="I16" s="5" t="s">
        <v>3418</v>
      </c>
    </row>
    <row r="17" spans="2:9" x14ac:dyDescent="0.3">
      <c r="B17" s="4" t="s">
        <v>712</v>
      </c>
      <c r="C17" s="4" t="s">
        <v>761</v>
      </c>
      <c r="D17" s="4" t="s">
        <v>3399</v>
      </c>
      <c r="E17" s="5" t="s">
        <v>496</v>
      </c>
      <c r="F17" s="5" t="s">
        <v>1048</v>
      </c>
      <c r="G17" s="5" t="s">
        <v>3408</v>
      </c>
      <c r="H17" s="5" t="s">
        <v>220</v>
      </c>
      <c r="I17" s="5" t="s">
        <v>3419</v>
      </c>
    </row>
    <row r="18" spans="2:9" x14ac:dyDescent="0.3">
      <c r="B18" s="4" t="s">
        <v>712</v>
      </c>
      <c r="C18" s="4" t="s">
        <v>761</v>
      </c>
      <c r="D18" s="4" t="s">
        <v>3399</v>
      </c>
      <c r="E18" s="5" t="s">
        <v>496</v>
      </c>
      <c r="F18" s="5" t="s">
        <v>1048</v>
      </c>
      <c r="G18" s="5" t="s">
        <v>3408</v>
      </c>
      <c r="H18" s="5" t="s">
        <v>220</v>
      </c>
      <c r="I18" s="5" t="s">
        <v>3420</v>
      </c>
    </row>
    <row r="19" spans="2:9" x14ac:dyDescent="0.3">
      <c r="B19" s="4" t="s">
        <v>712</v>
      </c>
      <c r="C19" s="4" t="s">
        <v>761</v>
      </c>
      <c r="D19" s="4" t="s">
        <v>3399</v>
      </c>
      <c r="E19" s="5" t="s">
        <v>262</v>
      </c>
      <c r="F19" s="5" t="s">
        <v>3421</v>
      </c>
      <c r="G19" s="5" t="s">
        <v>3422</v>
      </c>
      <c r="H19" s="5" t="s">
        <v>220</v>
      </c>
      <c r="I19" s="5" t="s">
        <v>3423</v>
      </c>
    </row>
    <row r="20" spans="2:9" x14ac:dyDescent="0.3">
      <c r="B20" s="4" t="s">
        <v>712</v>
      </c>
      <c r="C20" s="4" t="s">
        <v>761</v>
      </c>
      <c r="D20" s="4" t="s">
        <v>3399</v>
      </c>
      <c r="E20" s="5" t="s">
        <v>262</v>
      </c>
      <c r="F20" s="5" t="s">
        <v>1061</v>
      </c>
      <c r="G20" s="5" t="s">
        <v>3408</v>
      </c>
      <c r="H20" s="5" t="s">
        <v>220</v>
      </c>
      <c r="I20" s="5" t="s">
        <v>3424</v>
      </c>
    </row>
    <row r="21" spans="2:9" x14ac:dyDescent="0.3">
      <c r="B21" s="4" t="s">
        <v>712</v>
      </c>
      <c r="C21" s="4" t="s">
        <v>761</v>
      </c>
      <c r="D21" s="4" t="s">
        <v>3399</v>
      </c>
      <c r="E21" s="5" t="s">
        <v>262</v>
      </c>
      <c r="F21" s="5" t="s">
        <v>1061</v>
      </c>
      <c r="G21" s="5" t="s">
        <v>3408</v>
      </c>
      <c r="H21" s="5" t="s">
        <v>220</v>
      </c>
      <c r="I21" s="5" t="s">
        <v>3425</v>
      </c>
    </row>
    <row r="22" spans="2:9" x14ac:dyDescent="0.3">
      <c r="B22" s="4" t="s">
        <v>712</v>
      </c>
      <c r="C22" s="4" t="s">
        <v>761</v>
      </c>
      <c r="D22" s="4" t="s">
        <v>3399</v>
      </c>
      <c r="E22" s="5" t="s">
        <v>262</v>
      </c>
      <c r="F22" s="5" t="s">
        <v>1062</v>
      </c>
      <c r="G22" s="5" t="s">
        <v>3408</v>
      </c>
      <c r="H22" s="5" t="s">
        <v>220</v>
      </c>
      <c r="I22" s="5" t="s">
        <v>3426</v>
      </c>
    </row>
    <row r="23" spans="2:9" x14ac:dyDescent="0.3">
      <c r="B23" s="4" t="s">
        <v>712</v>
      </c>
      <c r="C23" s="4" t="s">
        <v>761</v>
      </c>
      <c r="D23" s="4" t="s">
        <v>3399</v>
      </c>
      <c r="E23" s="5" t="s">
        <v>262</v>
      </c>
      <c r="F23" s="5" t="s">
        <v>1062</v>
      </c>
      <c r="G23" s="5" t="s">
        <v>3408</v>
      </c>
      <c r="H23" s="5" t="s">
        <v>220</v>
      </c>
      <c r="I23" s="5" t="s">
        <v>3427</v>
      </c>
    </row>
    <row r="24" spans="2:9" x14ac:dyDescent="0.3">
      <c r="B24" s="4" t="s">
        <v>712</v>
      </c>
      <c r="C24" s="4" t="s">
        <v>761</v>
      </c>
      <c r="D24" s="4" t="s">
        <v>3399</v>
      </c>
      <c r="E24" s="5" t="s">
        <v>486</v>
      </c>
      <c r="F24" s="5" t="s">
        <v>3428</v>
      </c>
      <c r="G24" s="5" t="s">
        <v>3422</v>
      </c>
      <c r="H24" s="5" t="s">
        <v>220</v>
      </c>
      <c r="I24" s="5" t="s">
        <v>3429</v>
      </c>
    </row>
    <row r="25" spans="2:9" x14ac:dyDescent="0.3">
      <c r="B25" s="4" t="s">
        <v>712</v>
      </c>
      <c r="C25" s="4" t="s">
        <v>761</v>
      </c>
      <c r="D25" s="4" t="s">
        <v>3399</v>
      </c>
      <c r="E25" s="5" t="s">
        <v>486</v>
      </c>
      <c r="F25" s="5" t="s">
        <v>3428</v>
      </c>
      <c r="G25" s="5" t="s">
        <v>3422</v>
      </c>
      <c r="H25" s="5" t="s">
        <v>220</v>
      </c>
      <c r="I25" s="5" t="s">
        <v>3430</v>
      </c>
    </row>
    <row r="26" spans="2:9" x14ac:dyDescent="0.3">
      <c r="B26" s="4" t="s">
        <v>712</v>
      </c>
      <c r="C26" s="4" t="s">
        <v>761</v>
      </c>
      <c r="D26" s="4" t="s">
        <v>3399</v>
      </c>
      <c r="E26" s="5" t="s">
        <v>486</v>
      </c>
      <c r="F26" s="5" t="s">
        <v>917</v>
      </c>
      <c r="G26" s="5" t="s">
        <v>3422</v>
      </c>
      <c r="H26" s="5" t="s">
        <v>220</v>
      </c>
      <c r="I26" s="5" t="s">
        <v>3431</v>
      </c>
    </row>
    <row r="27" spans="2:9" x14ac:dyDescent="0.3">
      <c r="B27" s="4" t="s">
        <v>712</v>
      </c>
      <c r="C27" s="4" t="s">
        <v>761</v>
      </c>
      <c r="D27" s="4" t="s">
        <v>3399</v>
      </c>
      <c r="E27" s="5" t="s">
        <v>502</v>
      </c>
      <c r="F27" s="5" t="s">
        <v>3432</v>
      </c>
      <c r="G27" s="5" t="s">
        <v>3410</v>
      </c>
      <c r="H27" s="5" t="s">
        <v>1073</v>
      </c>
      <c r="I27" s="5" t="s">
        <v>3433</v>
      </c>
    </row>
    <row r="28" spans="2:9" x14ac:dyDescent="0.3">
      <c r="B28" s="4" t="s">
        <v>712</v>
      </c>
      <c r="C28" s="4" t="s">
        <v>761</v>
      </c>
      <c r="D28" s="4" t="s">
        <v>3399</v>
      </c>
      <c r="E28" s="5" t="s">
        <v>502</v>
      </c>
      <c r="F28" s="5" t="s">
        <v>3432</v>
      </c>
      <c r="G28" s="5" t="s">
        <v>3410</v>
      </c>
      <c r="H28" s="5" t="s">
        <v>1073</v>
      </c>
      <c r="I28" s="5" t="s">
        <v>3434</v>
      </c>
    </row>
    <row r="29" spans="2:9" x14ac:dyDescent="0.3">
      <c r="B29" s="4" t="s">
        <v>712</v>
      </c>
      <c r="C29" s="4" t="s">
        <v>761</v>
      </c>
      <c r="D29" s="4" t="s">
        <v>3399</v>
      </c>
      <c r="E29" s="5" t="s">
        <v>502</v>
      </c>
      <c r="F29" s="5" t="s">
        <v>1078</v>
      </c>
      <c r="G29" s="5" t="s">
        <v>3408</v>
      </c>
      <c r="H29" s="5" t="s">
        <v>220</v>
      </c>
      <c r="I29" s="5" t="s">
        <v>3435</v>
      </c>
    </row>
    <row r="30" spans="2:9" x14ac:dyDescent="0.3">
      <c r="B30" s="4" t="s">
        <v>712</v>
      </c>
      <c r="C30" s="4" t="s">
        <v>761</v>
      </c>
      <c r="D30" s="4" t="s">
        <v>3399</v>
      </c>
      <c r="E30" s="5" t="s">
        <v>502</v>
      </c>
      <c r="F30" s="5" t="s">
        <v>1078</v>
      </c>
      <c r="G30" s="5" t="s">
        <v>3408</v>
      </c>
      <c r="H30" s="5" t="s">
        <v>220</v>
      </c>
      <c r="I30" s="5" t="s">
        <v>3436</v>
      </c>
    </row>
    <row r="31" spans="2:9" x14ac:dyDescent="0.3">
      <c r="B31" s="4" t="s">
        <v>712</v>
      </c>
      <c r="C31" s="4" t="s">
        <v>761</v>
      </c>
      <c r="D31" s="4" t="s">
        <v>3399</v>
      </c>
      <c r="E31" s="5" t="s">
        <v>502</v>
      </c>
      <c r="F31" s="5" t="s">
        <v>1078</v>
      </c>
      <c r="G31" s="5" t="s">
        <v>3408</v>
      </c>
      <c r="H31" s="5" t="s">
        <v>220</v>
      </c>
      <c r="I31" s="5" t="s">
        <v>3437</v>
      </c>
    </row>
    <row r="32" spans="2:9" x14ac:dyDescent="0.3">
      <c r="B32" s="4" t="s">
        <v>712</v>
      </c>
      <c r="C32" s="4" t="s">
        <v>761</v>
      </c>
      <c r="D32" s="4" t="s">
        <v>3399</v>
      </c>
      <c r="E32" s="5" t="s">
        <v>502</v>
      </c>
      <c r="F32" s="5" t="s">
        <v>1078</v>
      </c>
      <c r="G32" s="5" t="s">
        <v>3408</v>
      </c>
      <c r="H32" s="5" t="s">
        <v>220</v>
      </c>
      <c r="I32" s="5" t="s">
        <v>3438</v>
      </c>
    </row>
    <row r="33" spans="2:9" x14ac:dyDescent="0.3">
      <c r="B33" s="4" t="s">
        <v>712</v>
      </c>
      <c r="C33" s="4" t="s">
        <v>761</v>
      </c>
      <c r="D33" s="4" t="s">
        <v>3399</v>
      </c>
      <c r="E33" s="5" t="s">
        <v>502</v>
      </c>
      <c r="F33" s="5" t="s">
        <v>1078</v>
      </c>
      <c r="G33" s="5" t="s">
        <v>3408</v>
      </c>
      <c r="H33" s="5" t="s">
        <v>220</v>
      </c>
      <c r="I33" s="5" t="s">
        <v>3439</v>
      </c>
    </row>
    <row r="34" spans="2:9" x14ac:dyDescent="0.3">
      <c r="B34" s="4" t="s">
        <v>712</v>
      </c>
      <c r="C34" s="4" t="s">
        <v>761</v>
      </c>
      <c r="D34" s="4" t="s">
        <v>3399</v>
      </c>
      <c r="E34" s="5" t="s">
        <v>502</v>
      </c>
      <c r="F34" s="5" t="s">
        <v>1078</v>
      </c>
      <c r="G34" s="5" t="s">
        <v>3410</v>
      </c>
      <c r="H34" s="5" t="s">
        <v>1021</v>
      </c>
      <c r="I34" s="5" t="s">
        <v>3440</v>
      </c>
    </row>
    <row r="35" spans="2:9" x14ac:dyDescent="0.3">
      <c r="B35" s="4" t="s">
        <v>712</v>
      </c>
      <c r="C35" s="4" t="s">
        <v>761</v>
      </c>
      <c r="D35" s="4" t="s">
        <v>3399</v>
      </c>
      <c r="E35" s="5" t="s">
        <v>503</v>
      </c>
      <c r="F35" s="5" t="s">
        <v>1092</v>
      </c>
      <c r="G35" s="5" t="s">
        <v>3408</v>
      </c>
      <c r="H35" s="5" t="s">
        <v>220</v>
      </c>
      <c r="I35" s="5" t="s">
        <v>3441</v>
      </c>
    </row>
    <row r="36" spans="2:9" x14ac:dyDescent="0.3">
      <c r="B36" s="4" t="s">
        <v>712</v>
      </c>
      <c r="C36" s="4" t="s">
        <v>761</v>
      </c>
      <c r="D36" s="4" t="s">
        <v>3399</v>
      </c>
      <c r="E36" s="5" t="s">
        <v>384</v>
      </c>
      <c r="F36" s="5" t="s">
        <v>936</v>
      </c>
      <c r="G36" s="5" t="s">
        <v>3422</v>
      </c>
      <c r="H36" s="5" t="s">
        <v>220</v>
      </c>
      <c r="I36" s="5" t="s">
        <v>3442</v>
      </c>
    </row>
    <row r="37" spans="2:9" x14ac:dyDescent="0.3">
      <c r="B37" s="4" t="s">
        <v>712</v>
      </c>
      <c r="C37" s="4" t="s">
        <v>761</v>
      </c>
      <c r="D37" s="4" t="s">
        <v>3399</v>
      </c>
      <c r="E37" s="5" t="s">
        <v>384</v>
      </c>
      <c r="F37" s="5" t="s">
        <v>936</v>
      </c>
      <c r="G37" s="5" t="s">
        <v>3401</v>
      </c>
      <c r="H37" s="5" t="s">
        <v>180</v>
      </c>
      <c r="I37" s="5" t="s">
        <v>3443</v>
      </c>
    </row>
    <row r="38" spans="2:9" x14ac:dyDescent="0.3">
      <c r="B38" s="4" t="s">
        <v>712</v>
      </c>
      <c r="C38" s="4" t="s">
        <v>761</v>
      </c>
      <c r="D38" s="4" t="s">
        <v>3399</v>
      </c>
      <c r="E38" s="5" t="s">
        <v>504</v>
      </c>
      <c r="F38" s="5" t="s">
        <v>3444</v>
      </c>
      <c r="G38" s="5" t="s">
        <v>3408</v>
      </c>
      <c r="H38" s="5" t="s">
        <v>220</v>
      </c>
      <c r="I38" s="5" t="s">
        <v>3445</v>
      </c>
    </row>
    <row r="39" spans="2:9" x14ac:dyDescent="0.3">
      <c r="B39" s="4" t="s">
        <v>712</v>
      </c>
      <c r="C39" s="4" t="s">
        <v>761</v>
      </c>
      <c r="D39" s="4" t="s">
        <v>3399</v>
      </c>
      <c r="E39" s="5" t="s">
        <v>504</v>
      </c>
      <c r="F39" s="5" t="s">
        <v>3444</v>
      </c>
      <c r="G39" s="5" t="s">
        <v>3408</v>
      </c>
      <c r="H39" s="5" t="s">
        <v>220</v>
      </c>
      <c r="I39" s="5" t="s">
        <v>3446</v>
      </c>
    </row>
    <row r="40" spans="2:9" x14ac:dyDescent="0.3">
      <c r="B40" s="4" t="s">
        <v>712</v>
      </c>
      <c r="C40" s="4" t="s">
        <v>761</v>
      </c>
      <c r="D40" s="4" t="s">
        <v>3399</v>
      </c>
      <c r="E40" s="5" t="s">
        <v>398</v>
      </c>
      <c r="F40" s="5" t="s">
        <v>3447</v>
      </c>
      <c r="G40" s="5" t="s">
        <v>3408</v>
      </c>
      <c r="H40" s="5" t="s">
        <v>220</v>
      </c>
      <c r="I40" s="5" t="s">
        <v>3448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44</v>
      </c>
      <c r="C5" s="1"/>
      <c r="D5" s="1"/>
      <c r="E5" s="1"/>
      <c r="F5" s="1"/>
      <c r="G5" s="1"/>
      <c r="H5" s="1"/>
      <c r="I5" s="1"/>
      <c r="J5" s="1"/>
      <c r="K5" s="1"/>
      <c r="L5" s="1"/>
      <c r="M5" s="1"/>
      <c r="N5" s="1"/>
    </row>
    <row r="6" spans="1:14" ht="19.95" customHeight="1" x14ac:dyDescent="0.3">
      <c r="A6" s="1"/>
      <c r="B6" s="7" t="s">
        <v>45</v>
      </c>
      <c r="C6" s="7" t="s">
        <v>46</v>
      </c>
      <c r="D6" s="7" t="s">
        <v>47</v>
      </c>
      <c r="E6" s="7" t="s">
        <v>48</v>
      </c>
      <c r="F6" s="7" t="s">
        <v>49</v>
      </c>
      <c r="G6" s="7" t="s">
        <v>50</v>
      </c>
      <c r="H6" s="7" t="s">
        <v>51</v>
      </c>
      <c r="I6" s="7" t="s">
        <v>52</v>
      </c>
      <c r="J6" s="7" t="s">
        <v>53</v>
      </c>
      <c r="K6" s="7" t="s">
        <v>54</v>
      </c>
      <c r="L6" s="7" t="s">
        <v>55</v>
      </c>
      <c r="M6" s="7" t="s">
        <v>56</v>
      </c>
      <c r="N6" s="7" t="s">
        <v>57</v>
      </c>
    </row>
    <row r="7" spans="1:14" ht="26.4" x14ac:dyDescent="0.3">
      <c r="A7" s="1"/>
      <c r="B7" s="5" t="s">
        <v>58</v>
      </c>
      <c r="C7" s="5" t="s">
        <v>59</v>
      </c>
      <c r="D7" s="5" t="s">
        <v>60</v>
      </c>
      <c r="E7" s="4" t="s">
        <v>61</v>
      </c>
      <c r="F7" s="4" t="s">
        <v>62</v>
      </c>
      <c r="G7" s="6" t="s">
        <v>63</v>
      </c>
      <c r="H7" s="8">
        <v>0</v>
      </c>
      <c r="I7" s="5" t="s">
        <v>64</v>
      </c>
      <c r="J7" s="5" t="s">
        <v>65</v>
      </c>
      <c r="K7" s="5" t="s">
        <v>66</v>
      </c>
      <c r="L7" s="5" t="s">
        <v>67</v>
      </c>
      <c r="M7" s="8">
        <v>13869</v>
      </c>
      <c r="N7" s="5" t="s">
        <v>68</v>
      </c>
    </row>
    <row r="8" spans="1:14" ht="26.4" x14ac:dyDescent="0.3">
      <c r="A8" s="1"/>
      <c r="B8" s="5" t="s">
        <v>58</v>
      </c>
      <c r="C8" s="5" t="s">
        <v>59</v>
      </c>
      <c r="D8" s="5" t="s">
        <v>69</v>
      </c>
      <c r="E8" s="4" t="s">
        <v>61</v>
      </c>
      <c r="F8" s="4" t="s">
        <v>62</v>
      </c>
      <c r="G8" s="6" t="s">
        <v>70</v>
      </c>
      <c r="H8" s="8">
        <v>0</v>
      </c>
      <c r="I8" s="5" t="s">
        <v>64</v>
      </c>
      <c r="J8" s="5" t="s">
        <v>65</v>
      </c>
      <c r="K8" s="5" t="s">
        <v>66</v>
      </c>
      <c r="L8" s="5" t="s">
        <v>67</v>
      </c>
      <c r="M8" s="8">
        <v>13870</v>
      </c>
      <c r="N8" s="5" t="s">
        <v>68</v>
      </c>
    </row>
    <row r="9" spans="1:14" ht="26.4" x14ac:dyDescent="0.3">
      <c r="A9" s="1"/>
      <c r="B9" s="5" t="s">
        <v>58</v>
      </c>
      <c r="C9" s="5" t="s">
        <v>59</v>
      </c>
      <c r="D9" s="5" t="s">
        <v>71</v>
      </c>
      <c r="E9" s="4" t="s">
        <v>61</v>
      </c>
      <c r="F9" s="4" t="s">
        <v>62</v>
      </c>
      <c r="G9" s="6" t="s">
        <v>63</v>
      </c>
      <c r="H9" s="8">
        <v>0</v>
      </c>
      <c r="I9" s="5" t="s">
        <v>64</v>
      </c>
      <c r="J9" s="5" t="s">
        <v>65</v>
      </c>
      <c r="K9" s="5" t="s">
        <v>66</v>
      </c>
      <c r="L9" s="5" t="s">
        <v>67</v>
      </c>
      <c r="M9" s="8">
        <v>14765</v>
      </c>
      <c r="N9" s="5" t="s">
        <v>68</v>
      </c>
    </row>
    <row r="10" spans="1:14" ht="26.4" x14ac:dyDescent="0.3">
      <c r="A10" s="1"/>
      <c r="B10" s="5" t="s">
        <v>58</v>
      </c>
      <c r="C10" s="5" t="s">
        <v>59</v>
      </c>
      <c r="D10" s="5" t="s">
        <v>72</v>
      </c>
      <c r="E10" s="4" t="s">
        <v>61</v>
      </c>
      <c r="F10" s="4" t="s">
        <v>62</v>
      </c>
      <c r="G10" s="6" t="s">
        <v>70</v>
      </c>
      <c r="H10" s="8">
        <v>0</v>
      </c>
      <c r="I10" s="5" t="s">
        <v>64</v>
      </c>
      <c r="J10" s="5" t="s">
        <v>65</v>
      </c>
      <c r="K10" s="5" t="s">
        <v>66</v>
      </c>
      <c r="L10" s="5" t="s">
        <v>67</v>
      </c>
      <c r="M10" s="8">
        <v>13871</v>
      </c>
      <c r="N10" s="5" t="s">
        <v>68</v>
      </c>
    </row>
    <row r="11" spans="1:14" ht="39.6" x14ac:dyDescent="0.3">
      <c r="A11" s="1"/>
      <c r="B11" s="5" t="s">
        <v>58</v>
      </c>
      <c r="C11" s="5" t="s">
        <v>59</v>
      </c>
      <c r="D11" s="5" t="s">
        <v>73</v>
      </c>
      <c r="E11" s="4" t="s">
        <v>61</v>
      </c>
      <c r="F11" s="4" t="s">
        <v>62</v>
      </c>
      <c r="G11" s="6" t="s">
        <v>74</v>
      </c>
      <c r="H11" s="8">
        <v>0</v>
      </c>
      <c r="I11" s="5" t="s">
        <v>64</v>
      </c>
      <c r="J11" s="5" t="s">
        <v>75</v>
      </c>
      <c r="K11" s="5" t="s">
        <v>66</v>
      </c>
      <c r="L11" s="5" t="s">
        <v>67</v>
      </c>
      <c r="M11" s="8">
        <v>13765</v>
      </c>
      <c r="N11" s="5" t="s">
        <v>68</v>
      </c>
    </row>
    <row r="12" spans="1:14" x14ac:dyDescent="0.3">
      <c r="A12" s="1"/>
      <c r="B12" s="5" t="s">
        <v>58</v>
      </c>
      <c r="C12" s="5" t="s">
        <v>59</v>
      </c>
      <c r="D12" s="5" t="s">
        <v>60</v>
      </c>
      <c r="E12" s="4" t="s">
        <v>76</v>
      </c>
      <c r="F12" s="4" t="s">
        <v>77</v>
      </c>
      <c r="G12" s="6" t="s">
        <v>78</v>
      </c>
      <c r="H12" s="8">
        <v>0</v>
      </c>
      <c r="I12" s="5" t="s">
        <v>64</v>
      </c>
      <c r="J12" s="5" t="s">
        <v>75</v>
      </c>
      <c r="K12" s="5" t="s">
        <v>66</v>
      </c>
      <c r="L12" s="5" t="s">
        <v>67</v>
      </c>
      <c r="M12" s="8">
        <v>13869</v>
      </c>
      <c r="N12" s="5" t="s">
        <v>68</v>
      </c>
    </row>
    <row r="13" spans="1:14" ht="26.4" x14ac:dyDescent="0.3">
      <c r="A13" s="1"/>
      <c r="B13" s="5" t="s">
        <v>58</v>
      </c>
      <c r="C13" s="5" t="s">
        <v>79</v>
      </c>
      <c r="D13" s="5" t="s">
        <v>80</v>
      </c>
      <c r="E13" s="4" t="s">
        <v>61</v>
      </c>
      <c r="F13" s="4" t="s">
        <v>62</v>
      </c>
      <c r="G13" s="6" t="s">
        <v>81</v>
      </c>
      <c r="H13" s="8">
        <v>0</v>
      </c>
      <c r="I13" s="5" t="s">
        <v>64</v>
      </c>
      <c r="J13" s="5" t="s">
        <v>65</v>
      </c>
      <c r="K13" s="5" t="s">
        <v>66</v>
      </c>
      <c r="L13" s="5" t="s">
        <v>82</v>
      </c>
      <c r="M13" s="8">
        <v>13761</v>
      </c>
      <c r="N13" s="5" t="s">
        <v>68</v>
      </c>
    </row>
    <row r="14" spans="1:14" ht="26.4" x14ac:dyDescent="0.3">
      <c r="A14" s="1"/>
      <c r="B14" s="5" t="s">
        <v>58</v>
      </c>
      <c r="C14" s="5" t="s">
        <v>79</v>
      </c>
      <c r="D14" s="5" t="s">
        <v>83</v>
      </c>
      <c r="E14" s="4" t="s">
        <v>61</v>
      </c>
      <c r="F14" s="4" t="s">
        <v>62</v>
      </c>
      <c r="G14" s="6" t="s">
        <v>84</v>
      </c>
      <c r="H14" s="8">
        <v>0</v>
      </c>
      <c r="I14" s="5" t="s">
        <v>64</v>
      </c>
      <c r="J14" s="5" t="s">
        <v>65</v>
      </c>
      <c r="K14" s="5" t="s">
        <v>66</v>
      </c>
      <c r="L14" s="5" t="s">
        <v>82</v>
      </c>
      <c r="M14" s="8">
        <v>13758</v>
      </c>
      <c r="N14" s="5" t="s">
        <v>68</v>
      </c>
    </row>
    <row r="15" spans="1:14" ht="26.4" x14ac:dyDescent="0.3">
      <c r="A15" s="1"/>
      <c r="B15" s="5" t="s">
        <v>58</v>
      </c>
      <c r="C15" s="5" t="s">
        <v>85</v>
      </c>
      <c r="D15" s="5" t="s">
        <v>86</v>
      </c>
      <c r="E15" s="4" t="s">
        <v>61</v>
      </c>
      <c r="F15" s="4" t="s">
        <v>62</v>
      </c>
      <c r="G15" s="6" t="s">
        <v>87</v>
      </c>
      <c r="H15" s="8">
        <v>0</v>
      </c>
      <c r="I15" s="5" t="s">
        <v>64</v>
      </c>
      <c r="J15" s="5" t="s">
        <v>65</v>
      </c>
      <c r="K15" s="5" t="s">
        <v>66</v>
      </c>
      <c r="L15" s="5" t="s">
        <v>82</v>
      </c>
      <c r="M15" s="8">
        <v>24298</v>
      </c>
      <c r="N15" s="5" t="s">
        <v>68</v>
      </c>
    </row>
    <row r="16" spans="1:14" ht="26.4" x14ac:dyDescent="0.3">
      <c r="A16" s="1"/>
      <c r="B16" s="5" t="s">
        <v>58</v>
      </c>
      <c r="C16" s="5" t="s">
        <v>85</v>
      </c>
      <c r="D16" s="5" t="s">
        <v>60</v>
      </c>
      <c r="E16" s="4" t="s">
        <v>61</v>
      </c>
      <c r="F16" s="4" t="s">
        <v>62</v>
      </c>
      <c r="G16" s="6" t="s">
        <v>88</v>
      </c>
      <c r="H16" s="8">
        <v>0</v>
      </c>
      <c r="I16" s="5" t="s">
        <v>64</v>
      </c>
      <c r="J16" s="5" t="s">
        <v>65</v>
      </c>
      <c r="K16" s="5" t="s">
        <v>66</v>
      </c>
      <c r="L16" s="5" t="s">
        <v>67</v>
      </c>
      <c r="M16" s="8">
        <v>13860</v>
      </c>
      <c r="N16" s="5" t="s">
        <v>68</v>
      </c>
    </row>
    <row r="17" spans="1:14" ht="26.4" x14ac:dyDescent="0.3">
      <c r="A17" s="1"/>
      <c r="B17" s="5" t="s">
        <v>58</v>
      </c>
      <c r="C17" s="5" t="s">
        <v>85</v>
      </c>
      <c r="D17" s="5" t="s">
        <v>69</v>
      </c>
      <c r="E17" s="4" t="s">
        <v>61</v>
      </c>
      <c r="F17" s="4" t="s">
        <v>62</v>
      </c>
      <c r="G17" s="6" t="s">
        <v>89</v>
      </c>
      <c r="H17" s="8">
        <v>0</v>
      </c>
      <c r="I17" s="5" t="s">
        <v>64</v>
      </c>
      <c r="J17" s="5" t="s">
        <v>65</v>
      </c>
      <c r="K17" s="5" t="s">
        <v>66</v>
      </c>
      <c r="L17" s="5" t="s">
        <v>67</v>
      </c>
      <c r="M17" s="8">
        <v>13862</v>
      </c>
      <c r="N17" s="5" t="s">
        <v>68</v>
      </c>
    </row>
    <row r="18" spans="1:14" ht="26.4" x14ac:dyDescent="0.3">
      <c r="A18" s="1"/>
      <c r="B18" s="5" t="s">
        <v>58</v>
      </c>
      <c r="C18" s="5" t="s">
        <v>85</v>
      </c>
      <c r="D18" s="5" t="s">
        <v>90</v>
      </c>
      <c r="E18" s="4" t="s">
        <v>61</v>
      </c>
      <c r="F18" s="4" t="s">
        <v>62</v>
      </c>
      <c r="G18" s="6" t="s">
        <v>88</v>
      </c>
      <c r="H18" s="8">
        <v>0</v>
      </c>
      <c r="I18" s="5" t="s">
        <v>64</v>
      </c>
      <c r="J18" s="5" t="s">
        <v>65</v>
      </c>
      <c r="K18" s="5" t="s">
        <v>66</v>
      </c>
      <c r="L18" s="5" t="s">
        <v>67</v>
      </c>
      <c r="M18" s="8">
        <v>13861</v>
      </c>
      <c r="N18" s="5" t="s">
        <v>68</v>
      </c>
    </row>
    <row r="19" spans="1:14" ht="26.4" x14ac:dyDescent="0.3">
      <c r="A19" s="1"/>
      <c r="B19" s="5" t="s">
        <v>58</v>
      </c>
      <c r="C19" s="5" t="s">
        <v>85</v>
      </c>
      <c r="D19" s="5" t="s">
        <v>72</v>
      </c>
      <c r="E19" s="4" t="s">
        <v>61</v>
      </c>
      <c r="F19" s="4" t="s">
        <v>62</v>
      </c>
      <c r="G19" s="6" t="s">
        <v>89</v>
      </c>
      <c r="H19" s="8">
        <v>0</v>
      </c>
      <c r="I19" s="5" t="s">
        <v>64</v>
      </c>
      <c r="J19" s="5" t="s">
        <v>65</v>
      </c>
      <c r="K19" s="5" t="s">
        <v>66</v>
      </c>
      <c r="L19" s="5" t="s">
        <v>67</v>
      </c>
      <c r="M19" s="8">
        <v>13863</v>
      </c>
      <c r="N19" s="5" t="s">
        <v>68</v>
      </c>
    </row>
    <row r="20" spans="1:14" ht="39.6" x14ac:dyDescent="0.3">
      <c r="A20" s="1"/>
      <c r="B20" s="5" t="s">
        <v>58</v>
      </c>
      <c r="C20" s="5" t="s">
        <v>85</v>
      </c>
      <c r="D20" s="5" t="s">
        <v>91</v>
      </c>
      <c r="E20" s="4" t="s">
        <v>61</v>
      </c>
      <c r="F20" s="4" t="s">
        <v>62</v>
      </c>
      <c r="G20" s="6" t="s">
        <v>92</v>
      </c>
      <c r="H20" s="8">
        <v>0</v>
      </c>
      <c r="I20" s="5" t="s">
        <v>64</v>
      </c>
      <c r="J20" s="5" t="s">
        <v>75</v>
      </c>
      <c r="K20" s="5" t="s">
        <v>66</v>
      </c>
      <c r="L20" s="5" t="s">
        <v>67</v>
      </c>
      <c r="M20" s="8">
        <v>13750</v>
      </c>
      <c r="N20" s="5" t="s">
        <v>68</v>
      </c>
    </row>
    <row r="21" spans="1:14" ht="26.4" x14ac:dyDescent="0.3">
      <c r="A21" s="1"/>
      <c r="B21" s="5" t="s">
        <v>58</v>
      </c>
      <c r="C21" s="5" t="s">
        <v>85</v>
      </c>
      <c r="D21" s="5" t="s">
        <v>93</v>
      </c>
      <c r="E21" s="4" t="s">
        <v>61</v>
      </c>
      <c r="F21" s="4" t="s">
        <v>62</v>
      </c>
      <c r="G21" s="6" t="s">
        <v>94</v>
      </c>
      <c r="H21" s="8">
        <v>0</v>
      </c>
      <c r="I21" s="5" t="s">
        <v>64</v>
      </c>
      <c r="J21" s="5" t="s">
        <v>65</v>
      </c>
      <c r="K21" s="5" t="s">
        <v>66</v>
      </c>
      <c r="L21" s="5" t="s">
        <v>82</v>
      </c>
      <c r="M21" s="8">
        <v>13746</v>
      </c>
      <c r="N21" s="5" t="s">
        <v>68</v>
      </c>
    </row>
    <row r="22" spans="1:14" ht="26.4" x14ac:dyDescent="0.3">
      <c r="A22" s="1"/>
      <c r="B22" s="5" t="s">
        <v>58</v>
      </c>
      <c r="C22" s="5" t="s">
        <v>85</v>
      </c>
      <c r="D22" s="5" t="s">
        <v>95</v>
      </c>
      <c r="E22" s="4" t="s">
        <v>61</v>
      </c>
      <c r="F22" s="4" t="s">
        <v>62</v>
      </c>
      <c r="G22" s="6" t="s">
        <v>96</v>
      </c>
      <c r="H22" s="8">
        <v>0</v>
      </c>
      <c r="I22" s="5" t="s">
        <v>64</v>
      </c>
      <c r="J22" s="5" t="s">
        <v>75</v>
      </c>
      <c r="K22" s="5" t="s">
        <v>66</v>
      </c>
      <c r="L22" s="5" t="s">
        <v>67</v>
      </c>
      <c r="M22" s="8">
        <v>24299</v>
      </c>
      <c r="N22" s="5" t="s">
        <v>68</v>
      </c>
    </row>
    <row r="23" spans="1:14" x14ac:dyDescent="0.3">
      <c r="A23" s="1"/>
      <c r="B23" s="5" t="s">
        <v>58</v>
      </c>
      <c r="C23" s="5" t="s">
        <v>85</v>
      </c>
      <c r="D23" s="5" t="s">
        <v>97</v>
      </c>
      <c r="E23" s="4" t="s">
        <v>61</v>
      </c>
      <c r="F23" s="4" t="s">
        <v>62</v>
      </c>
      <c r="G23" s="6" t="s">
        <v>98</v>
      </c>
      <c r="H23" s="8">
        <v>0</v>
      </c>
      <c r="I23" s="5" t="s">
        <v>64</v>
      </c>
      <c r="J23" s="5" t="s">
        <v>75</v>
      </c>
      <c r="K23" s="5" t="s">
        <v>66</v>
      </c>
      <c r="L23" s="5" t="s">
        <v>82</v>
      </c>
      <c r="M23" s="8">
        <v>13771</v>
      </c>
      <c r="N23" s="5" t="s">
        <v>68</v>
      </c>
    </row>
    <row r="24" spans="1:14" ht="39.6" x14ac:dyDescent="0.3">
      <c r="A24" s="1"/>
      <c r="B24" s="5" t="s">
        <v>58</v>
      </c>
      <c r="C24" s="5" t="s">
        <v>85</v>
      </c>
      <c r="D24" s="5" t="s">
        <v>99</v>
      </c>
      <c r="E24" s="4" t="s">
        <v>100</v>
      </c>
      <c r="F24" s="4" t="s">
        <v>101</v>
      </c>
      <c r="G24" s="6" t="s">
        <v>102</v>
      </c>
      <c r="H24" s="8">
        <v>0</v>
      </c>
      <c r="I24" s="5" t="s">
        <v>64</v>
      </c>
      <c r="J24" s="5" t="s">
        <v>65</v>
      </c>
      <c r="K24" s="5" t="s">
        <v>66</v>
      </c>
      <c r="L24" s="5" t="s">
        <v>103</v>
      </c>
      <c r="M24" s="8">
        <v>13783</v>
      </c>
      <c r="N24" s="5" t="s">
        <v>68</v>
      </c>
    </row>
    <row r="25" spans="1:14" ht="39.6" x14ac:dyDescent="0.3">
      <c r="A25" s="1"/>
      <c r="B25" s="5" t="s">
        <v>58</v>
      </c>
      <c r="C25" s="5" t="s">
        <v>85</v>
      </c>
      <c r="D25" s="5" t="s">
        <v>86</v>
      </c>
      <c r="E25" s="4" t="s">
        <v>100</v>
      </c>
      <c r="F25" s="4" t="s">
        <v>101</v>
      </c>
      <c r="G25" s="6" t="s">
        <v>102</v>
      </c>
      <c r="H25" s="8">
        <v>0</v>
      </c>
      <c r="I25" s="5" t="s">
        <v>64</v>
      </c>
      <c r="J25" s="5" t="s">
        <v>65</v>
      </c>
      <c r="K25" s="5" t="s">
        <v>66</v>
      </c>
      <c r="L25" s="5" t="s">
        <v>103</v>
      </c>
      <c r="M25" s="8">
        <v>24298</v>
      </c>
      <c r="N25" s="5" t="s">
        <v>68</v>
      </c>
    </row>
    <row r="26" spans="1:14" x14ac:dyDescent="0.3">
      <c r="A26" s="1"/>
      <c r="B26" s="5" t="s">
        <v>104</v>
      </c>
      <c r="C26" s="5" t="s">
        <v>105</v>
      </c>
      <c r="D26" s="5" t="s">
        <v>106</v>
      </c>
      <c r="E26" s="4" t="s">
        <v>107</v>
      </c>
      <c r="F26" s="4" t="s">
        <v>108</v>
      </c>
      <c r="G26" s="6" t="s">
        <v>109</v>
      </c>
      <c r="H26" s="8">
        <v>0</v>
      </c>
      <c r="I26" s="5" t="s">
        <v>64</v>
      </c>
      <c r="J26" s="5" t="s">
        <v>75</v>
      </c>
      <c r="K26" s="5" t="s">
        <v>66</v>
      </c>
      <c r="L26" s="5" t="s">
        <v>82</v>
      </c>
      <c r="M26" s="8">
        <v>13315</v>
      </c>
      <c r="N26" s="5" t="s">
        <v>68</v>
      </c>
    </row>
    <row r="27" spans="1:14" x14ac:dyDescent="0.3">
      <c r="A27" s="1"/>
      <c r="B27" s="5" t="s">
        <v>104</v>
      </c>
      <c r="C27" s="5" t="s">
        <v>110</v>
      </c>
      <c r="D27" s="5" t="s">
        <v>111</v>
      </c>
      <c r="E27" s="4" t="s">
        <v>112</v>
      </c>
      <c r="F27" s="4" t="s">
        <v>113</v>
      </c>
      <c r="G27" s="6" t="s">
        <v>114</v>
      </c>
      <c r="H27" s="8">
        <v>0</v>
      </c>
      <c r="I27" s="5" t="s">
        <v>64</v>
      </c>
      <c r="J27" s="5" t="s">
        <v>75</v>
      </c>
      <c r="K27" s="5" t="s">
        <v>66</v>
      </c>
      <c r="L27" s="5" t="s">
        <v>115</v>
      </c>
      <c r="M27" s="8">
        <v>13722</v>
      </c>
      <c r="N27" s="5" t="s">
        <v>68</v>
      </c>
    </row>
    <row r="28" spans="1:14" x14ac:dyDescent="0.3">
      <c r="A28" s="1"/>
      <c r="B28" s="5" t="s">
        <v>104</v>
      </c>
      <c r="C28" s="5" t="s">
        <v>116</v>
      </c>
      <c r="D28" s="5" t="s">
        <v>117</v>
      </c>
      <c r="E28" s="4" t="s">
        <v>118</v>
      </c>
      <c r="F28" s="4" t="s">
        <v>119</v>
      </c>
      <c r="G28" s="6" t="s">
        <v>120</v>
      </c>
      <c r="H28" s="8">
        <v>0</v>
      </c>
      <c r="I28" s="5" t="s">
        <v>64</v>
      </c>
      <c r="J28" s="5" t="s">
        <v>75</v>
      </c>
      <c r="K28" s="5" t="s">
        <v>66</v>
      </c>
      <c r="L28" s="5" t="s">
        <v>82</v>
      </c>
      <c r="M28" s="8">
        <v>12850</v>
      </c>
      <c r="N28" s="5" t="s">
        <v>68</v>
      </c>
    </row>
    <row r="29" spans="1:14" x14ac:dyDescent="0.3">
      <c r="A29" s="1"/>
      <c r="B29" s="5" t="s">
        <v>104</v>
      </c>
      <c r="C29" s="5" t="s">
        <v>116</v>
      </c>
      <c r="D29" s="5" t="s">
        <v>111</v>
      </c>
      <c r="E29" s="4" t="s">
        <v>121</v>
      </c>
      <c r="F29" s="4" t="s">
        <v>122</v>
      </c>
      <c r="G29" s="6" t="s">
        <v>114</v>
      </c>
      <c r="H29" s="8">
        <v>0</v>
      </c>
      <c r="I29" s="5" t="s">
        <v>64</v>
      </c>
      <c r="J29" s="5" t="s">
        <v>75</v>
      </c>
      <c r="K29" s="5" t="s">
        <v>66</v>
      </c>
      <c r="L29" s="5" t="s">
        <v>115</v>
      </c>
      <c r="M29" s="8">
        <v>13721</v>
      </c>
      <c r="N29" s="5" t="s">
        <v>68</v>
      </c>
    </row>
    <row r="30" spans="1:14" x14ac:dyDescent="0.3">
      <c r="A30" s="1"/>
      <c r="B30" s="5" t="s">
        <v>104</v>
      </c>
      <c r="C30" s="5" t="s">
        <v>123</v>
      </c>
      <c r="D30" s="5" t="s">
        <v>124</v>
      </c>
      <c r="E30" s="4" t="s">
        <v>125</v>
      </c>
      <c r="F30" s="4" t="s">
        <v>119</v>
      </c>
      <c r="G30" s="6" t="s">
        <v>126</v>
      </c>
      <c r="H30" s="8">
        <v>0</v>
      </c>
      <c r="I30" s="5" t="s">
        <v>64</v>
      </c>
      <c r="J30" s="5" t="s">
        <v>75</v>
      </c>
      <c r="K30" s="5" t="s">
        <v>66</v>
      </c>
      <c r="L30" s="5" t="s">
        <v>115</v>
      </c>
      <c r="M30" s="8">
        <v>13556</v>
      </c>
      <c r="N30" s="5" t="s">
        <v>68</v>
      </c>
    </row>
    <row r="31" spans="1:14" ht="26.4" x14ac:dyDescent="0.3">
      <c r="A31" s="1"/>
      <c r="B31" s="5" t="s">
        <v>104</v>
      </c>
      <c r="C31" s="5" t="s">
        <v>127</v>
      </c>
      <c r="D31" s="5" t="s">
        <v>128</v>
      </c>
      <c r="E31" s="4" t="s">
        <v>61</v>
      </c>
      <c r="F31" s="4" t="s">
        <v>62</v>
      </c>
      <c r="G31" s="6" t="s">
        <v>129</v>
      </c>
      <c r="H31" s="8">
        <v>0</v>
      </c>
      <c r="I31" s="5" t="s">
        <v>64</v>
      </c>
      <c r="J31" s="5" t="s">
        <v>65</v>
      </c>
      <c r="K31" s="5" t="s">
        <v>66</v>
      </c>
      <c r="L31" s="5" t="s">
        <v>67</v>
      </c>
      <c r="M31" s="8">
        <v>23900</v>
      </c>
      <c r="N31" s="5" t="s">
        <v>68</v>
      </c>
    </row>
    <row r="32" spans="1:14" x14ac:dyDescent="0.3">
      <c r="A32" s="1"/>
      <c r="B32" s="5" t="s">
        <v>130</v>
      </c>
      <c r="C32" s="5" t="s">
        <v>131</v>
      </c>
      <c r="D32" s="5" t="s">
        <v>132</v>
      </c>
      <c r="E32" s="4" t="s">
        <v>133</v>
      </c>
      <c r="F32" s="4" t="s">
        <v>134</v>
      </c>
      <c r="G32" s="6" t="s">
        <v>135</v>
      </c>
      <c r="H32" s="8">
        <v>5</v>
      </c>
      <c r="I32" s="5" t="s">
        <v>64</v>
      </c>
      <c r="J32" s="5" t="s">
        <v>75</v>
      </c>
      <c r="K32" s="5" t="s">
        <v>136</v>
      </c>
      <c r="L32" s="5" t="s">
        <v>82</v>
      </c>
      <c r="M32" s="8">
        <v>21027</v>
      </c>
      <c r="N32" s="5" t="s">
        <v>68</v>
      </c>
    </row>
    <row r="33" spans="1:14" ht="26.4" x14ac:dyDescent="0.3">
      <c r="A33" s="1"/>
      <c r="B33" s="5" t="s">
        <v>137</v>
      </c>
      <c r="C33" s="5" t="s">
        <v>105</v>
      </c>
      <c r="D33" s="5" t="s">
        <v>138</v>
      </c>
      <c r="E33" s="4" t="s">
        <v>139</v>
      </c>
      <c r="F33" s="4" t="s">
        <v>140</v>
      </c>
      <c r="G33" s="6" t="s">
        <v>141</v>
      </c>
      <c r="H33" s="8">
        <v>28</v>
      </c>
      <c r="I33" s="5" t="s">
        <v>64</v>
      </c>
      <c r="J33" s="5" t="s">
        <v>75</v>
      </c>
      <c r="K33" s="5" t="s">
        <v>136</v>
      </c>
      <c r="L33" s="5" t="s">
        <v>115</v>
      </c>
      <c r="M33" s="8">
        <v>13321</v>
      </c>
      <c r="N33" s="5" t="s">
        <v>68</v>
      </c>
    </row>
    <row r="34" spans="1:14" ht="26.4" x14ac:dyDescent="0.3">
      <c r="A34" s="1"/>
      <c r="B34" s="5" t="s">
        <v>137</v>
      </c>
      <c r="C34" s="5" t="s">
        <v>142</v>
      </c>
      <c r="D34" s="5" t="s">
        <v>143</v>
      </c>
      <c r="E34" s="4" t="s">
        <v>144</v>
      </c>
      <c r="F34" s="4" t="s">
        <v>62</v>
      </c>
      <c r="G34" s="6" t="s">
        <v>145</v>
      </c>
      <c r="H34" s="8">
        <v>0</v>
      </c>
      <c r="I34" s="5" t="s">
        <v>64</v>
      </c>
      <c r="J34" s="5" t="s">
        <v>65</v>
      </c>
      <c r="K34" s="5" t="s">
        <v>66</v>
      </c>
      <c r="L34" s="5" t="s">
        <v>103</v>
      </c>
      <c r="M34" s="8">
        <v>24320</v>
      </c>
      <c r="N34" s="5" t="s">
        <v>68</v>
      </c>
    </row>
    <row r="35" spans="1:14" ht="26.4" x14ac:dyDescent="0.3">
      <c r="A35" s="1"/>
      <c r="B35" s="5" t="s">
        <v>137</v>
      </c>
      <c r="C35" s="5" t="s">
        <v>146</v>
      </c>
      <c r="D35" s="5" t="s">
        <v>147</v>
      </c>
      <c r="E35" s="4" t="s">
        <v>144</v>
      </c>
      <c r="F35" s="4" t="s">
        <v>62</v>
      </c>
      <c r="G35" s="6" t="s">
        <v>145</v>
      </c>
      <c r="H35" s="8">
        <v>0</v>
      </c>
      <c r="I35" s="5" t="s">
        <v>64</v>
      </c>
      <c r="J35" s="5" t="s">
        <v>65</v>
      </c>
      <c r="K35" s="5" t="s">
        <v>66</v>
      </c>
      <c r="L35" s="5" t="s">
        <v>103</v>
      </c>
      <c r="M35" s="8">
        <v>24867</v>
      </c>
      <c r="N35" s="5" t="s">
        <v>68</v>
      </c>
    </row>
    <row r="36" spans="1:14" x14ac:dyDescent="0.3">
      <c r="A36" s="1"/>
      <c r="B36" s="5" t="s">
        <v>148</v>
      </c>
      <c r="C36" s="5" t="s">
        <v>149</v>
      </c>
      <c r="D36" s="5" t="s">
        <v>150</v>
      </c>
      <c r="E36" s="4" t="s">
        <v>151</v>
      </c>
      <c r="F36" s="4" t="s">
        <v>152</v>
      </c>
      <c r="G36" s="6" t="s">
        <v>153</v>
      </c>
      <c r="H36" s="8">
        <v>0</v>
      </c>
      <c r="I36" s="5" t="s">
        <v>64</v>
      </c>
      <c r="J36" s="5" t="s">
        <v>75</v>
      </c>
      <c r="K36" s="5" t="s">
        <v>66</v>
      </c>
      <c r="L36" s="5" t="s">
        <v>115</v>
      </c>
      <c r="M36" s="8">
        <v>24128</v>
      </c>
      <c r="N36" s="5" t="s">
        <v>68</v>
      </c>
    </row>
    <row r="37" spans="1:14" x14ac:dyDescent="0.3">
      <c r="A37" s="1"/>
      <c r="B37" s="5" t="s">
        <v>148</v>
      </c>
      <c r="C37" s="5" t="s">
        <v>149</v>
      </c>
      <c r="D37" s="5" t="s">
        <v>154</v>
      </c>
      <c r="E37" s="4" t="s">
        <v>151</v>
      </c>
      <c r="F37" s="4" t="s">
        <v>152</v>
      </c>
      <c r="G37" s="6" t="s">
        <v>153</v>
      </c>
      <c r="H37" s="8">
        <v>0</v>
      </c>
      <c r="I37" s="5" t="s">
        <v>64</v>
      </c>
      <c r="J37" s="5" t="s">
        <v>75</v>
      </c>
      <c r="K37" s="5" t="s">
        <v>66</v>
      </c>
      <c r="L37" s="5" t="s">
        <v>115</v>
      </c>
      <c r="M37" s="8">
        <v>24142</v>
      </c>
      <c r="N37" s="5" t="s">
        <v>68</v>
      </c>
    </row>
    <row r="38" spans="1:14" x14ac:dyDescent="0.3">
      <c r="A38" s="1"/>
      <c r="B38" s="5" t="s">
        <v>148</v>
      </c>
      <c r="C38" s="5" t="s">
        <v>149</v>
      </c>
      <c r="D38" s="5" t="s">
        <v>155</v>
      </c>
      <c r="E38" s="4" t="s">
        <v>151</v>
      </c>
      <c r="F38" s="4" t="s">
        <v>152</v>
      </c>
      <c r="G38" s="6" t="s">
        <v>153</v>
      </c>
      <c r="H38" s="8">
        <v>0</v>
      </c>
      <c r="I38" s="5" t="s">
        <v>64</v>
      </c>
      <c r="J38" s="5" t="s">
        <v>75</v>
      </c>
      <c r="K38" s="5" t="s">
        <v>66</v>
      </c>
      <c r="L38" s="5" t="s">
        <v>115</v>
      </c>
      <c r="M38" s="8">
        <v>24129</v>
      </c>
      <c r="N38" s="5" t="s">
        <v>68</v>
      </c>
    </row>
    <row r="39" spans="1:14" x14ac:dyDescent="0.3">
      <c r="A39" s="1"/>
      <c r="B39" s="5" t="s">
        <v>148</v>
      </c>
      <c r="C39" s="5" t="s">
        <v>156</v>
      </c>
      <c r="D39" s="5" t="s">
        <v>157</v>
      </c>
      <c r="E39" s="4" t="s">
        <v>151</v>
      </c>
      <c r="F39" s="4" t="s">
        <v>152</v>
      </c>
      <c r="G39" s="6" t="s">
        <v>158</v>
      </c>
      <c r="H39" s="8">
        <v>0</v>
      </c>
      <c r="I39" s="5" t="s">
        <v>64</v>
      </c>
      <c r="J39" s="5" t="s">
        <v>75</v>
      </c>
      <c r="K39" s="5" t="s">
        <v>66</v>
      </c>
      <c r="L39" s="5" t="s">
        <v>115</v>
      </c>
      <c r="M39" s="8">
        <v>24126</v>
      </c>
      <c r="N39" s="5" t="s">
        <v>68</v>
      </c>
    </row>
    <row r="40" spans="1:14" ht="26.4" x14ac:dyDescent="0.3">
      <c r="A40" s="1"/>
      <c r="B40" s="5" t="s">
        <v>14</v>
      </c>
      <c r="C40" s="5" t="s">
        <v>105</v>
      </c>
      <c r="D40" s="5" t="s">
        <v>159</v>
      </c>
      <c r="E40" s="4" t="s">
        <v>61</v>
      </c>
      <c r="F40" s="4" t="s">
        <v>62</v>
      </c>
      <c r="G40" s="6" t="s">
        <v>160</v>
      </c>
      <c r="H40" s="8">
        <v>0</v>
      </c>
      <c r="I40" s="5" t="s">
        <v>161</v>
      </c>
      <c r="J40" s="5" t="s">
        <v>75</v>
      </c>
      <c r="K40" s="5" t="s">
        <v>66</v>
      </c>
      <c r="L40" s="5" t="s">
        <v>82</v>
      </c>
      <c r="M40" s="8">
        <v>10426</v>
      </c>
      <c r="N40" s="5" t="s">
        <v>68</v>
      </c>
    </row>
    <row r="41" spans="1:14" x14ac:dyDescent="0.3">
      <c r="A41" s="1"/>
      <c r="B41" s="5" t="s">
        <v>14</v>
      </c>
      <c r="C41" s="5" t="s">
        <v>105</v>
      </c>
      <c r="D41" s="5" t="s">
        <v>71</v>
      </c>
      <c r="E41" s="4" t="s">
        <v>162</v>
      </c>
      <c r="F41" s="4" t="s">
        <v>163</v>
      </c>
      <c r="G41" s="6" t="s">
        <v>164</v>
      </c>
      <c r="H41" s="8">
        <v>0</v>
      </c>
      <c r="I41" s="5" t="s">
        <v>64</v>
      </c>
      <c r="J41" s="5" t="s">
        <v>75</v>
      </c>
      <c r="K41" s="5" t="s">
        <v>66</v>
      </c>
      <c r="L41" s="5" t="s">
        <v>115</v>
      </c>
      <c r="M41" s="8">
        <v>13323</v>
      </c>
      <c r="N41" s="5" t="s">
        <v>68</v>
      </c>
    </row>
    <row r="42" spans="1:14" x14ac:dyDescent="0.3">
      <c r="A42" s="1"/>
      <c r="B42" s="5" t="s">
        <v>14</v>
      </c>
      <c r="C42" s="5" t="s">
        <v>165</v>
      </c>
      <c r="D42" s="5" t="s">
        <v>166</v>
      </c>
      <c r="E42" s="4" t="s">
        <v>61</v>
      </c>
      <c r="F42" s="4" t="s">
        <v>62</v>
      </c>
      <c r="G42" s="6" t="s">
        <v>167</v>
      </c>
      <c r="H42" s="8">
        <v>0</v>
      </c>
      <c r="I42" s="5" t="s">
        <v>161</v>
      </c>
      <c r="J42" s="5" t="s">
        <v>65</v>
      </c>
      <c r="K42" s="5" t="s">
        <v>66</v>
      </c>
      <c r="L42" s="5" t="s">
        <v>82</v>
      </c>
      <c r="M42" s="8">
        <v>316</v>
      </c>
      <c r="N42" s="5" t="s">
        <v>68</v>
      </c>
    </row>
    <row r="43" spans="1:14" x14ac:dyDescent="0.3">
      <c r="A43" s="1"/>
      <c r="B43" s="5" t="s">
        <v>14</v>
      </c>
      <c r="C43" s="5" t="s">
        <v>165</v>
      </c>
      <c r="D43" s="5" t="s">
        <v>168</v>
      </c>
      <c r="E43" s="4" t="s">
        <v>169</v>
      </c>
      <c r="F43" s="4" t="s">
        <v>163</v>
      </c>
      <c r="G43" s="6" t="s">
        <v>170</v>
      </c>
      <c r="H43" s="8">
        <v>0</v>
      </c>
      <c r="I43" s="5" t="s">
        <v>64</v>
      </c>
      <c r="J43" s="5" t="s">
        <v>75</v>
      </c>
      <c r="K43" s="5" t="s">
        <v>66</v>
      </c>
      <c r="L43" s="5" t="s">
        <v>115</v>
      </c>
      <c r="M43" s="8">
        <v>20105</v>
      </c>
      <c r="N43" s="5" t="s">
        <v>68</v>
      </c>
    </row>
    <row r="44" spans="1:14" ht="26.4" x14ac:dyDescent="0.3">
      <c r="A44" s="1"/>
      <c r="B44" s="5" t="s">
        <v>14</v>
      </c>
      <c r="C44" s="5" t="s">
        <v>165</v>
      </c>
      <c r="D44" s="5" t="s">
        <v>171</v>
      </c>
      <c r="E44" s="4" t="s">
        <v>169</v>
      </c>
      <c r="F44" s="4" t="s">
        <v>163</v>
      </c>
      <c r="G44" s="6" t="s">
        <v>172</v>
      </c>
      <c r="H44" s="8">
        <v>0</v>
      </c>
      <c r="I44" s="5" t="s">
        <v>64</v>
      </c>
      <c r="J44" s="5" t="s">
        <v>75</v>
      </c>
      <c r="K44" s="5" t="s">
        <v>66</v>
      </c>
      <c r="L44" s="5" t="s">
        <v>115</v>
      </c>
      <c r="M44" s="8">
        <v>315</v>
      </c>
      <c r="N44" s="5" t="s">
        <v>68</v>
      </c>
    </row>
    <row r="45" spans="1:14" x14ac:dyDescent="0.3">
      <c r="A45" s="1"/>
      <c r="B45" s="5" t="s">
        <v>14</v>
      </c>
      <c r="C45" s="5" t="s">
        <v>173</v>
      </c>
      <c r="D45" s="5" t="s">
        <v>174</v>
      </c>
      <c r="E45" s="4" t="s">
        <v>175</v>
      </c>
      <c r="F45" s="4" t="s">
        <v>176</v>
      </c>
      <c r="G45" s="6" t="s">
        <v>177</v>
      </c>
      <c r="H45" s="8">
        <v>0</v>
      </c>
      <c r="I45" s="5" t="s">
        <v>64</v>
      </c>
      <c r="J45" s="5" t="s">
        <v>75</v>
      </c>
      <c r="K45" s="5" t="s">
        <v>66</v>
      </c>
      <c r="L45" s="5" t="s">
        <v>115</v>
      </c>
      <c r="M45" s="8">
        <v>16963</v>
      </c>
      <c r="N45" s="5" t="s">
        <v>68</v>
      </c>
    </row>
    <row r="46" spans="1:14" x14ac:dyDescent="0.3">
      <c r="A46" s="1"/>
      <c r="B46" s="5" t="s">
        <v>178</v>
      </c>
      <c r="C46" s="5" t="s">
        <v>179</v>
      </c>
      <c r="D46" s="5" t="s">
        <v>180</v>
      </c>
      <c r="E46" s="4" t="s">
        <v>61</v>
      </c>
      <c r="F46" s="4" t="s">
        <v>62</v>
      </c>
      <c r="G46" s="6" t="s">
        <v>181</v>
      </c>
      <c r="H46" s="8">
        <v>0</v>
      </c>
      <c r="I46" s="5" t="s">
        <v>64</v>
      </c>
      <c r="J46" s="5" t="s">
        <v>75</v>
      </c>
      <c r="K46" s="5" t="s">
        <v>66</v>
      </c>
      <c r="L46" s="5" t="s">
        <v>115</v>
      </c>
      <c r="M46" s="8">
        <v>188</v>
      </c>
      <c r="N46" s="5" t="s">
        <v>182</v>
      </c>
    </row>
    <row r="47" spans="1:14" ht="26.4" x14ac:dyDescent="0.3">
      <c r="A47" s="1"/>
      <c r="B47" s="5" t="s">
        <v>178</v>
      </c>
      <c r="C47" s="5" t="s">
        <v>183</v>
      </c>
      <c r="D47" s="5" t="s">
        <v>184</v>
      </c>
      <c r="E47" s="4" t="s">
        <v>61</v>
      </c>
      <c r="F47" s="4" t="s">
        <v>62</v>
      </c>
      <c r="G47" s="6" t="s">
        <v>185</v>
      </c>
      <c r="H47" s="8">
        <v>0</v>
      </c>
      <c r="I47" s="5" t="s">
        <v>64</v>
      </c>
      <c r="J47" s="5" t="s">
        <v>65</v>
      </c>
      <c r="K47" s="5" t="s">
        <v>66</v>
      </c>
      <c r="L47" s="5" t="s">
        <v>82</v>
      </c>
      <c r="M47" s="8">
        <v>11052</v>
      </c>
      <c r="N47" s="5" t="s">
        <v>68</v>
      </c>
    </row>
    <row r="48" spans="1:14" x14ac:dyDescent="0.3">
      <c r="A48" s="1"/>
      <c r="B48" s="5" t="s">
        <v>186</v>
      </c>
      <c r="C48" s="5" t="s">
        <v>187</v>
      </c>
      <c r="D48" s="5" t="s">
        <v>180</v>
      </c>
      <c r="E48" s="4" t="s">
        <v>61</v>
      </c>
      <c r="F48" s="4" t="s">
        <v>188</v>
      </c>
      <c r="G48" s="6" t="s">
        <v>189</v>
      </c>
      <c r="H48" s="8">
        <v>29</v>
      </c>
      <c r="I48" s="5" t="s">
        <v>64</v>
      </c>
      <c r="J48" s="5" t="s">
        <v>75</v>
      </c>
      <c r="K48" s="5" t="s">
        <v>66</v>
      </c>
      <c r="L48" s="5" t="s">
        <v>115</v>
      </c>
      <c r="M48" s="8">
        <v>126</v>
      </c>
      <c r="N48" s="5" t="s">
        <v>182</v>
      </c>
    </row>
    <row r="49" spans="1:14" x14ac:dyDescent="0.3">
      <c r="A49" s="1"/>
      <c r="B49" s="5" t="s">
        <v>190</v>
      </c>
      <c r="C49" s="5" t="s">
        <v>191</v>
      </c>
      <c r="D49" s="5" t="s">
        <v>192</v>
      </c>
      <c r="E49" s="4" t="s">
        <v>61</v>
      </c>
      <c r="F49" s="4" t="s">
        <v>62</v>
      </c>
      <c r="G49" s="6" t="s">
        <v>193</v>
      </c>
      <c r="H49" s="8">
        <v>0</v>
      </c>
      <c r="I49" s="5" t="s">
        <v>64</v>
      </c>
      <c r="J49" s="5" t="s">
        <v>75</v>
      </c>
      <c r="K49" s="5" t="s">
        <v>66</v>
      </c>
      <c r="L49" s="5" t="s">
        <v>194</v>
      </c>
      <c r="M49" s="8">
        <v>12592</v>
      </c>
      <c r="N49" s="5" t="s">
        <v>68</v>
      </c>
    </row>
    <row r="50" spans="1:14" x14ac:dyDescent="0.3">
      <c r="A50" s="1"/>
      <c r="B50" s="5" t="s">
        <v>195</v>
      </c>
      <c r="C50" s="5" t="s">
        <v>196</v>
      </c>
      <c r="D50" s="5" t="s">
        <v>197</v>
      </c>
      <c r="E50" s="4" t="s">
        <v>198</v>
      </c>
      <c r="F50" s="4" t="s">
        <v>199</v>
      </c>
      <c r="G50" s="6" t="s">
        <v>200</v>
      </c>
      <c r="H50" s="8">
        <v>100</v>
      </c>
      <c r="I50" s="5" t="s">
        <v>64</v>
      </c>
      <c r="J50" s="5" t="s">
        <v>65</v>
      </c>
      <c r="K50" s="5" t="s">
        <v>66</v>
      </c>
      <c r="L50" s="5" t="s">
        <v>115</v>
      </c>
      <c r="M50" s="8">
        <v>4</v>
      </c>
      <c r="N50" s="5" t="s">
        <v>182</v>
      </c>
    </row>
    <row r="51" spans="1:14" ht="26.4" x14ac:dyDescent="0.3">
      <c r="A51" s="1"/>
      <c r="B51" s="5" t="s">
        <v>201</v>
      </c>
      <c r="C51" s="5" t="s">
        <v>202</v>
      </c>
      <c r="D51" s="5" t="s">
        <v>203</v>
      </c>
      <c r="E51" s="4" t="s">
        <v>151</v>
      </c>
      <c r="F51" s="4" t="s">
        <v>62</v>
      </c>
      <c r="G51" s="6" t="s">
        <v>204</v>
      </c>
      <c r="H51" s="8">
        <v>2.5070000000000001</v>
      </c>
      <c r="I51" s="5" t="s">
        <v>64</v>
      </c>
      <c r="J51" s="5" t="s">
        <v>75</v>
      </c>
      <c r="K51" s="5" t="s">
        <v>66</v>
      </c>
      <c r="L51" s="5" t="s">
        <v>115</v>
      </c>
      <c r="M51" s="8">
        <v>14794</v>
      </c>
      <c r="N51" s="5" t="s">
        <v>182</v>
      </c>
    </row>
    <row r="52" spans="1:14" ht="39.6" x14ac:dyDescent="0.3">
      <c r="A52" s="1"/>
      <c r="B52" s="5" t="s">
        <v>201</v>
      </c>
      <c r="C52" s="5" t="s">
        <v>202</v>
      </c>
      <c r="D52" s="5" t="s">
        <v>203</v>
      </c>
      <c r="E52" s="4" t="s">
        <v>151</v>
      </c>
      <c r="F52" s="4" t="s">
        <v>62</v>
      </c>
      <c r="G52" s="6" t="s">
        <v>205</v>
      </c>
      <c r="H52" s="8">
        <v>2.5070000000000001</v>
      </c>
      <c r="I52" s="5" t="s">
        <v>64</v>
      </c>
      <c r="J52" s="5" t="s">
        <v>75</v>
      </c>
      <c r="K52" s="5" t="s">
        <v>66</v>
      </c>
      <c r="L52" s="5" t="s">
        <v>115</v>
      </c>
      <c r="M52" s="8">
        <v>14794</v>
      </c>
      <c r="N52" s="5" t="s">
        <v>182</v>
      </c>
    </row>
    <row r="53" spans="1:14" ht="26.4" x14ac:dyDescent="0.3">
      <c r="A53" s="1"/>
      <c r="B53" s="5" t="s">
        <v>201</v>
      </c>
      <c r="C53" s="5" t="s">
        <v>202</v>
      </c>
      <c r="D53" s="5" t="s">
        <v>203</v>
      </c>
      <c r="E53" s="4" t="s">
        <v>151</v>
      </c>
      <c r="F53" s="4" t="s">
        <v>62</v>
      </c>
      <c r="G53" s="6" t="s">
        <v>206</v>
      </c>
      <c r="H53" s="8">
        <v>2.5070000000000001</v>
      </c>
      <c r="I53" s="5" t="s">
        <v>64</v>
      </c>
      <c r="J53" s="5" t="s">
        <v>75</v>
      </c>
      <c r="K53" s="5" t="s">
        <v>66</v>
      </c>
      <c r="L53" s="5" t="s">
        <v>115</v>
      </c>
      <c r="M53" s="8">
        <v>14794</v>
      </c>
      <c r="N53" s="5" t="s">
        <v>182</v>
      </c>
    </row>
    <row r="54" spans="1:14" x14ac:dyDescent="0.3">
      <c r="A54" s="1"/>
      <c r="B54" s="5" t="s">
        <v>207</v>
      </c>
      <c r="C54" s="5" t="s">
        <v>208</v>
      </c>
      <c r="D54" s="5" t="s">
        <v>209</v>
      </c>
      <c r="E54" s="4" t="s">
        <v>210</v>
      </c>
      <c r="F54" s="4" t="s">
        <v>211</v>
      </c>
      <c r="G54" s="6" t="s">
        <v>212</v>
      </c>
      <c r="H54" s="8">
        <v>0</v>
      </c>
      <c r="I54" s="5" t="s">
        <v>64</v>
      </c>
      <c r="J54" s="5" t="s">
        <v>75</v>
      </c>
      <c r="K54" s="5" t="s">
        <v>66</v>
      </c>
      <c r="L54" s="5" t="s">
        <v>115</v>
      </c>
      <c r="M54" s="8">
        <v>14968</v>
      </c>
      <c r="N54" s="5" t="s">
        <v>68</v>
      </c>
    </row>
    <row r="55" spans="1:14" ht="26.4" x14ac:dyDescent="0.3">
      <c r="A55" s="1"/>
      <c r="B55" s="5" t="s">
        <v>207</v>
      </c>
      <c r="C55" s="5" t="s">
        <v>208</v>
      </c>
      <c r="D55" s="5" t="s">
        <v>213</v>
      </c>
      <c r="E55" s="4" t="s">
        <v>210</v>
      </c>
      <c r="F55" s="4" t="s">
        <v>211</v>
      </c>
      <c r="G55" s="6" t="s">
        <v>214</v>
      </c>
      <c r="H55" s="8">
        <v>0</v>
      </c>
      <c r="I55" s="5" t="s">
        <v>64</v>
      </c>
      <c r="J55" s="5" t="s">
        <v>65</v>
      </c>
      <c r="K55" s="5" t="s">
        <v>66</v>
      </c>
      <c r="L55" s="5" t="s">
        <v>82</v>
      </c>
      <c r="M55" s="8">
        <v>14969</v>
      </c>
      <c r="N55" s="5" t="s">
        <v>68</v>
      </c>
    </row>
    <row r="56" spans="1:14" x14ac:dyDescent="0.3">
      <c r="A56" s="1"/>
      <c r="B56" s="5" t="s">
        <v>215</v>
      </c>
      <c r="C56" s="5" t="s">
        <v>216</v>
      </c>
      <c r="D56" s="5" t="s">
        <v>217</v>
      </c>
      <c r="E56" s="4" t="s">
        <v>61</v>
      </c>
      <c r="F56" s="4" t="s">
        <v>62</v>
      </c>
      <c r="G56" s="6" t="s">
        <v>218</v>
      </c>
      <c r="H56" s="8">
        <v>0</v>
      </c>
      <c r="I56" s="5" t="s">
        <v>161</v>
      </c>
      <c r="J56" s="5" t="s">
        <v>75</v>
      </c>
      <c r="K56" s="5" t="s">
        <v>66</v>
      </c>
      <c r="L56" s="5" t="s">
        <v>194</v>
      </c>
      <c r="M56" s="8">
        <v>13730</v>
      </c>
      <c r="N56" s="5" t="s">
        <v>68</v>
      </c>
    </row>
    <row r="57" spans="1:14" ht="39.6" x14ac:dyDescent="0.3">
      <c r="A57" s="1"/>
      <c r="B57" s="5" t="s">
        <v>215</v>
      </c>
      <c r="C57" s="5" t="s">
        <v>219</v>
      </c>
      <c r="D57" s="5" t="s">
        <v>220</v>
      </c>
      <c r="E57" s="4" t="s">
        <v>61</v>
      </c>
      <c r="F57" s="4" t="s">
        <v>62</v>
      </c>
      <c r="G57" s="6" t="s">
        <v>221</v>
      </c>
      <c r="H57" s="8">
        <v>31.2</v>
      </c>
      <c r="I57" s="5" t="s">
        <v>64</v>
      </c>
      <c r="J57" s="5" t="s">
        <v>65</v>
      </c>
      <c r="K57" s="5" t="s">
        <v>66</v>
      </c>
      <c r="L57" s="5" t="s">
        <v>115</v>
      </c>
      <c r="M57" s="8">
        <v>22190</v>
      </c>
      <c r="N57" s="5" t="s">
        <v>182</v>
      </c>
    </row>
    <row r="58" spans="1:14" ht="26.4" x14ac:dyDescent="0.3">
      <c r="A58" s="1"/>
      <c r="B58" s="5" t="s">
        <v>215</v>
      </c>
      <c r="C58" s="5" t="s">
        <v>222</v>
      </c>
      <c r="D58" s="5" t="s">
        <v>220</v>
      </c>
      <c r="E58" s="4" t="s">
        <v>61</v>
      </c>
      <c r="F58" s="4" t="s">
        <v>62</v>
      </c>
      <c r="G58" s="6" t="s">
        <v>223</v>
      </c>
      <c r="H58" s="8">
        <v>5.2</v>
      </c>
      <c r="I58" s="5" t="s">
        <v>64</v>
      </c>
      <c r="J58" s="5" t="s">
        <v>65</v>
      </c>
      <c r="K58" s="5" t="s">
        <v>66</v>
      </c>
      <c r="L58" s="5" t="s">
        <v>115</v>
      </c>
      <c r="M58" s="8">
        <v>22659</v>
      </c>
      <c r="N58" s="5" t="s">
        <v>182</v>
      </c>
    </row>
    <row r="59" spans="1:14" ht="39.6" x14ac:dyDescent="0.3">
      <c r="A59" s="1"/>
      <c r="B59" s="5" t="s">
        <v>224</v>
      </c>
      <c r="C59" s="5" t="s">
        <v>225</v>
      </c>
      <c r="D59" s="5" t="s">
        <v>226</v>
      </c>
      <c r="E59" s="4" t="s">
        <v>61</v>
      </c>
      <c r="F59" s="4" t="s">
        <v>62</v>
      </c>
      <c r="G59" s="6" t="s">
        <v>227</v>
      </c>
      <c r="H59" s="8">
        <v>0</v>
      </c>
      <c r="I59" s="5" t="s">
        <v>64</v>
      </c>
      <c r="J59" s="5" t="s">
        <v>65</v>
      </c>
      <c r="K59" s="5" t="s">
        <v>66</v>
      </c>
      <c r="L59" s="5" t="s">
        <v>82</v>
      </c>
      <c r="M59" s="8">
        <v>14464</v>
      </c>
      <c r="N59" s="5" t="s">
        <v>68</v>
      </c>
    </row>
    <row r="60" spans="1:14" ht="26.4" x14ac:dyDescent="0.3">
      <c r="A60" s="1"/>
      <c r="B60" s="5" t="s">
        <v>224</v>
      </c>
      <c r="C60" s="5" t="s">
        <v>228</v>
      </c>
      <c r="D60" s="5" t="s">
        <v>229</v>
      </c>
      <c r="E60" s="4" t="s">
        <v>151</v>
      </c>
      <c r="F60" s="4" t="s">
        <v>230</v>
      </c>
      <c r="G60" s="6" t="s">
        <v>231</v>
      </c>
      <c r="H60" s="8">
        <v>0</v>
      </c>
      <c r="I60" s="5" t="s">
        <v>64</v>
      </c>
      <c r="J60" s="5" t="s">
        <v>75</v>
      </c>
      <c r="K60" s="5" t="s">
        <v>66</v>
      </c>
      <c r="L60" s="5" t="s">
        <v>82</v>
      </c>
      <c r="M60" s="8">
        <v>13158</v>
      </c>
      <c r="N60" s="5" t="s">
        <v>68</v>
      </c>
    </row>
    <row r="61" spans="1:14" x14ac:dyDescent="0.3">
      <c r="A61" s="1"/>
      <c r="B61" s="5" t="s">
        <v>224</v>
      </c>
      <c r="C61" s="5" t="s">
        <v>232</v>
      </c>
      <c r="D61" s="5" t="s">
        <v>233</v>
      </c>
      <c r="E61" s="4" t="s">
        <v>234</v>
      </c>
      <c r="F61" s="4" t="s">
        <v>163</v>
      </c>
      <c r="G61" s="6" t="s">
        <v>235</v>
      </c>
      <c r="H61" s="8">
        <v>15</v>
      </c>
      <c r="I61" s="5" t="s">
        <v>64</v>
      </c>
      <c r="J61" s="5" t="s">
        <v>75</v>
      </c>
      <c r="K61" s="5" t="s">
        <v>136</v>
      </c>
      <c r="L61" s="5" t="s">
        <v>115</v>
      </c>
      <c r="M61" s="8">
        <v>708</v>
      </c>
      <c r="N61" s="5" t="s">
        <v>68</v>
      </c>
    </row>
    <row r="62" spans="1:14" ht="52.8" x14ac:dyDescent="0.3">
      <c r="A62" s="1"/>
      <c r="B62" s="5" t="s">
        <v>224</v>
      </c>
      <c r="C62" s="5" t="s">
        <v>236</v>
      </c>
      <c r="D62" s="5" t="s">
        <v>237</v>
      </c>
      <c r="E62" s="4" t="s">
        <v>234</v>
      </c>
      <c r="F62" s="4" t="s">
        <v>163</v>
      </c>
      <c r="G62" s="6" t="s">
        <v>238</v>
      </c>
      <c r="H62" s="8">
        <v>0</v>
      </c>
      <c r="I62" s="5" t="s">
        <v>64</v>
      </c>
      <c r="J62" s="5" t="s">
        <v>75</v>
      </c>
      <c r="K62" s="5" t="s">
        <v>66</v>
      </c>
      <c r="L62" s="5" t="s">
        <v>82</v>
      </c>
      <c r="M62" s="8">
        <v>12922</v>
      </c>
      <c r="N62" s="5" t="s">
        <v>68</v>
      </c>
    </row>
    <row r="63" spans="1:14" x14ac:dyDescent="0.3">
      <c r="A63" s="1"/>
      <c r="B63" s="5" t="s">
        <v>239</v>
      </c>
      <c r="C63" s="5" t="s">
        <v>240</v>
      </c>
      <c r="D63" s="5" t="s">
        <v>241</v>
      </c>
      <c r="E63" s="4" t="s">
        <v>242</v>
      </c>
      <c r="F63" s="4" t="s">
        <v>243</v>
      </c>
      <c r="G63" s="6" t="s">
        <v>244</v>
      </c>
      <c r="H63" s="8">
        <v>0</v>
      </c>
      <c r="I63" s="5" t="s">
        <v>64</v>
      </c>
      <c r="J63" s="5" t="s">
        <v>75</v>
      </c>
      <c r="K63" s="5" t="s">
        <v>66</v>
      </c>
      <c r="L63" s="5" t="s">
        <v>194</v>
      </c>
      <c r="M63" s="8">
        <v>710</v>
      </c>
      <c r="N63" s="5" t="s">
        <v>68</v>
      </c>
    </row>
    <row r="64" spans="1:14" ht="79.2" x14ac:dyDescent="0.3">
      <c r="A64" s="1"/>
      <c r="B64" s="5" t="s">
        <v>239</v>
      </c>
      <c r="C64" s="5" t="s">
        <v>225</v>
      </c>
      <c r="D64" s="5" t="s">
        <v>245</v>
      </c>
      <c r="E64" s="4" t="s">
        <v>246</v>
      </c>
      <c r="F64" s="4" t="s">
        <v>247</v>
      </c>
      <c r="G64" s="6" t="s">
        <v>248</v>
      </c>
      <c r="H64" s="8">
        <v>0</v>
      </c>
      <c r="I64" s="5" t="s">
        <v>64</v>
      </c>
      <c r="J64" s="5" t="s">
        <v>75</v>
      </c>
      <c r="K64" s="5" t="s">
        <v>66</v>
      </c>
      <c r="L64" s="5" t="s">
        <v>194</v>
      </c>
      <c r="M64" s="8">
        <v>10939</v>
      </c>
      <c r="N64" s="5" t="s">
        <v>68</v>
      </c>
    </row>
    <row r="65" spans="1:14" ht="52.8" x14ac:dyDescent="0.3">
      <c r="A65" s="1"/>
      <c r="B65" s="5" t="s">
        <v>239</v>
      </c>
      <c r="C65" s="5" t="s">
        <v>225</v>
      </c>
      <c r="D65" s="5" t="s">
        <v>249</v>
      </c>
      <c r="E65" s="4" t="s">
        <v>250</v>
      </c>
      <c r="F65" s="4" t="s">
        <v>251</v>
      </c>
      <c r="G65" s="6" t="s">
        <v>252</v>
      </c>
      <c r="H65" s="8">
        <v>19.3</v>
      </c>
      <c r="I65" s="5" t="s">
        <v>64</v>
      </c>
      <c r="J65" s="5" t="s">
        <v>75</v>
      </c>
      <c r="K65" s="5" t="s">
        <v>136</v>
      </c>
      <c r="L65" s="5" t="s">
        <v>194</v>
      </c>
      <c r="M65" s="8">
        <v>14851</v>
      </c>
      <c r="N65" s="5" t="s">
        <v>68</v>
      </c>
    </row>
    <row r="66" spans="1:14" ht="52.8" x14ac:dyDescent="0.3">
      <c r="A66" s="1"/>
      <c r="B66" s="5" t="s">
        <v>239</v>
      </c>
      <c r="C66" s="5" t="s">
        <v>225</v>
      </c>
      <c r="D66" s="5" t="s">
        <v>253</v>
      </c>
      <c r="E66" s="4" t="s">
        <v>254</v>
      </c>
      <c r="F66" s="4" t="s">
        <v>113</v>
      </c>
      <c r="G66" s="6" t="s">
        <v>255</v>
      </c>
      <c r="H66" s="8">
        <v>0</v>
      </c>
      <c r="I66" s="5" t="s">
        <v>64</v>
      </c>
      <c r="J66" s="5" t="s">
        <v>75</v>
      </c>
      <c r="K66" s="5" t="s">
        <v>66</v>
      </c>
      <c r="L66" s="5" t="s">
        <v>194</v>
      </c>
      <c r="M66" s="8">
        <v>328</v>
      </c>
      <c r="N66" s="5" t="s">
        <v>68</v>
      </c>
    </row>
    <row r="67" spans="1:14" x14ac:dyDescent="0.3">
      <c r="A67" s="1"/>
      <c r="B67" s="5" t="s">
        <v>239</v>
      </c>
      <c r="C67" s="5" t="s">
        <v>225</v>
      </c>
      <c r="D67" s="5" t="s">
        <v>253</v>
      </c>
      <c r="E67" s="4" t="s">
        <v>254</v>
      </c>
      <c r="F67" s="4" t="s">
        <v>113</v>
      </c>
      <c r="G67" s="6" t="s">
        <v>256</v>
      </c>
      <c r="H67" s="8">
        <v>0</v>
      </c>
      <c r="I67" s="5" t="s">
        <v>64</v>
      </c>
      <c r="J67" s="5" t="s">
        <v>75</v>
      </c>
      <c r="K67" s="5" t="s">
        <v>66</v>
      </c>
      <c r="L67" s="5" t="s">
        <v>82</v>
      </c>
      <c r="M67" s="8">
        <v>328</v>
      </c>
      <c r="N67" s="5" t="s">
        <v>68</v>
      </c>
    </row>
    <row r="68" spans="1:14" ht="52.8" x14ac:dyDescent="0.3">
      <c r="A68" s="1"/>
      <c r="B68" s="5" t="s">
        <v>239</v>
      </c>
      <c r="C68" s="5" t="s">
        <v>257</v>
      </c>
      <c r="D68" s="5" t="s">
        <v>258</v>
      </c>
      <c r="E68" s="4" t="s">
        <v>61</v>
      </c>
      <c r="F68" s="4" t="s">
        <v>62</v>
      </c>
      <c r="G68" s="6" t="s">
        <v>259</v>
      </c>
      <c r="H68" s="8">
        <v>0</v>
      </c>
      <c r="I68" s="5" t="s">
        <v>64</v>
      </c>
      <c r="J68" s="5" t="s">
        <v>75</v>
      </c>
      <c r="K68" s="5" t="s">
        <v>66</v>
      </c>
      <c r="L68" s="5" t="s">
        <v>115</v>
      </c>
      <c r="M68" s="8">
        <v>1516</v>
      </c>
      <c r="N68" s="5" t="s">
        <v>68</v>
      </c>
    </row>
    <row r="69" spans="1:14" ht="52.8" x14ac:dyDescent="0.3">
      <c r="A69" s="1"/>
      <c r="B69" s="5" t="s">
        <v>239</v>
      </c>
      <c r="C69" s="5" t="s">
        <v>257</v>
      </c>
      <c r="D69" s="5" t="s">
        <v>17</v>
      </c>
      <c r="E69" s="4" t="s">
        <v>61</v>
      </c>
      <c r="F69" s="4" t="s">
        <v>62</v>
      </c>
      <c r="G69" s="6" t="s">
        <v>260</v>
      </c>
      <c r="H69" s="8">
        <v>0</v>
      </c>
      <c r="I69" s="5" t="s">
        <v>64</v>
      </c>
      <c r="J69" s="5" t="s">
        <v>65</v>
      </c>
      <c r="K69" s="5" t="s">
        <v>66</v>
      </c>
      <c r="L69" s="5" t="s">
        <v>82</v>
      </c>
      <c r="M69" s="8">
        <v>1029</v>
      </c>
      <c r="N69" s="5" t="s">
        <v>68</v>
      </c>
    </row>
    <row r="70" spans="1:14" ht="52.8" x14ac:dyDescent="0.3">
      <c r="A70" s="1"/>
      <c r="B70" s="5" t="s">
        <v>239</v>
      </c>
      <c r="C70" s="5" t="s">
        <v>257</v>
      </c>
      <c r="D70" s="5" t="s">
        <v>17</v>
      </c>
      <c r="E70" s="4" t="s">
        <v>234</v>
      </c>
      <c r="F70" s="4" t="s">
        <v>230</v>
      </c>
      <c r="G70" s="6" t="s">
        <v>261</v>
      </c>
      <c r="H70" s="8">
        <v>0</v>
      </c>
      <c r="I70" s="5" t="s">
        <v>64</v>
      </c>
      <c r="J70" s="5" t="s">
        <v>65</v>
      </c>
      <c r="K70" s="5" t="s">
        <v>66</v>
      </c>
      <c r="L70" s="5" t="s">
        <v>115</v>
      </c>
      <c r="M70" s="8">
        <v>1029</v>
      </c>
      <c r="N70" s="5" t="s">
        <v>68</v>
      </c>
    </row>
    <row r="71" spans="1:14" x14ac:dyDescent="0.3">
      <c r="A71" s="1"/>
      <c r="B71" s="5" t="s">
        <v>262</v>
      </c>
      <c r="C71" s="5" t="s">
        <v>263</v>
      </c>
      <c r="D71" s="5" t="s">
        <v>180</v>
      </c>
      <c r="E71" s="4" t="s">
        <v>61</v>
      </c>
      <c r="F71" s="4" t="s">
        <v>62</v>
      </c>
      <c r="G71" s="6" t="s">
        <v>264</v>
      </c>
      <c r="H71" s="8">
        <v>189.69200000000001</v>
      </c>
      <c r="I71" s="5" t="s">
        <v>64</v>
      </c>
      <c r="J71" s="5" t="s">
        <v>75</v>
      </c>
      <c r="K71" s="5" t="s">
        <v>66</v>
      </c>
      <c r="L71" s="5" t="s">
        <v>115</v>
      </c>
      <c r="M71" s="8">
        <v>15211</v>
      </c>
      <c r="N71" s="5" t="s">
        <v>182</v>
      </c>
    </row>
    <row r="72" spans="1:14" x14ac:dyDescent="0.3">
      <c r="A72" s="1"/>
      <c r="B72" s="5" t="s">
        <v>262</v>
      </c>
      <c r="C72" s="5" t="s">
        <v>263</v>
      </c>
      <c r="D72" s="5" t="s">
        <v>265</v>
      </c>
      <c r="E72" s="4" t="s">
        <v>266</v>
      </c>
      <c r="F72" s="4" t="s">
        <v>62</v>
      </c>
      <c r="G72" s="6" t="s">
        <v>264</v>
      </c>
      <c r="H72" s="8">
        <v>0</v>
      </c>
      <c r="I72" s="5" t="s">
        <v>64</v>
      </c>
      <c r="J72" s="5" t="s">
        <v>75</v>
      </c>
      <c r="K72" s="5" t="s">
        <v>66</v>
      </c>
      <c r="L72" s="5" t="s">
        <v>115</v>
      </c>
      <c r="M72" s="8">
        <v>15722</v>
      </c>
      <c r="N72" s="5" t="s">
        <v>68</v>
      </c>
    </row>
    <row r="73" spans="1:14" x14ac:dyDescent="0.3">
      <c r="A73" s="1"/>
      <c r="B73" s="5" t="s">
        <v>262</v>
      </c>
      <c r="C73" s="5" t="s">
        <v>267</v>
      </c>
      <c r="D73" s="5" t="s">
        <v>220</v>
      </c>
      <c r="E73" s="4" t="s">
        <v>268</v>
      </c>
      <c r="F73" s="4" t="s">
        <v>269</v>
      </c>
      <c r="G73" s="6" t="s">
        <v>270</v>
      </c>
      <c r="H73" s="8">
        <v>0</v>
      </c>
      <c r="I73" s="5" t="s">
        <v>64</v>
      </c>
      <c r="J73" s="5" t="s">
        <v>65</v>
      </c>
      <c r="K73" s="5" t="s">
        <v>66</v>
      </c>
      <c r="L73" s="5" t="s">
        <v>103</v>
      </c>
      <c r="M73" s="8">
        <v>11571</v>
      </c>
      <c r="N73" s="5" t="s">
        <v>182</v>
      </c>
    </row>
    <row r="74" spans="1:14" ht="26.4" x14ac:dyDescent="0.3">
      <c r="A74" s="1"/>
      <c r="B74" s="5" t="s">
        <v>262</v>
      </c>
      <c r="C74" s="5" t="s">
        <v>271</v>
      </c>
      <c r="D74" s="5" t="s">
        <v>220</v>
      </c>
      <c r="E74" s="4" t="s">
        <v>272</v>
      </c>
      <c r="F74" s="4" t="s">
        <v>247</v>
      </c>
      <c r="G74" s="6" t="s">
        <v>273</v>
      </c>
      <c r="H74" s="8">
        <v>0</v>
      </c>
      <c r="I74" s="5" t="s">
        <v>64</v>
      </c>
      <c r="J74" s="5" t="s">
        <v>65</v>
      </c>
      <c r="K74" s="5" t="s">
        <v>66</v>
      </c>
      <c r="L74" s="5" t="s">
        <v>103</v>
      </c>
      <c r="M74" s="8">
        <v>12720</v>
      </c>
      <c r="N74" s="5" t="s">
        <v>182</v>
      </c>
    </row>
    <row r="75" spans="1:14" x14ac:dyDescent="0.3">
      <c r="A75" s="1"/>
      <c r="B75" s="5" t="s">
        <v>262</v>
      </c>
      <c r="C75" s="5" t="s">
        <v>274</v>
      </c>
      <c r="D75" s="5" t="s">
        <v>220</v>
      </c>
      <c r="E75" s="4" t="s">
        <v>275</v>
      </c>
      <c r="F75" s="4" t="s">
        <v>276</v>
      </c>
      <c r="G75" s="6" t="s">
        <v>277</v>
      </c>
      <c r="H75" s="8">
        <v>5</v>
      </c>
      <c r="I75" s="5" t="s">
        <v>64</v>
      </c>
      <c r="J75" s="5" t="s">
        <v>75</v>
      </c>
      <c r="K75" s="5" t="s">
        <v>66</v>
      </c>
      <c r="L75" s="5" t="s">
        <v>115</v>
      </c>
      <c r="M75" s="8">
        <v>17965</v>
      </c>
      <c r="N75" s="5" t="s">
        <v>182</v>
      </c>
    </row>
    <row r="76" spans="1:14" ht="39.6" x14ac:dyDescent="0.3">
      <c r="A76" s="1"/>
      <c r="B76" s="5" t="s">
        <v>262</v>
      </c>
      <c r="C76" s="5" t="s">
        <v>278</v>
      </c>
      <c r="D76" s="5" t="s">
        <v>279</v>
      </c>
      <c r="E76" s="4" t="s">
        <v>61</v>
      </c>
      <c r="F76" s="4" t="s">
        <v>62</v>
      </c>
      <c r="G76" s="6" t="s">
        <v>280</v>
      </c>
      <c r="H76" s="8">
        <v>0</v>
      </c>
      <c r="I76" s="5" t="s">
        <v>64</v>
      </c>
      <c r="J76" s="5" t="s">
        <v>75</v>
      </c>
      <c r="K76" s="5" t="s">
        <v>66</v>
      </c>
      <c r="L76" s="5" t="s">
        <v>82</v>
      </c>
      <c r="M76" s="8">
        <v>24783</v>
      </c>
      <c r="N76" s="5" t="s">
        <v>68</v>
      </c>
    </row>
    <row r="77" spans="1:14" ht="26.4" x14ac:dyDescent="0.3">
      <c r="A77" s="1"/>
      <c r="B77" s="5" t="s">
        <v>281</v>
      </c>
      <c r="C77" s="5" t="s">
        <v>282</v>
      </c>
      <c r="D77" s="5" t="s">
        <v>283</v>
      </c>
      <c r="E77" s="4" t="s">
        <v>284</v>
      </c>
      <c r="F77" s="4" t="s">
        <v>285</v>
      </c>
      <c r="G77" s="6" t="s">
        <v>286</v>
      </c>
      <c r="H77" s="8">
        <v>0</v>
      </c>
      <c r="I77" s="5" t="s">
        <v>64</v>
      </c>
      <c r="J77" s="5" t="s">
        <v>75</v>
      </c>
      <c r="K77" s="5" t="s">
        <v>66</v>
      </c>
      <c r="L77" s="5" t="s">
        <v>194</v>
      </c>
      <c r="M77" s="8">
        <v>15204</v>
      </c>
      <c r="N77" s="5" t="s">
        <v>68</v>
      </c>
    </row>
    <row r="78" spans="1:14" ht="52.8" x14ac:dyDescent="0.3">
      <c r="A78" s="1"/>
      <c r="B78" s="5" t="s">
        <v>287</v>
      </c>
      <c r="C78" s="5" t="s">
        <v>288</v>
      </c>
      <c r="D78" s="5" t="s">
        <v>289</v>
      </c>
      <c r="E78" s="4" t="s">
        <v>290</v>
      </c>
      <c r="F78" s="4" t="s">
        <v>291</v>
      </c>
      <c r="G78" s="6" t="s">
        <v>292</v>
      </c>
      <c r="H78" s="8">
        <v>19</v>
      </c>
      <c r="I78" s="5" t="s">
        <v>64</v>
      </c>
      <c r="J78" s="5" t="s">
        <v>75</v>
      </c>
      <c r="K78" s="5" t="s">
        <v>136</v>
      </c>
      <c r="L78" s="5" t="s">
        <v>115</v>
      </c>
      <c r="M78" s="8">
        <v>731</v>
      </c>
      <c r="N78" s="5" t="s">
        <v>68</v>
      </c>
    </row>
    <row r="79" spans="1:14" ht="39.6" x14ac:dyDescent="0.3">
      <c r="A79" s="1"/>
      <c r="B79" s="5" t="s">
        <v>287</v>
      </c>
      <c r="C79" s="5" t="s">
        <v>293</v>
      </c>
      <c r="D79" s="5" t="s">
        <v>294</v>
      </c>
      <c r="E79" s="4" t="s">
        <v>61</v>
      </c>
      <c r="F79" s="4" t="s">
        <v>62</v>
      </c>
      <c r="G79" s="6" t="s">
        <v>295</v>
      </c>
      <c r="H79" s="8">
        <v>0</v>
      </c>
      <c r="I79" s="5" t="s">
        <v>64</v>
      </c>
      <c r="J79" s="5" t="s">
        <v>75</v>
      </c>
      <c r="K79" s="5" t="s">
        <v>66</v>
      </c>
      <c r="L79" s="5" t="s">
        <v>82</v>
      </c>
      <c r="M79" s="8">
        <v>22979</v>
      </c>
      <c r="N79" s="5" t="s">
        <v>68</v>
      </c>
    </row>
    <row r="80" spans="1:14" x14ac:dyDescent="0.3">
      <c r="A80" s="1"/>
      <c r="B80" s="5" t="s">
        <v>296</v>
      </c>
      <c r="C80" s="5" t="s">
        <v>297</v>
      </c>
      <c r="D80" s="5" t="s">
        <v>298</v>
      </c>
      <c r="E80" s="4" t="s">
        <v>61</v>
      </c>
      <c r="F80" s="4" t="s">
        <v>62</v>
      </c>
      <c r="G80" s="6" t="s">
        <v>299</v>
      </c>
      <c r="H80" s="8">
        <v>179.37</v>
      </c>
      <c r="I80" s="5" t="s">
        <v>64</v>
      </c>
      <c r="J80" s="5" t="s">
        <v>75</v>
      </c>
      <c r="K80" s="5" t="s">
        <v>66</v>
      </c>
      <c r="L80" s="5" t="s">
        <v>194</v>
      </c>
      <c r="M80" s="8">
        <v>15108</v>
      </c>
      <c r="N80" s="5" t="s">
        <v>182</v>
      </c>
    </row>
    <row r="81" spans="1:14" ht="26.4" x14ac:dyDescent="0.3">
      <c r="A81" s="1"/>
      <c r="B81" s="5" t="s">
        <v>296</v>
      </c>
      <c r="C81" s="5" t="s">
        <v>300</v>
      </c>
      <c r="D81" s="5" t="s">
        <v>301</v>
      </c>
      <c r="E81" s="4" t="s">
        <v>61</v>
      </c>
      <c r="F81" s="4" t="s">
        <v>62</v>
      </c>
      <c r="G81" s="6" t="s">
        <v>302</v>
      </c>
      <c r="H81" s="8">
        <v>0</v>
      </c>
      <c r="I81" s="5" t="s">
        <v>64</v>
      </c>
      <c r="J81" s="5" t="s">
        <v>65</v>
      </c>
      <c r="K81" s="5" t="s">
        <v>66</v>
      </c>
      <c r="L81" s="5" t="s">
        <v>82</v>
      </c>
      <c r="M81" s="8">
        <v>14956</v>
      </c>
      <c r="N81" s="5" t="s">
        <v>68</v>
      </c>
    </row>
    <row r="82" spans="1:14" x14ac:dyDescent="0.3">
      <c r="A82" s="1"/>
      <c r="B82" s="5" t="s">
        <v>303</v>
      </c>
      <c r="C82" s="5" t="s">
        <v>304</v>
      </c>
      <c r="D82" s="5" t="s">
        <v>305</v>
      </c>
      <c r="E82" s="4" t="s">
        <v>61</v>
      </c>
      <c r="F82" s="4" t="s">
        <v>62</v>
      </c>
      <c r="G82" s="6" t="s">
        <v>306</v>
      </c>
      <c r="H82" s="8">
        <v>0</v>
      </c>
      <c r="I82" s="5" t="s">
        <v>64</v>
      </c>
      <c r="J82" s="5" t="s">
        <v>75</v>
      </c>
      <c r="K82" s="5" t="s">
        <v>66</v>
      </c>
      <c r="L82" s="5" t="s">
        <v>115</v>
      </c>
      <c r="M82" s="8">
        <v>10882</v>
      </c>
      <c r="N82" s="5" t="s">
        <v>68</v>
      </c>
    </row>
    <row r="83" spans="1:14" x14ac:dyDescent="0.3">
      <c r="A83" s="1"/>
      <c r="B83" s="5" t="s">
        <v>303</v>
      </c>
      <c r="C83" s="5" t="s">
        <v>304</v>
      </c>
      <c r="D83" s="5" t="s">
        <v>180</v>
      </c>
      <c r="E83" s="4" t="s">
        <v>61</v>
      </c>
      <c r="F83" s="4" t="s">
        <v>62</v>
      </c>
      <c r="G83" s="6" t="s">
        <v>307</v>
      </c>
      <c r="H83" s="8">
        <v>44.2</v>
      </c>
      <c r="I83" s="5" t="s">
        <v>64</v>
      </c>
      <c r="J83" s="5" t="s">
        <v>75</v>
      </c>
      <c r="K83" s="5" t="s">
        <v>66</v>
      </c>
      <c r="L83" s="5" t="s">
        <v>115</v>
      </c>
      <c r="M83" s="8">
        <v>73</v>
      </c>
      <c r="N83" s="5" t="s">
        <v>182</v>
      </c>
    </row>
    <row r="84" spans="1:14" x14ac:dyDescent="0.3">
      <c r="A84" s="1"/>
      <c r="B84" s="5" t="s">
        <v>303</v>
      </c>
      <c r="C84" s="5" t="s">
        <v>304</v>
      </c>
      <c r="D84" s="5" t="s">
        <v>308</v>
      </c>
      <c r="E84" s="4" t="s">
        <v>61</v>
      </c>
      <c r="F84" s="4" t="s">
        <v>62</v>
      </c>
      <c r="G84" s="6" t="s">
        <v>309</v>
      </c>
      <c r="H84" s="8">
        <v>44.36</v>
      </c>
      <c r="I84" s="5" t="s">
        <v>64</v>
      </c>
      <c r="J84" s="5" t="s">
        <v>75</v>
      </c>
      <c r="K84" s="5" t="s">
        <v>66</v>
      </c>
      <c r="L84" s="5" t="s">
        <v>115</v>
      </c>
      <c r="M84" s="8">
        <v>74</v>
      </c>
      <c r="N84" s="5" t="s">
        <v>182</v>
      </c>
    </row>
    <row r="85" spans="1:14" ht="52.8" x14ac:dyDescent="0.3">
      <c r="A85" s="1"/>
      <c r="B85" s="5" t="s">
        <v>303</v>
      </c>
      <c r="C85" s="5" t="s">
        <v>304</v>
      </c>
      <c r="D85" s="5" t="s">
        <v>310</v>
      </c>
      <c r="E85" s="4" t="s">
        <v>61</v>
      </c>
      <c r="F85" s="4" t="s">
        <v>62</v>
      </c>
      <c r="G85" s="6" t="s">
        <v>311</v>
      </c>
      <c r="H85" s="8">
        <v>0</v>
      </c>
      <c r="I85" s="5" t="s">
        <v>64</v>
      </c>
      <c r="J85" s="5" t="s">
        <v>75</v>
      </c>
      <c r="K85" s="5" t="s">
        <v>66</v>
      </c>
      <c r="L85" s="5" t="s">
        <v>115</v>
      </c>
      <c r="M85" s="8">
        <v>10814</v>
      </c>
      <c r="N85" s="5" t="s">
        <v>68</v>
      </c>
    </row>
    <row r="86" spans="1:14" ht="39.6" x14ac:dyDescent="0.3">
      <c r="A86" s="1"/>
      <c r="B86" s="5" t="s">
        <v>303</v>
      </c>
      <c r="C86" s="5" t="s">
        <v>304</v>
      </c>
      <c r="D86" s="5" t="s">
        <v>308</v>
      </c>
      <c r="E86" s="4" t="s">
        <v>250</v>
      </c>
      <c r="F86" s="4" t="s">
        <v>312</v>
      </c>
      <c r="G86" s="6" t="s">
        <v>313</v>
      </c>
      <c r="H86" s="8">
        <v>44.36</v>
      </c>
      <c r="I86" s="5" t="s">
        <v>64</v>
      </c>
      <c r="J86" s="5" t="s">
        <v>75</v>
      </c>
      <c r="K86" s="5" t="s">
        <v>66</v>
      </c>
      <c r="L86" s="5" t="s">
        <v>194</v>
      </c>
      <c r="M86" s="8">
        <v>74</v>
      </c>
      <c r="N86" s="5" t="s">
        <v>182</v>
      </c>
    </row>
    <row r="87" spans="1:14" x14ac:dyDescent="0.3">
      <c r="A87" s="1"/>
      <c r="B87" s="5" t="s">
        <v>314</v>
      </c>
      <c r="C87" s="5" t="s">
        <v>315</v>
      </c>
      <c r="D87" s="5" t="s">
        <v>316</v>
      </c>
      <c r="E87" s="4" t="s">
        <v>317</v>
      </c>
      <c r="F87" s="4" t="s">
        <v>318</v>
      </c>
      <c r="G87" s="6" t="s">
        <v>319</v>
      </c>
      <c r="H87" s="8">
        <v>0</v>
      </c>
      <c r="I87" s="5" t="s">
        <v>64</v>
      </c>
      <c r="J87" s="5" t="s">
        <v>75</v>
      </c>
      <c r="K87" s="5" t="s">
        <v>66</v>
      </c>
      <c r="L87" s="5" t="s">
        <v>115</v>
      </c>
      <c r="M87" s="8">
        <v>18695</v>
      </c>
      <c r="N87" s="5" t="s">
        <v>68</v>
      </c>
    </row>
    <row r="88" spans="1:14" ht="26.4" x14ac:dyDescent="0.3">
      <c r="A88" s="1"/>
      <c r="B88" s="5" t="s">
        <v>320</v>
      </c>
      <c r="C88" s="5" t="s">
        <v>321</v>
      </c>
      <c r="D88" s="5" t="s">
        <v>322</v>
      </c>
      <c r="E88" s="4" t="s">
        <v>61</v>
      </c>
      <c r="F88" s="4" t="s">
        <v>62</v>
      </c>
      <c r="G88" s="6" t="s">
        <v>323</v>
      </c>
      <c r="H88" s="8">
        <v>0</v>
      </c>
      <c r="I88" s="5" t="s">
        <v>64</v>
      </c>
      <c r="J88" s="5" t="s">
        <v>75</v>
      </c>
      <c r="K88" s="5" t="s">
        <v>66</v>
      </c>
      <c r="L88" s="5" t="s">
        <v>82</v>
      </c>
      <c r="M88" s="8">
        <v>24124</v>
      </c>
      <c r="N88" s="5" t="s">
        <v>68</v>
      </c>
    </row>
    <row r="89" spans="1:14" x14ac:dyDescent="0.3">
      <c r="A89" s="1"/>
      <c r="B89" s="5" t="s">
        <v>320</v>
      </c>
      <c r="C89" s="5" t="s">
        <v>324</v>
      </c>
      <c r="D89" s="5" t="s">
        <v>325</v>
      </c>
      <c r="E89" s="4" t="s">
        <v>61</v>
      </c>
      <c r="F89" s="4" t="s">
        <v>62</v>
      </c>
      <c r="G89" s="6" t="s">
        <v>326</v>
      </c>
      <c r="H89" s="8">
        <v>0</v>
      </c>
      <c r="I89" s="5" t="s">
        <v>64</v>
      </c>
      <c r="J89" s="5" t="s">
        <v>75</v>
      </c>
      <c r="K89" s="5" t="s">
        <v>66</v>
      </c>
      <c r="L89" s="5" t="s">
        <v>82</v>
      </c>
      <c r="M89" s="8">
        <v>352</v>
      </c>
      <c r="N89" s="5" t="s">
        <v>68</v>
      </c>
    </row>
    <row r="90" spans="1:14" ht="66" x14ac:dyDescent="0.3">
      <c r="A90" s="1"/>
      <c r="B90" s="5" t="s">
        <v>320</v>
      </c>
      <c r="C90" s="5" t="s">
        <v>324</v>
      </c>
      <c r="D90" s="5" t="s">
        <v>327</v>
      </c>
      <c r="E90" s="4" t="s">
        <v>61</v>
      </c>
      <c r="F90" s="4" t="s">
        <v>62</v>
      </c>
      <c r="G90" s="6" t="s">
        <v>328</v>
      </c>
      <c r="H90" s="8">
        <v>0</v>
      </c>
      <c r="I90" s="5" t="s">
        <v>64</v>
      </c>
      <c r="J90" s="5" t="s">
        <v>75</v>
      </c>
      <c r="K90" s="5" t="s">
        <v>66</v>
      </c>
      <c r="L90" s="5" t="s">
        <v>82</v>
      </c>
      <c r="M90" s="8">
        <v>8939</v>
      </c>
      <c r="N90" s="5" t="s">
        <v>68</v>
      </c>
    </row>
    <row r="91" spans="1:14" ht="26.4" x14ac:dyDescent="0.3">
      <c r="A91" s="1"/>
      <c r="B91" s="5" t="s">
        <v>320</v>
      </c>
      <c r="C91" s="5" t="s">
        <v>329</v>
      </c>
      <c r="D91" s="5" t="s">
        <v>330</v>
      </c>
      <c r="E91" s="4" t="s">
        <v>284</v>
      </c>
      <c r="F91" s="4" t="s">
        <v>331</v>
      </c>
      <c r="G91" s="6" t="s">
        <v>332</v>
      </c>
      <c r="H91" s="8">
        <v>0</v>
      </c>
      <c r="I91" s="5" t="s">
        <v>64</v>
      </c>
      <c r="J91" s="5" t="s">
        <v>75</v>
      </c>
      <c r="K91" s="5" t="s">
        <v>66</v>
      </c>
      <c r="L91" s="5" t="s">
        <v>194</v>
      </c>
      <c r="M91" s="8">
        <v>15197</v>
      </c>
      <c r="N91" s="5" t="s">
        <v>68</v>
      </c>
    </row>
    <row r="92" spans="1:14" ht="26.4" x14ac:dyDescent="0.3">
      <c r="A92" s="1"/>
      <c r="B92" s="5" t="s">
        <v>320</v>
      </c>
      <c r="C92" s="5" t="s">
        <v>333</v>
      </c>
      <c r="D92" s="5" t="s">
        <v>334</v>
      </c>
      <c r="E92" s="4" t="s">
        <v>61</v>
      </c>
      <c r="F92" s="4" t="s">
        <v>62</v>
      </c>
      <c r="G92" s="6" t="s">
        <v>335</v>
      </c>
      <c r="H92" s="8">
        <v>0</v>
      </c>
      <c r="I92" s="5" t="s">
        <v>64</v>
      </c>
      <c r="J92" s="5" t="s">
        <v>65</v>
      </c>
      <c r="K92" s="5" t="s">
        <v>66</v>
      </c>
      <c r="L92" s="5" t="s">
        <v>82</v>
      </c>
      <c r="M92" s="8">
        <v>23258</v>
      </c>
      <c r="N92" s="5" t="s">
        <v>68</v>
      </c>
    </row>
    <row r="93" spans="1:14" ht="26.4" x14ac:dyDescent="0.3">
      <c r="A93" s="1"/>
      <c r="B93" s="5" t="s">
        <v>320</v>
      </c>
      <c r="C93" s="5" t="s">
        <v>336</v>
      </c>
      <c r="D93" s="5" t="s">
        <v>337</v>
      </c>
      <c r="E93" s="4" t="s">
        <v>61</v>
      </c>
      <c r="F93" s="4" t="s">
        <v>62</v>
      </c>
      <c r="G93" s="6" t="s">
        <v>338</v>
      </c>
      <c r="H93" s="8">
        <v>0</v>
      </c>
      <c r="I93" s="5" t="s">
        <v>161</v>
      </c>
      <c r="J93" s="5" t="s">
        <v>75</v>
      </c>
      <c r="K93" s="5" t="s">
        <v>66</v>
      </c>
      <c r="L93" s="5" t="s">
        <v>82</v>
      </c>
      <c r="M93" s="8">
        <v>853</v>
      </c>
      <c r="N93" s="5" t="s">
        <v>68</v>
      </c>
    </row>
    <row r="94" spans="1:14" ht="26.4" x14ac:dyDescent="0.3">
      <c r="A94" s="1"/>
      <c r="B94" s="5" t="s">
        <v>320</v>
      </c>
      <c r="C94" s="5" t="s">
        <v>336</v>
      </c>
      <c r="D94" s="5" t="s">
        <v>339</v>
      </c>
      <c r="E94" s="4" t="s">
        <v>61</v>
      </c>
      <c r="F94" s="4" t="s">
        <v>62</v>
      </c>
      <c r="G94" s="6" t="s">
        <v>340</v>
      </c>
      <c r="H94" s="8">
        <v>0</v>
      </c>
      <c r="I94" s="5" t="s">
        <v>64</v>
      </c>
      <c r="J94" s="5" t="s">
        <v>75</v>
      </c>
      <c r="K94" s="5" t="s">
        <v>66</v>
      </c>
      <c r="L94" s="5" t="s">
        <v>82</v>
      </c>
      <c r="M94" s="8">
        <v>15247</v>
      </c>
      <c r="N94" s="5" t="s">
        <v>68</v>
      </c>
    </row>
    <row r="95" spans="1:14" ht="52.8" x14ac:dyDescent="0.3">
      <c r="A95" s="1"/>
      <c r="B95" s="5" t="s">
        <v>320</v>
      </c>
      <c r="C95" s="5" t="s">
        <v>341</v>
      </c>
      <c r="D95" s="5" t="s">
        <v>342</v>
      </c>
      <c r="E95" s="4" t="s">
        <v>61</v>
      </c>
      <c r="F95" s="4" t="s">
        <v>62</v>
      </c>
      <c r="G95" s="6" t="s">
        <v>343</v>
      </c>
      <c r="H95" s="8">
        <v>0</v>
      </c>
      <c r="I95" s="5" t="s">
        <v>64</v>
      </c>
      <c r="J95" s="5" t="s">
        <v>75</v>
      </c>
      <c r="K95" s="5" t="s">
        <v>66</v>
      </c>
      <c r="L95" s="5" t="s">
        <v>82</v>
      </c>
      <c r="M95" s="8">
        <v>834</v>
      </c>
      <c r="N95" s="5" t="s">
        <v>68</v>
      </c>
    </row>
    <row r="96" spans="1:14" ht="52.8" x14ac:dyDescent="0.3">
      <c r="A96" s="1"/>
      <c r="B96" s="5" t="s">
        <v>320</v>
      </c>
      <c r="C96" s="5" t="s">
        <v>341</v>
      </c>
      <c r="D96" s="5" t="s">
        <v>344</v>
      </c>
      <c r="E96" s="4" t="s">
        <v>61</v>
      </c>
      <c r="F96" s="4" t="s">
        <v>62</v>
      </c>
      <c r="G96" s="6" t="s">
        <v>345</v>
      </c>
      <c r="H96" s="8">
        <v>0</v>
      </c>
      <c r="I96" s="5" t="s">
        <v>64</v>
      </c>
      <c r="J96" s="5" t="s">
        <v>75</v>
      </c>
      <c r="K96" s="5" t="s">
        <v>66</v>
      </c>
      <c r="L96" s="5" t="s">
        <v>82</v>
      </c>
      <c r="M96" s="8">
        <v>9267</v>
      </c>
      <c r="N96" s="5" t="s">
        <v>68</v>
      </c>
    </row>
    <row r="97" spans="1:14" ht="39.6" x14ac:dyDescent="0.3">
      <c r="A97" s="1"/>
      <c r="B97" s="5" t="s">
        <v>320</v>
      </c>
      <c r="C97" s="5" t="s">
        <v>346</v>
      </c>
      <c r="D97" s="5" t="s">
        <v>347</v>
      </c>
      <c r="E97" s="4" t="s">
        <v>61</v>
      </c>
      <c r="F97" s="4" t="s">
        <v>62</v>
      </c>
      <c r="G97" s="6" t="s">
        <v>348</v>
      </c>
      <c r="H97" s="8">
        <v>0</v>
      </c>
      <c r="I97" s="5" t="s">
        <v>64</v>
      </c>
      <c r="J97" s="5" t="s">
        <v>65</v>
      </c>
      <c r="K97" s="5" t="s">
        <v>66</v>
      </c>
      <c r="L97" s="5" t="s">
        <v>82</v>
      </c>
      <c r="M97" s="8">
        <v>1987</v>
      </c>
      <c r="N97" s="5" t="s">
        <v>68</v>
      </c>
    </row>
    <row r="98" spans="1:14" ht="66" x14ac:dyDescent="0.3">
      <c r="A98" s="1"/>
      <c r="B98" s="5" t="s">
        <v>320</v>
      </c>
      <c r="C98" s="5" t="s">
        <v>349</v>
      </c>
      <c r="D98" s="5" t="s">
        <v>350</v>
      </c>
      <c r="E98" s="4" t="s">
        <v>351</v>
      </c>
      <c r="F98" s="4" t="s">
        <v>352</v>
      </c>
      <c r="G98" s="6" t="s">
        <v>353</v>
      </c>
      <c r="H98" s="8">
        <v>24</v>
      </c>
      <c r="I98" s="5" t="s">
        <v>64</v>
      </c>
      <c r="J98" s="5" t="s">
        <v>75</v>
      </c>
      <c r="K98" s="5" t="s">
        <v>136</v>
      </c>
      <c r="L98" s="5" t="s">
        <v>194</v>
      </c>
      <c r="M98" s="8">
        <v>851</v>
      </c>
      <c r="N98" s="5" t="s">
        <v>68</v>
      </c>
    </row>
    <row r="99" spans="1:14" ht="66" x14ac:dyDescent="0.3">
      <c r="A99" s="1"/>
      <c r="B99" s="5" t="s">
        <v>320</v>
      </c>
      <c r="C99" s="5" t="s">
        <v>354</v>
      </c>
      <c r="D99" s="5" t="s">
        <v>355</v>
      </c>
      <c r="E99" s="4" t="s">
        <v>61</v>
      </c>
      <c r="F99" s="4" t="s">
        <v>62</v>
      </c>
      <c r="G99" s="6" t="s">
        <v>356</v>
      </c>
      <c r="H99" s="8">
        <v>0</v>
      </c>
      <c r="I99" s="5" t="s">
        <v>64</v>
      </c>
      <c r="J99" s="5" t="s">
        <v>75</v>
      </c>
      <c r="K99" s="5" t="s">
        <v>66</v>
      </c>
      <c r="L99" s="5" t="s">
        <v>82</v>
      </c>
      <c r="M99" s="8">
        <v>8680</v>
      </c>
      <c r="N99" s="5" t="s">
        <v>68</v>
      </c>
    </row>
    <row r="100" spans="1:14" ht="52.8" x14ac:dyDescent="0.3">
      <c r="A100" s="1"/>
      <c r="B100" s="5" t="s">
        <v>320</v>
      </c>
      <c r="C100" s="5" t="s">
        <v>354</v>
      </c>
      <c r="D100" s="5" t="s">
        <v>357</v>
      </c>
      <c r="E100" s="4" t="s">
        <v>210</v>
      </c>
      <c r="F100" s="4" t="s">
        <v>358</v>
      </c>
      <c r="G100" s="6" t="s">
        <v>359</v>
      </c>
      <c r="H100" s="8">
        <v>0</v>
      </c>
      <c r="I100" s="5" t="s">
        <v>64</v>
      </c>
      <c r="J100" s="5" t="s">
        <v>75</v>
      </c>
      <c r="K100" s="5" t="s">
        <v>66</v>
      </c>
      <c r="L100" s="5" t="s">
        <v>115</v>
      </c>
      <c r="M100" s="8">
        <v>20047</v>
      </c>
      <c r="N100" s="5" t="s">
        <v>68</v>
      </c>
    </row>
    <row r="101" spans="1:14" ht="39.6" x14ac:dyDescent="0.3">
      <c r="A101" s="1"/>
      <c r="B101" s="5" t="s">
        <v>320</v>
      </c>
      <c r="C101" s="5" t="s">
        <v>257</v>
      </c>
      <c r="D101" s="5" t="s">
        <v>360</v>
      </c>
      <c r="E101" s="4" t="s">
        <v>61</v>
      </c>
      <c r="F101" s="4" t="s">
        <v>113</v>
      </c>
      <c r="G101" s="6" t="s">
        <v>361</v>
      </c>
      <c r="H101" s="8">
        <v>0</v>
      </c>
      <c r="I101" s="5" t="s">
        <v>64</v>
      </c>
      <c r="J101" s="5" t="s">
        <v>75</v>
      </c>
      <c r="K101" s="5" t="s">
        <v>66</v>
      </c>
      <c r="L101" s="5" t="s">
        <v>115</v>
      </c>
      <c r="M101" s="8">
        <v>12879</v>
      </c>
      <c r="N101" s="5" t="s">
        <v>68</v>
      </c>
    </row>
    <row r="102" spans="1:14" x14ac:dyDescent="0.3">
      <c r="A102" s="1"/>
      <c r="B102" s="5" t="s">
        <v>320</v>
      </c>
      <c r="C102" s="5" t="s">
        <v>362</v>
      </c>
      <c r="D102" s="5" t="s">
        <v>363</v>
      </c>
      <c r="E102" s="4" t="s">
        <v>364</v>
      </c>
      <c r="F102" s="4" t="s">
        <v>365</v>
      </c>
      <c r="G102" s="6" t="s">
        <v>366</v>
      </c>
      <c r="H102" s="8">
        <v>0.5</v>
      </c>
      <c r="I102" s="5" t="s">
        <v>64</v>
      </c>
      <c r="J102" s="5" t="s">
        <v>65</v>
      </c>
      <c r="K102" s="5" t="s">
        <v>136</v>
      </c>
      <c r="L102" s="5" t="s">
        <v>194</v>
      </c>
      <c r="M102" s="8">
        <v>615</v>
      </c>
      <c r="N102" s="5" t="s">
        <v>68</v>
      </c>
    </row>
    <row r="103" spans="1:14" x14ac:dyDescent="0.3">
      <c r="A103" s="1"/>
      <c r="B103" s="5" t="s">
        <v>320</v>
      </c>
      <c r="C103" s="5" t="s">
        <v>362</v>
      </c>
      <c r="D103" s="5" t="s">
        <v>367</v>
      </c>
      <c r="E103" s="4" t="s">
        <v>364</v>
      </c>
      <c r="F103" s="4" t="s">
        <v>368</v>
      </c>
      <c r="G103" s="6" t="s">
        <v>369</v>
      </c>
      <c r="H103" s="8">
        <v>2</v>
      </c>
      <c r="I103" s="5" t="s">
        <v>64</v>
      </c>
      <c r="J103" s="5" t="s">
        <v>75</v>
      </c>
      <c r="K103" s="5" t="s">
        <v>136</v>
      </c>
      <c r="L103" s="5" t="s">
        <v>194</v>
      </c>
      <c r="M103" s="8">
        <v>9149</v>
      </c>
      <c r="N103" s="5" t="s">
        <v>68</v>
      </c>
    </row>
    <row r="104" spans="1:14" ht="39.6" x14ac:dyDescent="0.3">
      <c r="A104" s="1"/>
      <c r="B104" s="5" t="s">
        <v>320</v>
      </c>
      <c r="C104" s="5" t="s">
        <v>362</v>
      </c>
      <c r="D104" s="5" t="s">
        <v>370</v>
      </c>
      <c r="E104" s="4" t="s">
        <v>371</v>
      </c>
      <c r="F104" s="4" t="s">
        <v>372</v>
      </c>
      <c r="G104" s="6" t="s">
        <v>373</v>
      </c>
      <c r="H104" s="8">
        <v>0</v>
      </c>
      <c r="I104" s="5" t="s">
        <v>64</v>
      </c>
      <c r="J104" s="5" t="s">
        <v>75</v>
      </c>
      <c r="K104" s="5" t="s">
        <v>66</v>
      </c>
      <c r="L104" s="5" t="s">
        <v>115</v>
      </c>
      <c r="M104" s="8">
        <v>10919</v>
      </c>
      <c r="N104" s="5" t="s">
        <v>68</v>
      </c>
    </row>
    <row r="105" spans="1:14" ht="26.4" x14ac:dyDescent="0.3">
      <c r="A105" s="1"/>
      <c r="B105" s="5" t="s">
        <v>320</v>
      </c>
      <c r="C105" s="5" t="s">
        <v>362</v>
      </c>
      <c r="D105" s="5" t="s">
        <v>374</v>
      </c>
      <c r="E105" s="4" t="s">
        <v>371</v>
      </c>
      <c r="F105" s="4" t="s">
        <v>372</v>
      </c>
      <c r="G105" s="6" t="s">
        <v>375</v>
      </c>
      <c r="H105" s="8">
        <v>0</v>
      </c>
      <c r="I105" s="5" t="s">
        <v>161</v>
      </c>
      <c r="J105" s="5" t="s">
        <v>75</v>
      </c>
      <c r="K105" s="5" t="s">
        <v>66</v>
      </c>
      <c r="L105" s="5" t="s">
        <v>115</v>
      </c>
      <c r="M105" s="8">
        <v>630</v>
      </c>
      <c r="N105" s="5" t="s">
        <v>68</v>
      </c>
    </row>
    <row r="106" spans="1:14" x14ac:dyDescent="0.3">
      <c r="A106" s="1"/>
      <c r="B106" s="5" t="s">
        <v>320</v>
      </c>
      <c r="C106" s="5" t="s">
        <v>362</v>
      </c>
      <c r="D106" s="5" t="s">
        <v>376</v>
      </c>
      <c r="E106" s="4" t="s">
        <v>377</v>
      </c>
      <c r="F106" s="4" t="s">
        <v>378</v>
      </c>
      <c r="G106" s="6" t="s">
        <v>379</v>
      </c>
      <c r="H106" s="8">
        <v>0</v>
      </c>
      <c r="I106" s="5" t="s">
        <v>161</v>
      </c>
      <c r="J106" s="5" t="s">
        <v>75</v>
      </c>
      <c r="K106" s="5" t="s">
        <v>66</v>
      </c>
      <c r="L106" s="5" t="s">
        <v>115</v>
      </c>
      <c r="M106" s="8">
        <v>897</v>
      </c>
      <c r="N106" s="5" t="s">
        <v>68</v>
      </c>
    </row>
    <row r="107" spans="1:14" x14ac:dyDescent="0.3">
      <c r="A107" s="1"/>
      <c r="B107" s="5" t="s">
        <v>320</v>
      </c>
      <c r="C107" s="5" t="s">
        <v>362</v>
      </c>
      <c r="D107" s="5" t="s">
        <v>380</v>
      </c>
      <c r="E107" s="4" t="s">
        <v>381</v>
      </c>
      <c r="F107" s="4" t="s">
        <v>382</v>
      </c>
      <c r="G107" s="6" t="s">
        <v>383</v>
      </c>
      <c r="H107" s="8">
        <v>0</v>
      </c>
      <c r="I107" s="5" t="s">
        <v>161</v>
      </c>
      <c r="J107" s="5" t="s">
        <v>75</v>
      </c>
      <c r="K107" s="5" t="s">
        <v>66</v>
      </c>
      <c r="L107" s="5" t="s">
        <v>115</v>
      </c>
      <c r="M107" s="8">
        <v>898</v>
      </c>
      <c r="N107" s="5" t="s">
        <v>68</v>
      </c>
    </row>
    <row r="108" spans="1:14" x14ac:dyDescent="0.3">
      <c r="A108" s="1"/>
      <c r="B108" s="5" t="s">
        <v>384</v>
      </c>
      <c r="C108" s="5" t="s">
        <v>385</v>
      </c>
      <c r="D108" s="5" t="s">
        <v>180</v>
      </c>
      <c r="E108" s="4" t="s">
        <v>61</v>
      </c>
      <c r="F108" s="4" t="s">
        <v>62</v>
      </c>
      <c r="G108" s="6" t="s">
        <v>386</v>
      </c>
      <c r="H108" s="8">
        <v>17.5</v>
      </c>
      <c r="I108" s="5" t="s">
        <v>64</v>
      </c>
      <c r="J108" s="5" t="s">
        <v>75</v>
      </c>
      <c r="K108" s="5" t="s">
        <v>66</v>
      </c>
      <c r="L108" s="5" t="s">
        <v>115</v>
      </c>
      <c r="M108" s="8">
        <v>100</v>
      </c>
      <c r="N108" s="5" t="s">
        <v>182</v>
      </c>
    </row>
    <row r="109" spans="1:14" ht="26.4" x14ac:dyDescent="0.3">
      <c r="A109" s="1"/>
      <c r="B109" s="5" t="s">
        <v>384</v>
      </c>
      <c r="C109" s="5" t="s">
        <v>387</v>
      </c>
      <c r="D109" s="5" t="s">
        <v>308</v>
      </c>
      <c r="E109" s="4" t="s">
        <v>61</v>
      </c>
      <c r="F109" s="4" t="s">
        <v>62</v>
      </c>
      <c r="G109" s="6" t="s">
        <v>388</v>
      </c>
      <c r="H109" s="8">
        <v>12.92</v>
      </c>
      <c r="I109" s="5" t="s">
        <v>64</v>
      </c>
      <c r="J109" s="5" t="s">
        <v>75</v>
      </c>
      <c r="K109" s="5" t="s">
        <v>66</v>
      </c>
      <c r="L109" s="5" t="s">
        <v>115</v>
      </c>
      <c r="M109" s="8">
        <v>40</v>
      </c>
      <c r="N109" s="5" t="s">
        <v>182</v>
      </c>
    </row>
    <row r="110" spans="1:14" x14ac:dyDescent="0.3">
      <c r="A110" s="1"/>
      <c r="B110" s="5" t="s">
        <v>384</v>
      </c>
      <c r="C110" s="5" t="s">
        <v>389</v>
      </c>
      <c r="D110" s="5" t="s">
        <v>390</v>
      </c>
      <c r="E110" s="4" t="s">
        <v>61</v>
      </c>
      <c r="F110" s="4" t="s">
        <v>62</v>
      </c>
      <c r="G110" s="6" t="s">
        <v>391</v>
      </c>
      <c r="H110" s="8">
        <v>0</v>
      </c>
      <c r="I110" s="5" t="s">
        <v>64</v>
      </c>
      <c r="J110" s="5" t="s">
        <v>75</v>
      </c>
      <c r="K110" s="5" t="s">
        <v>66</v>
      </c>
      <c r="L110" s="5" t="s">
        <v>194</v>
      </c>
      <c r="M110" s="8">
        <v>680</v>
      </c>
      <c r="N110" s="5" t="s">
        <v>68</v>
      </c>
    </row>
    <row r="111" spans="1:14" ht="26.4" x14ac:dyDescent="0.3">
      <c r="A111" s="1"/>
      <c r="B111" s="5" t="s">
        <v>384</v>
      </c>
      <c r="C111" s="5" t="s">
        <v>392</v>
      </c>
      <c r="D111" s="5" t="s">
        <v>393</v>
      </c>
      <c r="E111" s="4" t="s">
        <v>61</v>
      </c>
      <c r="F111" s="4" t="s">
        <v>62</v>
      </c>
      <c r="G111" s="6" t="s">
        <v>394</v>
      </c>
      <c r="H111" s="8">
        <v>0</v>
      </c>
      <c r="I111" s="5" t="s">
        <v>64</v>
      </c>
      <c r="J111" s="5" t="s">
        <v>65</v>
      </c>
      <c r="K111" s="5" t="s">
        <v>66</v>
      </c>
      <c r="L111" s="5" t="s">
        <v>82</v>
      </c>
      <c r="M111" s="8">
        <v>679</v>
      </c>
      <c r="N111" s="5" t="s">
        <v>68</v>
      </c>
    </row>
    <row r="112" spans="1:14" ht="26.4" x14ac:dyDescent="0.3">
      <c r="A112" s="1"/>
      <c r="B112" s="5" t="s">
        <v>384</v>
      </c>
      <c r="C112" s="5" t="s">
        <v>395</v>
      </c>
      <c r="D112" s="5" t="s">
        <v>396</v>
      </c>
      <c r="E112" s="4" t="s">
        <v>61</v>
      </c>
      <c r="F112" s="4" t="s">
        <v>62</v>
      </c>
      <c r="G112" s="6" t="s">
        <v>397</v>
      </c>
      <c r="H112" s="8">
        <v>23.155000000000001</v>
      </c>
      <c r="I112" s="5" t="s">
        <v>64</v>
      </c>
      <c r="J112" s="5" t="s">
        <v>75</v>
      </c>
      <c r="K112" s="5" t="s">
        <v>66</v>
      </c>
      <c r="L112" s="5" t="s">
        <v>115</v>
      </c>
      <c r="M112" s="8">
        <v>52</v>
      </c>
      <c r="N112" s="5" t="s">
        <v>182</v>
      </c>
    </row>
    <row r="113" spans="1:14" x14ac:dyDescent="0.3">
      <c r="A113" s="1"/>
      <c r="B113" s="5" t="s">
        <v>398</v>
      </c>
      <c r="C113" s="5" t="s">
        <v>399</v>
      </c>
      <c r="D113" s="5" t="s">
        <v>220</v>
      </c>
      <c r="E113" s="4" t="s">
        <v>61</v>
      </c>
      <c r="F113" s="4" t="s">
        <v>62</v>
      </c>
      <c r="G113" s="6" t="s">
        <v>400</v>
      </c>
      <c r="H113" s="8">
        <v>0</v>
      </c>
      <c r="I113" s="5" t="s">
        <v>64</v>
      </c>
      <c r="J113" s="5" t="s">
        <v>65</v>
      </c>
      <c r="K113" s="5" t="s">
        <v>66</v>
      </c>
      <c r="L113" s="5" t="s">
        <v>82</v>
      </c>
      <c r="M113" s="8">
        <v>258</v>
      </c>
      <c r="N113" s="5" t="s">
        <v>182</v>
      </c>
    </row>
    <row r="114" spans="1:14" ht="39.6" x14ac:dyDescent="0.3">
      <c r="A114" s="1"/>
      <c r="B114" s="5" t="s">
        <v>32</v>
      </c>
      <c r="C114" s="5" t="s">
        <v>401</v>
      </c>
      <c r="D114" s="5" t="s">
        <v>17</v>
      </c>
      <c r="E114" s="4" t="s">
        <v>61</v>
      </c>
      <c r="F114" s="4" t="s">
        <v>62</v>
      </c>
      <c r="G114" s="6" t="s">
        <v>402</v>
      </c>
      <c r="H114" s="8">
        <v>0</v>
      </c>
      <c r="I114" s="5" t="s">
        <v>64</v>
      </c>
      <c r="J114" s="5" t="s">
        <v>65</v>
      </c>
      <c r="K114" s="5" t="s">
        <v>66</v>
      </c>
      <c r="L114" s="5" t="s">
        <v>82</v>
      </c>
      <c r="M114" s="8">
        <v>23020</v>
      </c>
      <c r="N114" s="5" t="s">
        <v>68</v>
      </c>
    </row>
    <row r="115" spans="1:14" ht="52.8" x14ac:dyDescent="0.3">
      <c r="A115" s="1"/>
      <c r="B115" s="5" t="s">
        <v>32</v>
      </c>
      <c r="C115" s="5" t="s">
        <v>401</v>
      </c>
      <c r="D115" s="5" t="s">
        <v>403</v>
      </c>
      <c r="E115" s="4" t="s">
        <v>404</v>
      </c>
      <c r="F115" s="4" t="s">
        <v>405</v>
      </c>
      <c r="G115" s="6" t="s">
        <v>406</v>
      </c>
      <c r="H115" s="8">
        <v>0</v>
      </c>
      <c r="I115" s="5" t="s">
        <v>64</v>
      </c>
      <c r="J115" s="5" t="s">
        <v>75</v>
      </c>
      <c r="K115" s="5" t="s">
        <v>66</v>
      </c>
      <c r="L115" s="5" t="s">
        <v>194</v>
      </c>
      <c r="M115" s="8">
        <v>23026</v>
      </c>
      <c r="N115" s="5" t="s">
        <v>68</v>
      </c>
    </row>
    <row r="116" spans="1:14" ht="52.8" x14ac:dyDescent="0.3">
      <c r="A116" s="1"/>
      <c r="B116" s="5" t="s">
        <v>32</v>
      </c>
      <c r="C116" s="5" t="s">
        <v>401</v>
      </c>
      <c r="D116" s="5" t="s">
        <v>407</v>
      </c>
      <c r="E116" s="4" t="s">
        <v>408</v>
      </c>
      <c r="F116" s="4" t="s">
        <v>409</v>
      </c>
      <c r="G116" s="6" t="s">
        <v>410</v>
      </c>
      <c r="H116" s="8">
        <v>0</v>
      </c>
      <c r="I116" s="5" t="s">
        <v>64</v>
      </c>
      <c r="J116" s="5" t="s">
        <v>75</v>
      </c>
      <c r="K116" s="5" t="s">
        <v>66</v>
      </c>
      <c r="L116" s="5" t="s">
        <v>194</v>
      </c>
      <c r="M116" s="8">
        <v>23032</v>
      </c>
      <c r="N116" s="5" t="s">
        <v>68</v>
      </c>
    </row>
    <row r="117" spans="1:14" ht="52.8" x14ac:dyDescent="0.3">
      <c r="A117" s="1"/>
      <c r="B117" s="5" t="s">
        <v>32</v>
      </c>
      <c r="C117" s="5" t="s">
        <v>411</v>
      </c>
      <c r="D117" s="5" t="s">
        <v>412</v>
      </c>
      <c r="E117" s="4" t="s">
        <v>61</v>
      </c>
      <c r="F117" s="4" t="s">
        <v>62</v>
      </c>
      <c r="G117" s="6" t="s">
        <v>413</v>
      </c>
      <c r="H117" s="8">
        <v>0</v>
      </c>
      <c r="I117" s="5" t="s">
        <v>64</v>
      </c>
      <c r="J117" s="5" t="s">
        <v>65</v>
      </c>
      <c r="K117" s="5" t="s">
        <v>66</v>
      </c>
      <c r="L117" s="5" t="s">
        <v>82</v>
      </c>
      <c r="M117" s="8">
        <v>22626</v>
      </c>
      <c r="N117" s="5" t="s">
        <v>68</v>
      </c>
    </row>
    <row r="118" spans="1:14" ht="26.4" x14ac:dyDescent="0.3">
      <c r="A118" s="1"/>
      <c r="B118" s="5" t="s">
        <v>32</v>
      </c>
      <c r="C118" s="5" t="s">
        <v>411</v>
      </c>
      <c r="D118" s="5" t="s">
        <v>414</v>
      </c>
      <c r="E118" s="4" t="s">
        <v>61</v>
      </c>
      <c r="F118" s="4" t="s">
        <v>62</v>
      </c>
      <c r="G118" s="6" t="s">
        <v>415</v>
      </c>
      <c r="H118" s="8">
        <v>0</v>
      </c>
      <c r="I118" s="5" t="s">
        <v>64</v>
      </c>
      <c r="J118" s="5" t="s">
        <v>75</v>
      </c>
      <c r="K118" s="5" t="s">
        <v>66</v>
      </c>
      <c r="L118" s="5" t="s">
        <v>82</v>
      </c>
      <c r="M118" s="8">
        <v>22636</v>
      </c>
      <c r="N118" s="5" t="s">
        <v>68</v>
      </c>
    </row>
    <row r="119" spans="1:14" ht="39.6" x14ac:dyDescent="0.3">
      <c r="A119" s="1"/>
      <c r="B119" s="5" t="s">
        <v>32</v>
      </c>
      <c r="C119" s="5" t="s">
        <v>411</v>
      </c>
      <c r="D119" s="5" t="s">
        <v>416</v>
      </c>
      <c r="E119" s="4" t="s">
        <v>61</v>
      </c>
      <c r="F119" s="4" t="s">
        <v>62</v>
      </c>
      <c r="G119" s="6" t="s">
        <v>417</v>
      </c>
      <c r="H119" s="8">
        <v>0</v>
      </c>
      <c r="I119" s="5" t="s">
        <v>64</v>
      </c>
      <c r="J119" s="5" t="s">
        <v>75</v>
      </c>
      <c r="K119" s="5" t="s">
        <v>66</v>
      </c>
      <c r="L119" s="5" t="s">
        <v>82</v>
      </c>
      <c r="M119" s="8">
        <v>22632</v>
      </c>
      <c r="N119" s="5" t="s">
        <v>68</v>
      </c>
    </row>
    <row r="120" spans="1:14" ht="39.6" x14ac:dyDescent="0.3">
      <c r="A120" s="1"/>
      <c r="B120" s="5" t="s">
        <v>32</v>
      </c>
      <c r="C120" s="5" t="s">
        <v>411</v>
      </c>
      <c r="D120" s="5" t="s">
        <v>418</v>
      </c>
      <c r="E120" s="4" t="s">
        <v>61</v>
      </c>
      <c r="F120" s="4" t="s">
        <v>62</v>
      </c>
      <c r="G120" s="6" t="s">
        <v>419</v>
      </c>
      <c r="H120" s="8">
        <v>0</v>
      </c>
      <c r="I120" s="5" t="s">
        <v>64</v>
      </c>
      <c r="J120" s="5" t="s">
        <v>75</v>
      </c>
      <c r="K120" s="5" t="s">
        <v>66</v>
      </c>
      <c r="L120" s="5" t="s">
        <v>82</v>
      </c>
      <c r="M120" s="8">
        <v>22635</v>
      </c>
      <c r="N120" s="5" t="s">
        <v>68</v>
      </c>
    </row>
    <row r="121" spans="1:14" ht="52.8" x14ac:dyDescent="0.3">
      <c r="A121" s="1"/>
      <c r="B121" s="5" t="s">
        <v>32</v>
      </c>
      <c r="C121" s="5" t="s">
        <v>420</v>
      </c>
      <c r="D121" s="5" t="s">
        <v>421</v>
      </c>
      <c r="E121" s="4" t="s">
        <v>422</v>
      </c>
      <c r="F121" s="4" t="s">
        <v>423</v>
      </c>
      <c r="G121" s="6" t="s">
        <v>424</v>
      </c>
      <c r="H121" s="8">
        <v>0</v>
      </c>
      <c r="I121" s="5" t="s">
        <v>64</v>
      </c>
      <c r="J121" s="5" t="s">
        <v>65</v>
      </c>
      <c r="K121" s="5" t="s">
        <v>66</v>
      </c>
      <c r="L121" s="5" t="s">
        <v>194</v>
      </c>
      <c r="M121" s="8">
        <v>19808</v>
      </c>
      <c r="N121" s="5" t="s">
        <v>68</v>
      </c>
    </row>
    <row r="122" spans="1:14" ht="52.8" x14ac:dyDescent="0.3">
      <c r="A122" s="1"/>
      <c r="B122" s="5" t="s">
        <v>32</v>
      </c>
      <c r="C122" s="5" t="s">
        <v>420</v>
      </c>
      <c r="D122" s="5" t="s">
        <v>425</v>
      </c>
      <c r="E122" s="4" t="s">
        <v>423</v>
      </c>
      <c r="F122" s="4" t="s">
        <v>426</v>
      </c>
      <c r="G122" s="6" t="s">
        <v>427</v>
      </c>
      <c r="H122" s="8">
        <v>0</v>
      </c>
      <c r="I122" s="5" t="s">
        <v>64</v>
      </c>
      <c r="J122" s="5" t="s">
        <v>65</v>
      </c>
      <c r="K122" s="5" t="s">
        <v>66</v>
      </c>
      <c r="L122" s="5" t="s">
        <v>194</v>
      </c>
      <c r="M122" s="8">
        <v>22883</v>
      </c>
      <c r="N122" s="5" t="s">
        <v>68</v>
      </c>
    </row>
    <row r="123" spans="1:14" ht="52.8" x14ac:dyDescent="0.3">
      <c r="A123" s="1"/>
      <c r="B123" s="5" t="s">
        <v>32</v>
      </c>
      <c r="C123" s="5" t="s">
        <v>428</v>
      </c>
      <c r="D123" s="5" t="s">
        <v>421</v>
      </c>
      <c r="E123" s="4" t="s">
        <v>162</v>
      </c>
      <c r="F123" s="4" t="s">
        <v>429</v>
      </c>
      <c r="G123" s="6" t="s">
        <v>430</v>
      </c>
      <c r="H123" s="8">
        <v>0</v>
      </c>
      <c r="I123" s="5" t="s">
        <v>64</v>
      </c>
      <c r="J123" s="5" t="s">
        <v>65</v>
      </c>
      <c r="K123" s="5" t="s">
        <v>66</v>
      </c>
      <c r="L123" s="5" t="s">
        <v>194</v>
      </c>
      <c r="M123" s="8">
        <v>17744</v>
      </c>
      <c r="N123" s="5" t="s">
        <v>68</v>
      </c>
    </row>
    <row r="124" spans="1:14" ht="52.8" x14ac:dyDescent="0.3">
      <c r="A124" s="1"/>
      <c r="B124" s="5" t="s">
        <v>32</v>
      </c>
      <c r="C124" s="5" t="s">
        <v>428</v>
      </c>
      <c r="D124" s="5" t="s">
        <v>431</v>
      </c>
      <c r="E124" s="4" t="s">
        <v>432</v>
      </c>
      <c r="F124" s="4" t="s">
        <v>433</v>
      </c>
      <c r="G124" s="6" t="s">
        <v>434</v>
      </c>
      <c r="H124" s="8">
        <v>0</v>
      </c>
      <c r="I124" s="5" t="s">
        <v>64</v>
      </c>
      <c r="J124" s="5" t="s">
        <v>65</v>
      </c>
      <c r="K124" s="5" t="s">
        <v>66</v>
      </c>
      <c r="L124" s="5" t="s">
        <v>194</v>
      </c>
      <c r="M124" s="8">
        <v>17746</v>
      </c>
      <c r="N124" s="5" t="s">
        <v>68</v>
      </c>
    </row>
    <row r="125" spans="1:14" ht="52.8" x14ac:dyDescent="0.3">
      <c r="A125" s="1"/>
      <c r="B125" s="5" t="s">
        <v>32</v>
      </c>
      <c r="C125" s="5" t="s">
        <v>216</v>
      </c>
      <c r="D125" s="5" t="s">
        <v>435</v>
      </c>
      <c r="E125" s="4" t="s">
        <v>61</v>
      </c>
      <c r="F125" s="4" t="s">
        <v>62</v>
      </c>
      <c r="G125" s="6" t="s">
        <v>436</v>
      </c>
      <c r="H125" s="8">
        <v>0</v>
      </c>
      <c r="I125" s="5" t="s">
        <v>161</v>
      </c>
      <c r="J125" s="5" t="s">
        <v>65</v>
      </c>
      <c r="K125" s="5" t="s">
        <v>66</v>
      </c>
      <c r="L125" s="5" t="s">
        <v>82</v>
      </c>
      <c r="M125" s="8">
        <v>13259</v>
      </c>
      <c r="N125" s="5" t="s">
        <v>68</v>
      </c>
    </row>
    <row r="126" spans="1:14" ht="39.6" x14ac:dyDescent="0.3">
      <c r="A126" s="1"/>
      <c r="B126" s="5" t="s">
        <v>32</v>
      </c>
      <c r="C126" s="5" t="s">
        <v>216</v>
      </c>
      <c r="D126" s="5" t="s">
        <v>437</v>
      </c>
      <c r="E126" s="4" t="s">
        <v>61</v>
      </c>
      <c r="F126" s="4" t="s">
        <v>62</v>
      </c>
      <c r="G126" s="6" t="s">
        <v>438</v>
      </c>
      <c r="H126" s="8">
        <v>0</v>
      </c>
      <c r="I126" s="5" t="s">
        <v>64</v>
      </c>
      <c r="J126" s="5" t="s">
        <v>65</v>
      </c>
      <c r="K126" s="5" t="s">
        <v>66</v>
      </c>
      <c r="L126" s="5" t="s">
        <v>82</v>
      </c>
      <c r="M126" s="8">
        <v>13658</v>
      </c>
      <c r="N126" s="5" t="s">
        <v>68</v>
      </c>
    </row>
    <row r="127" spans="1:14" ht="52.8" x14ac:dyDescent="0.3">
      <c r="A127" s="1"/>
      <c r="B127" s="5" t="s">
        <v>32</v>
      </c>
      <c r="C127" s="5" t="s">
        <v>439</v>
      </c>
      <c r="D127" s="5" t="s">
        <v>440</v>
      </c>
      <c r="E127" s="4" t="s">
        <v>61</v>
      </c>
      <c r="F127" s="4" t="s">
        <v>62</v>
      </c>
      <c r="G127" s="6" t="s">
        <v>441</v>
      </c>
      <c r="H127" s="8">
        <v>0</v>
      </c>
      <c r="I127" s="5" t="s">
        <v>64</v>
      </c>
      <c r="J127" s="5" t="s">
        <v>65</v>
      </c>
      <c r="K127" s="5" t="s">
        <v>66</v>
      </c>
      <c r="L127" s="5" t="s">
        <v>82</v>
      </c>
      <c r="M127" s="8">
        <v>17377</v>
      </c>
      <c r="N127" s="5" t="s">
        <v>68</v>
      </c>
    </row>
    <row r="128" spans="1:14" ht="26.4" x14ac:dyDescent="0.3">
      <c r="A128" s="1"/>
      <c r="B128" s="5" t="s">
        <v>32</v>
      </c>
      <c r="C128" s="5" t="s">
        <v>439</v>
      </c>
      <c r="D128" s="5" t="s">
        <v>442</v>
      </c>
      <c r="E128" s="4" t="s">
        <v>61</v>
      </c>
      <c r="F128" s="4" t="s">
        <v>62</v>
      </c>
      <c r="G128" s="6" t="s">
        <v>443</v>
      </c>
      <c r="H128" s="8">
        <v>0</v>
      </c>
      <c r="I128" s="5" t="s">
        <v>64</v>
      </c>
      <c r="J128" s="5" t="s">
        <v>65</v>
      </c>
      <c r="K128" s="5" t="s">
        <v>66</v>
      </c>
      <c r="L128" s="5" t="s">
        <v>82</v>
      </c>
      <c r="M128" s="8">
        <v>22616</v>
      </c>
      <c r="N128" s="5" t="s">
        <v>68</v>
      </c>
    </row>
    <row r="129" spans="1:14" ht="52.8" x14ac:dyDescent="0.3">
      <c r="A129" s="1"/>
      <c r="B129" s="5" t="s">
        <v>32</v>
      </c>
      <c r="C129" s="5" t="s">
        <v>444</v>
      </c>
      <c r="D129" s="5" t="s">
        <v>445</v>
      </c>
      <c r="E129" s="4" t="s">
        <v>61</v>
      </c>
      <c r="F129" s="4" t="s">
        <v>62</v>
      </c>
      <c r="G129" s="6" t="s">
        <v>446</v>
      </c>
      <c r="H129" s="8">
        <v>0</v>
      </c>
      <c r="I129" s="5" t="s">
        <v>64</v>
      </c>
      <c r="J129" s="5" t="s">
        <v>75</v>
      </c>
      <c r="K129" s="5" t="s">
        <v>66</v>
      </c>
      <c r="L129" s="5" t="s">
        <v>194</v>
      </c>
      <c r="M129" s="8">
        <v>22609</v>
      </c>
      <c r="N129" s="5" t="s">
        <v>68</v>
      </c>
    </row>
    <row r="130" spans="1:14" ht="39.6" x14ac:dyDescent="0.3">
      <c r="A130" s="1"/>
      <c r="B130" s="5" t="s">
        <v>32</v>
      </c>
      <c r="C130" s="5" t="s">
        <v>444</v>
      </c>
      <c r="D130" s="5" t="s">
        <v>445</v>
      </c>
      <c r="E130" s="4" t="s">
        <v>61</v>
      </c>
      <c r="F130" s="4" t="s">
        <v>62</v>
      </c>
      <c r="G130" s="6" t="s">
        <v>447</v>
      </c>
      <c r="H130" s="8">
        <v>0</v>
      </c>
      <c r="I130" s="5" t="s">
        <v>64</v>
      </c>
      <c r="J130" s="5" t="s">
        <v>75</v>
      </c>
      <c r="K130" s="5" t="s">
        <v>66</v>
      </c>
      <c r="L130" s="5" t="s">
        <v>82</v>
      </c>
      <c r="M130" s="8">
        <v>22609</v>
      </c>
      <c r="N130" s="5" t="s">
        <v>68</v>
      </c>
    </row>
    <row r="131" spans="1:14" ht="26.4" x14ac:dyDescent="0.3">
      <c r="A131" s="1"/>
      <c r="B131" s="5" t="s">
        <v>32</v>
      </c>
      <c r="C131" s="5" t="s">
        <v>444</v>
      </c>
      <c r="D131" s="5" t="s">
        <v>445</v>
      </c>
      <c r="E131" s="4" t="s">
        <v>448</v>
      </c>
      <c r="F131" s="4" t="s">
        <v>449</v>
      </c>
      <c r="G131" s="6" t="s">
        <v>450</v>
      </c>
      <c r="H131" s="8">
        <v>0</v>
      </c>
      <c r="I131" s="5" t="s">
        <v>64</v>
      </c>
      <c r="J131" s="5" t="s">
        <v>75</v>
      </c>
      <c r="K131" s="5" t="s">
        <v>66</v>
      </c>
      <c r="L131" s="5" t="s">
        <v>115</v>
      </c>
      <c r="M131" s="8">
        <v>22609</v>
      </c>
      <c r="N131" s="5" t="s">
        <v>68</v>
      </c>
    </row>
    <row r="132" spans="1:14" ht="39.6" x14ac:dyDescent="0.3">
      <c r="A132" s="1"/>
      <c r="B132" s="5" t="s">
        <v>32</v>
      </c>
      <c r="C132" s="5" t="s">
        <v>444</v>
      </c>
      <c r="D132" s="5" t="s">
        <v>445</v>
      </c>
      <c r="E132" s="4" t="s">
        <v>448</v>
      </c>
      <c r="F132" s="4" t="s">
        <v>449</v>
      </c>
      <c r="G132" s="6" t="s">
        <v>451</v>
      </c>
      <c r="H132" s="8">
        <v>0</v>
      </c>
      <c r="I132" s="5" t="s">
        <v>64</v>
      </c>
      <c r="J132" s="5" t="s">
        <v>75</v>
      </c>
      <c r="K132" s="5" t="s">
        <v>66</v>
      </c>
      <c r="L132" s="5" t="s">
        <v>115</v>
      </c>
      <c r="M132" s="8">
        <v>22609</v>
      </c>
      <c r="N132" s="5" t="s">
        <v>68</v>
      </c>
    </row>
    <row r="133" spans="1:14" ht="26.4" x14ac:dyDescent="0.3">
      <c r="A133" s="1"/>
      <c r="B133" s="5" t="s">
        <v>32</v>
      </c>
      <c r="C133" s="5" t="s">
        <v>452</v>
      </c>
      <c r="D133" s="5" t="s">
        <v>166</v>
      </c>
      <c r="E133" s="4" t="s">
        <v>61</v>
      </c>
      <c r="F133" s="4" t="s">
        <v>62</v>
      </c>
      <c r="G133" s="6" t="s">
        <v>453</v>
      </c>
      <c r="H133" s="8">
        <v>0</v>
      </c>
      <c r="I133" s="5" t="s">
        <v>64</v>
      </c>
      <c r="J133" s="5" t="s">
        <v>65</v>
      </c>
      <c r="K133" s="5" t="s">
        <v>66</v>
      </c>
      <c r="L133" s="5" t="s">
        <v>82</v>
      </c>
      <c r="M133" s="8">
        <v>11121</v>
      </c>
      <c r="N133" s="5" t="s">
        <v>68</v>
      </c>
    </row>
    <row r="134" spans="1:14" ht="39.6" x14ac:dyDescent="0.3">
      <c r="A134" s="1"/>
      <c r="B134" s="5" t="s">
        <v>32</v>
      </c>
      <c r="C134" s="5" t="s">
        <v>454</v>
      </c>
      <c r="D134" s="5" t="s">
        <v>455</v>
      </c>
      <c r="E134" s="4" t="s">
        <v>61</v>
      </c>
      <c r="F134" s="4" t="s">
        <v>456</v>
      </c>
      <c r="G134" s="6" t="s">
        <v>457</v>
      </c>
      <c r="H134" s="8">
        <v>0</v>
      </c>
      <c r="I134" s="5" t="s">
        <v>64</v>
      </c>
      <c r="J134" s="5" t="s">
        <v>75</v>
      </c>
      <c r="K134" s="5" t="s">
        <v>66</v>
      </c>
      <c r="L134" s="5" t="s">
        <v>194</v>
      </c>
      <c r="M134" s="8">
        <v>1311</v>
      </c>
      <c r="N134" s="5" t="s">
        <v>68</v>
      </c>
    </row>
    <row r="135" spans="1:14" ht="52.8" x14ac:dyDescent="0.3">
      <c r="A135" s="1"/>
      <c r="B135" s="5" t="s">
        <v>32</v>
      </c>
      <c r="C135" s="5" t="s">
        <v>458</v>
      </c>
      <c r="D135" s="5" t="s">
        <v>17</v>
      </c>
      <c r="E135" s="4" t="s">
        <v>61</v>
      </c>
      <c r="F135" s="4" t="s">
        <v>62</v>
      </c>
      <c r="G135" s="6" t="s">
        <v>459</v>
      </c>
      <c r="H135" s="8">
        <v>0</v>
      </c>
      <c r="I135" s="5" t="s">
        <v>161</v>
      </c>
      <c r="J135" s="5" t="s">
        <v>65</v>
      </c>
      <c r="K135" s="5" t="s">
        <v>66</v>
      </c>
      <c r="L135" s="5" t="s">
        <v>82</v>
      </c>
      <c r="M135" s="8">
        <v>17650</v>
      </c>
      <c r="N135" s="5" t="s">
        <v>68</v>
      </c>
    </row>
    <row r="136" spans="1:14" ht="52.8" x14ac:dyDescent="0.3">
      <c r="A136" s="1"/>
      <c r="B136" s="5" t="s">
        <v>32</v>
      </c>
      <c r="C136" s="5" t="s">
        <v>460</v>
      </c>
      <c r="D136" s="5" t="s">
        <v>166</v>
      </c>
      <c r="E136" s="4" t="s">
        <v>61</v>
      </c>
      <c r="F136" s="4" t="s">
        <v>62</v>
      </c>
      <c r="G136" s="6" t="s">
        <v>461</v>
      </c>
      <c r="H136" s="8">
        <v>0</v>
      </c>
      <c r="I136" s="5" t="s">
        <v>64</v>
      </c>
      <c r="J136" s="5" t="s">
        <v>65</v>
      </c>
      <c r="K136" s="5" t="s">
        <v>66</v>
      </c>
      <c r="L136" s="5" t="s">
        <v>82</v>
      </c>
      <c r="M136" s="8">
        <v>10581</v>
      </c>
      <c r="N136" s="5" t="s">
        <v>68</v>
      </c>
    </row>
    <row r="137" spans="1:14" ht="39.6" x14ac:dyDescent="0.3">
      <c r="A137" s="1"/>
      <c r="B137" s="5" t="s">
        <v>32</v>
      </c>
      <c r="C137" s="5" t="s">
        <v>460</v>
      </c>
      <c r="D137" s="5" t="s">
        <v>462</v>
      </c>
      <c r="E137" s="4" t="s">
        <v>61</v>
      </c>
      <c r="F137" s="4" t="s">
        <v>62</v>
      </c>
      <c r="G137" s="6" t="s">
        <v>463</v>
      </c>
      <c r="H137" s="8">
        <v>0</v>
      </c>
      <c r="I137" s="5" t="s">
        <v>64</v>
      </c>
      <c r="J137" s="5" t="s">
        <v>65</v>
      </c>
      <c r="K137" s="5" t="s">
        <v>66</v>
      </c>
      <c r="L137" s="5" t="s">
        <v>82</v>
      </c>
      <c r="M137" s="8">
        <v>13179</v>
      </c>
      <c r="N137" s="5" t="s">
        <v>68</v>
      </c>
    </row>
    <row r="138" spans="1:14" ht="52.8" x14ac:dyDescent="0.3">
      <c r="A138" s="1"/>
      <c r="B138" s="5" t="s">
        <v>32</v>
      </c>
      <c r="C138" s="5" t="s">
        <v>464</v>
      </c>
      <c r="D138" s="5" t="s">
        <v>465</v>
      </c>
      <c r="E138" s="4" t="s">
        <v>61</v>
      </c>
      <c r="F138" s="4" t="s">
        <v>62</v>
      </c>
      <c r="G138" s="6" t="s">
        <v>441</v>
      </c>
      <c r="H138" s="8">
        <v>0</v>
      </c>
      <c r="I138" s="5" t="s">
        <v>64</v>
      </c>
      <c r="J138" s="5" t="s">
        <v>65</v>
      </c>
      <c r="K138" s="5" t="s">
        <v>66</v>
      </c>
      <c r="L138" s="5" t="s">
        <v>82</v>
      </c>
      <c r="M138" s="8">
        <v>17433</v>
      </c>
      <c r="N138" s="5" t="s">
        <v>68</v>
      </c>
    </row>
    <row r="139" spans="1:14" ht="39.6" x14ac:dyDescent="0.3">
      <c r="A139" s="1"/>
      <c r="B139" s="5" t="s">
        <v>32</v>
      </c>
      <c r="C139" s="5" t="s">
        <v>464</v>
      </c>
      <c r="D139" s="5" t="s">
        <v>466</v>
      </c>
      <c r="E139" s="4" t="s">
        <v>61</v>
      </c>
      <c r="F139" s="4" t="s">
        <v>62</v>
      </c>
      <c r="G139" s="6" t="s">
        <v>467</v>
      </c>
      <c r="H139" s="8">
        <v>0</v>
      </c>
      <c r="I139" s="5" t="s">
        <v>64</v>
      </c>
      <c r="J139" s="5" t="s">
        <v>65</v>
      </c>
      <c r="K139" s="5" t="s">
        <v>66</v>
      </c>
      <c r="L139" s="5" t="s">
        <v>82</v>
      </c>
      <c r="M139" s="8">
        <v>17424</v>
      </c>
      <c r="N139" s="5" t="s">
        <v>68</v>
      </c>
    </row>
    <row r="140" spans="1:14" ht="26.4" x14ac:dyDescent="0.3">
      <c r="A140" s="1"/>
      <c r="B140" s="5" t="s">
        <v>32</v>
      </c>
      <c r="C140" s="5" t="s">
        <v>464</v>
      </c>
      <c r="D140" s="5" t="s">
        <v>468</v>
      </c>
      <c r="E140" s="4" t="s">
        <v>61</v>
      </c>
      <c r="F140" s="4" t="s">
        <v>62</v>
      </c>
      <c r="G140" s="6" t="s">
        <v>469</v>
      </c>
      <c r="H140" s="8">
        <v>0</v>
      </c>
      <c r="I140" s="5" t="s">
        <v>64</v>
      </c>
      <c r="J140" s="5" t="s">
        <v>75</v>
      </c>
      <c r="K140" s="5" t="s">
        <v>66</v>
      </c>
      <c r="L140" s="5" t="s">
        <v>82</v>
      </c>
      <c r="M140" s="8">
        <v>17437</v>
      </c>
      <c r="N140" s="5" t="s">
        <v>68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470</v>
      </c>
      <c r="B5" s="1"/>
      <c r="C5" s="1"/>
      <c r="D5" s="1"/>
      <c r="E5" s="1"/>
    </row>
    <row r="6" spans="1:6" ht="34.950000000000003" customHeight="1" x14ac:dyDescent="0.3">
      <c r="A6" s="3" t="s">
        <v>3</v>
      </c>
      <c r="B6" s="3" t="s">
        <v>5</v>
      </c>
      <c r="C6" s="3" t="s">
        <v>4</v>
      </c>
      <c r="D6" s="3" t="s">
        <v>6</v>
      </c>
      <c r="E6" s="3" t="s">
        <v>471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9" t="s">
        <v>472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195" t="s">
        <v>473</v>
      </c>
      <c r="FN5" s="194"/>
      <c r="FO5" s="194"/>
      <c r="FP5" s="194"/>
      <c r="FQ5" s="194"/>
      <c r="FR5" s="194"/>
      <c r="FS5" s="194"/>
      <c r="FT5" s="194"/>
      <c r="FU5" s="194"/>
    </row>
    <row r="6" spans="1:177" ht="22.05" hidden="1" customHeight="1" x14ac:dyDescent="0.3">
      <c r="A6" s="198" t="s">
        <v>40</v>
      </c>
      <c r="B6" s="198" t="s">
        <v>474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8" t="s">
        <v>475</v>
      </c>
      <c r="FL6" s="1"/>
      <c r="FM6" s="10">
        <v>221</v>
      </c>
      <c r="FN6" s="10">
        <v>222</v>
      </c>
      <c r="FO6" s="10">
        <v>224</v>
      </c>
      <c r="FP6" s="10">
        <v>2187</v>
      </c>
      <c r="FQ6" s="10">
        <v>227</v>
      </c>
      <c r="FR6" s="10">
        <v>49400</v>
      </c>
      <c r="FS6" s="10">
        <v>199</v>
      </c>
      <c r="FT6" s="10">
        <v>200</v>
      </c>
      <c r="FU6" s="194" t="s">
        <v>476</v>
      </c>
    </row>
    <row r="7" spans="1:177" ht="15" hidden="1" customHeight="1" x14ac:dyDescent="0.3">
      <c r="A7" s="198"/>
      <c r="B7" s="198"/>
      <c r="C7" s="9" t="s">
        <v>477</v>
      </c>
      <c r="D7" s="9" t="s">
        <v>478</v>
      </c>
      <c r="E7" s="9" t="s">
        <v>478</v>
      </c>
      <c r="F7" s="9" t="s">
        <v>479</v>
      </c>
      <c r="G7" s="9" t="s">
        <v>479</v>
      </c>
      <c r="H7" s="9" t="s">
        <v>479</v>
      </c>
      <c r="I7" s="9" t="s">
        <v>479</v>
      </c>
      <c r="J7" s="9" t="s">
        <v>478</v>
      </c>
      <c r="K7" s="9" t="s">
        <v>478</v>
      </c>
      <c r="L7" s="9" t="s">
        <v>478</v>
      </c>
      <c r="M7" s="9" t="s">
        <v>478</v>
      </c>
      <c r="N7" s="9" t="s">
        <v>478</v>
      </c>
      <c r="O7" s="9" t="s">
        <v>478</v>
      </c>
      <c r="P7" s="9" t="s">
        <v>478</v>
      </c>
      <c r="Q7" s="9" t="s">
        <v>478</v>
      </c>
      <c r="R7" s="9" t="s">
        <v>478</v>
      </c>
      <c r="S7" s="9" t="s">
        <v>478</v>
      </c>
      <c r="T7" s="9" t="s">
        <v>478</v>
      </c>
      <c r="U7" s="9" t="s">
        <v>478</v>
      </c>
      <c r="V7" s="9" t="s">
        <v>478</v>
      </c>
      <c r="W7" s="9" t="s">
        <v>478</v>
      </c>
      <c r="X7" s="9" t="s">
        <v>477</v>
      </c>
      <c r="Y7" s="9" t="s">
        <v>477</v>
      </c>
      <c r="Z7" s="9" t="s">
        <v>477</v>
      </c>
      <c r="AA7" s="9" t="s">
        <v>478</v>
      </c>
      <c r="AB7" s="9" t="s">
        <v>477</v>
      </c>
      <c r="AC7" s="9" t="s">
        <v>477</v>
      </c>
      <c r="AD7" s="9" t="s">
        <v>477</v>
      </c>
      <c r="AE7" s="9" t="s">
        <v>477</v>
      </c>
      <c r="AF7" s="9" t="s">
        <v>477</v>
      </c>
      <c r="AG7" s="9" t="s">
        <v>477</v>
      </c>
      <c r="AH7" s="9" t="s">
        <v>477</v>
      </c>
      <c r="AI7" s="9" t="s">
        <v>477</v>
      </c>
      <c r="AJ7" s="9" t="s">
        <v>478</v>
      </c>
      <c r="AK7" s="9" t="s">
        <v>479</v>
      </c>
      <c r="AL7" s="9" t="s">
        <v>479</v>
      </c>
      <c r="AM7" s="9" t="s">
        <v>479</v>
      </c>
      <c r="AN7" s="9" t="s">
        <v>478</v>
      </c>
      <c r="AO7" s="9" t="s">
        <v>478</v>
      </c>
      <c r="AP7" s="9" t="s">
        <v>478</v>
      </c>
      <c r="AQ7" s="9" t="s">
        <v>478</v>
      </c>
      <c r="AR7" s="9" t="s">
        <v>478</v>
      </c>
      <c r="AS7" s="9" t="s">
        <v>478</v>
      </c>
      <c r="AT7" s="9" t="s">
        <v>478</v>
      </c>
      <c r="AU7" s="9" t="s">
        <v>477</v>
      </c>
      <c r="AV7" s="9" t="s">
        <v>478</v>
      </c>
      <c r="AW7" s="9" t="s">
        <v>478</v>
      </c>
      <c r="AX7" s="9" t="s">
        <v>478</v>
      </c>
      <c r="AY7" s="9" t="s">
        <v>478</v>
      </c>
      <c r="AZ7" s="9" t="s">
        <v>478</v>
      </c>
      <c r="BA7" s="9" t="s">
        <v>478</v>
      </c>
      <c r="BB7" s="9" t="s">
        <v>478</v>
      </c>
      <c r="BC7" s="9" t="s">
        <v>478</v>
      </c>
      <c r="BD7" s="9" t="s">
        <v>477</v>
      </c>
      <c r="BE7" s="9" t="s">
        <v>479</v>
      </c>
      <c r="BF7" s="9" t="s">
        <v>478</v>
      </c>
      <c r="BG7" s="9" t="s">
        <v>478</v>
      </c>
      <c r="BH7" s="9" t="s">
        <v>478</v>
      </c>
      <c r="BI7" s="9" t="s">
        <v>478</v>
      </c>
      <c r="BJ7" s="9" t="s">
        <v>479</v>
      </c>
      <c r="BK7" s="9" t="s">
        <v>479</v>
      </c>
      <c r="BL7" s="9" t="s">
        <v>479</v>
      </c>
      <c r="BM7" s="9" t="s">
        <v>477</v>
      </c>
      <c r="BN7" s="9" t="s">
        <v>477</v>
      </c>
      <c r="BO7" s="9" t="s">
        <v>477</v>
      </c>
      <c r="BP7" s="9" t="s">
        <v>478</v>
      </c>
      <c r="BQ7" s="9" t="s">
        <v>478</v>
      </c>
      <c r="BR7" s="9" t="s">
        <v>478</v>
      </c>
      <c r="BS7" s="9" t="s">
        <v>478</v>
      </c>
      <c r="BT7" s="9" t="s">
        <v>478</v>
      </c>
      <c r="BU7" s="9" t="s">
        <v>478</v>
      </c>
      <c r="BV7" s="9" t="s">
        <v>478</v>
      </c>
      <c r="BW7" s="9" t="s">
        <v>477</v>
      </c>
      <c r="BX7" s="9" t="s">
        <v>477</v>
      </c>
      <c r="BY7" s="9" t="s">
        <v>477</v>
      </c>
      <c r="BZ7" s="9" t="s">
        <v>479</v>
      </c>
      <c r="CA7" s="9" t="s">
        <v>477</v>
      </c>
      <c r="CB7" s="9" t="s">
        <v>478</v>
      </c>
      <c r="CC7" s="9" t="s">
        <v>479</v>
      </c>
      <c r="CD7" s="9" t="s">
        <v>478</v>
      </c>
      <c r="CE7" s="9" t="s">
        <v>478</v>
      </c>
      <c r="CF7" s="9" t="s">
        <v>478</v>
      </c>
      <c r="CG7" s="9" t="s">
        <v>478</v>
      </c>
      <c r="CH7" s="9" t="s">
        <v>478</v>
      </c>
      <c r="CI7" s="9" t="s">
        <v>478</v>
      </c>
      <c r="CJ7" s="9" t="s">
        <v>478</v>
      </c>
      <c r="CK7" s="9" t="s">
        <v>478</v>
      </c>
      <c r="CL7" s="9" t="s">
        <v>478</v>
      </c>
      <c r="CM7" s="9" t="s">
        <v>478</v>
      </c>
      <c r="CN7" s="9" t="s">
        <v>478</v>
      </c>
      <c r="CO7" s="9" t="s">
        <v>478</v>
      </c>
      <c r="CP7" s="9" t="s">
        <v>477</v>
      </c>
      <c r="CQ7" s="9" t="s">
        <v>477</v>
      </c>
      <c r="CR7" s="9" t="s">
        <v>477</v>
      </c>
      <c r="CS7" s="9" t="s">
        <v>477</v>
      </c>
      <c r="CT7" s="9" t="s">
        <v>478</v>
      </c>
      <c r="CU7" s="9" t="s">
        <v>478</v>
      </c>
      <c r="CV7" s="9" t="s">
        <v>478</v>
      </c>
      <c r="CW7" s="9" t="s">
        <v>478</v>
      </c>
      <c r="CX7" s="9" t="s">
        <v>477</v>
      </c>
      <c r="CY7" s="9" t="s">
        <v>479</v>
      </c>
      <c r="CZ7" s="9" t="s">
        <v>479</v>
      </c>
      <c r="DA7" s="9" t="s">
        <v>479</v>
      </c>
      <c r="DB7" s="9" t="s">
        <v>480</v>
      </c>
      <c r="DC7" s="9" t="s">
        <v>479</v>
      </c>
      <c r="DD7" s="9" t="s">
        <v>479</v>
      </c>
      <c r="DE7" s="9" t="s">
        <v>477</v>
      </c>
      <c r="DF7" s="9" t="s">
        <v>478</v>
      </c>
      <c r="DG7" s="9" t="s">
        <v>478</v>
      </c>
      <c r="DH7" s="9" t="s">
        <v>478</v>
      </c>
      <c r="DI7" s="9" t="s">
        <v>479</v>
      </c>
      <c r="DJ7" s="9" t="s">
        <v>479</v>
      </c>
      <c r="DK7" s="9" t="s">
        <v>478</v>
      </c>
      <c r="DL7" s="9" t="s">
        <v>478</v>
      </c>
      <c r="DM7" s="9" t="s">
        <v>477</v>
      </c>
      <c r="DN7" s="9" t="s">
        <v>477</v>
      </c>
      <c r="DO7" s="9" t="s">
        <v>478</v>
      </c>
      <c r="DP7" s="9" t="s">
        <v>478</v>
      </c>
      <c r="DQ7" s="9" t="s">
        <v>478</v>
      </c>
      <c r="DR7" s="9" t="s">
        <v>478</v>
      </c>
      <c r="DS7" s="9" t="s">
        <v>478</v>
      </c>
      <c r="DT7" s="9" t="s">
        <v>478</v>
      </c>
      <c r="DU7" s="9" t="s">
        <v>477</v>
      </c>
      <c r="DV7" s="9" t="s">
        <v>478</v>
      </c>
      <c r="DW7" s="9" t="s">
        <v>478</v>
      </c>
      <c r="DX7" s="9" t="s">
        <v>479</v>
      </c>
      <c r="DY7" s="9" t="s">
        <v>478</v>
      </c>
      <c r="DZ7" s="9" t="s">
        <v>478</v>
      </c>
      <c r="EA7" s="9" t="s">
        <v>479</v>
      </c>
      <c r="EB7" s="9" t="s">
        <v>478</v>
      </c>
      <c r="EC7" s="9" t="s">
        <v>478</v>
      </c>
      <c r="ED7" s="9" t="s">
        <v>478</v>
      </c>
      <c r="EE7" s="9" t="s">
        <v>479</v>
      </c>
      <c r="EF7" s="9" t="s">
        <v>479</v>
      </c>
      <c r="EG7" s="9" t="s">
        <v>477</v>
      </c>
      <c r="EH7" s="9" t="s">
        <v>478</v>
      </c>
      <c r="EI7" s="9" t="s">
        <v>478</v>
      </c>
      <c r="EJ7" s="9" t="s">
        <v>478</v>
      </c>
      <c r="EK7" s="9" t="s">
        <v>478</v>
      </c>
      <c r="EL7" s="9" t="s">
        <v>478</v>
      </c>
      <c r="EM7" s="9" t="s">
        <v>478</v>
      </c>
      <c r="EN7" s="9" t="s">
        <v>477</v>
      </c>
      <c r="EO7" s="9" t="s">
        <v>477</v>
      </c>
      <c r="EP7" s="9" t="s">
        <v>477</v>
      </c>
      <c r="EQ7" s="9" t="s">
        <v>477</v>
      </c>
      <c r="ER7" s="9" t="s">
        <v>479</v>
      </c>
      <c r="ES7" s="9" t="s">
        <v>477</v>
      </c>
      <c r="ET7" s="9" t="s">
        <v>477</v>
      </c>
      <c r="EU7" s="9" t="s">
        <v>477</v>
      </c>
      <c r="EV7" s="9" t="s">
        <v>478</v>
      </c>
      <c r="EW7" s="9" t="s">
        <v>478</v>
      </c>
      <c r="EX7" s="9" t="s">
        <v>478</v>
      </c>
      <c r="EY7" s="9" t="s">
        <v>477</v>
      </c>
      <c r="EZ7" s="9" t="s">
        <v>477</v>
      </c>
      <c r="FA7" s="9" t="s">
        <v>479</v>
      </c>
      <c r="FB7" s="9" t="s">
        <v>478</v>
      </c>
      <c r="FC7" s="9" t="s">
        <v>479</v>
      </c>
      <c r="FD7" s="9" t="s">
        <v>479</v>
      </c>
      <c r="FE7" s="9" t="s">
        <v>479</v>
      </c>
      <c r="FF7" s="9" t="s">
        <v>478</v>
      </c>
      <c r="FG7" s="9" t="s">
        <v>479</v>
      </c>
      <c r="FH7" s="9" t="s">
        <v>479</v>
      </c>
      <c r="FI7" s="9" t="s">
        <v>478</v>
      </c>
      <c r="FJ7" s="9" t="s">
        <v>478</v>
      </c>
      <c r="FK7" s="198"/>
      <c r="FL7" s="1"/>
      <c r="FM7" s="10" t="s">
        <v>479</v>
      </c>
      <c r="FN7" s="10" t="s">
        <v>478</v>
      </c>
      <c r="FO7" s="10" t="s">
        <v>479</v>
      </c>
      <c r="FP7" s="10" t="s">
        <v>479</v>
      </c>
      <c r="FQ7" s="10" t="s">
        <v>479</v>
      </c>
      <c r="FR7" s="10" t="s">
        <v>479</v>
      </c>
      <c r="FS7" s="10" t="s">
        <v>479</v>
      </c>
      <c r="FT7" s="10" t="s">
        <v>479</v>
      </c>
      <c r="FU7" s="194"/>
    </row>
    <row r="8" spans="1:177" ht="15" hidden="1" customHeight="1" x14ac:dyDescent="0.3">
      <c r="A8" s="198"/>
      <c r="B8" s="198"/>
      <c r="C8" s="9" t="s">
        <v>481</v>
      </c>
      <c r="D8" s="9" t="s">
        <v>481</v>
      </c>
      <c r="E8" s="9" t="s">
        <v>481</v>
      </c>
      <c r="F8" s="9" t="s">
        <v>482</v>
      </c>
      <c r="G8" s="9" t="s">
        <v>482</v>
      </c>
      <c r="H8" s="9" t="s">
        <v>481</v>
      </c>
      <c r="I8" s="9" t="s">
        <v>481</v>
      </c>
      <c r="J8" s="9" t="s">
        <v>482</v>
      </c>
      <c r="K8" s="9" t="s">
        <v>482</v>
      </c>
      <c r="L8" s="9" t="s">
        <v>482</v>
      </c>
      <c r="M8" s="9" t="s">
        <v>482</v>
      </c>
      <c r="N8" s="9" t="s">
        <v>482</v>
      </c>
      <c r="O8" s="9" t="s">
        <v>482</v>
      </c>
      <c r="P8" s="9" t="s">
        <v>482</v>
      </c>
      <c r="Q8" s="9" t="s">
        <v>482</v>
      </c>
      <c r="R8" s="9" t="s">
        <v>481</v>
      </c>
      <c r="S8" s="9" t="s">
        <v>481</v>
      </c>
      <c r="T8" s="9" t="s">
        <v>482</v>
      </c>
      <c r="U8" s="9" t="s">
        <v>482</v>
      </c>
      <c r="V8" s="9" t="s">
        <v>482</v>
      </c>
      <c r="W8" s="9" t="s">
        <v>482</v>
      </c>
      <c r="X8" s="9" t="s">
        <v>481</v>
      </c>
      <c r="Y8" s="9" t="s">
        <v>481</v>
      </c>
      <c r="Z8" s="9" t="s">
        <v>481</v>
      </c>
      <c r="AA8" s="9" t="s">
        <v>482</v>
      </c>
      <c r="AB8" s="9" t="s">
        <v>481</v>
      </c>
      <c r="AC8" s="9" t="s">
        <v>481</v>
      </c>
      <c r="AD8" s="9" t="s">
        <v>481</v>
      </c>
      <c r="AE8" s="9" t="s">
        <v>481</v>
      </c>
      <c r="AF8" s="9" t="s">
        <v>482</v>
      </c>
      <c r="AG8" s="9" t="s">
        <v>482</v>
      </c>
      <c r="AH8" s="9" t="s">
        <v>482</v>
      </c>
      <c r="AI8" s="9" t="s">
        <v>481</v>
      </c>
      <c r="AJ8" s="9" t="s">
        <v>481</v>
      </c>
      <c r="AK8" s="9" t="s">
        <v>482</v>
      </c>
      <c r="AL8" s="9" t="s">
        <v>482</v>
      </c>
      <c r="AM8" s="9" t="s">
        <v>482</v>
      </c>
      <c r="AN8" s="9" t="s">
        <v>481</v>
      </c>
      <c r="AO8" s="9" t="s">
        <v>481</v>
      </c>
      <c r="AP8" s="9" t="s">
        <v>481</v>
      </c>
      <c r="AQ8" s="9" t="s">
        <v>481</v>
      </c>
      <c r="AR8" s="9" t="s">
        <v>481</v>
      </c>
      <c r="AS8" s="9" t="s">
        <v>481</v>
      </c>
      <c r="AT8" s="9" t="s">
        <v>481</v>
      </c>
      <c r="AU8" s="9" t="s">
        <v>481</v>
      </c>
      <c r="AV8" s="9" t="s">
        <v>482</v>
      </c>
      <c r="AW8" s="9" t="s">
        <v>482</v>
      </c>
      <c r="AX8" s="9" t="s">
        <v>482</v>
      </c>
      <c r="AY8" s="9" t="s">
        <v>481</v>
      </c>
      <c r="AZ8" s="9" t="s">
        <v>481</v>
      </c>
      <c r="BA8" s="9" t="s">
        <v>481</v>
      </c>
      <c r="BB8" s="9" t="s">
        <v>481</v>
      </c>
      <c r="BC8" s="9" t="s">
        <v>481</v>
      </c>
      <c r="BD8" s="9" t="s">
        <v>481</v>
      </c>
      <c r="BE8" s="9" t="s">
        <v>481</v>
      </c>
      <c r="BF8" s="9" t="s">
        <v>481</v>
      </c>
      <c r="BG8" s="9" t="s">
        <v>481</v>
      </c>
      <c r="BH8" s="9" t="s">
        <v>481</v>
      </c>
      <c r="BI8" s="9" t="s">
        <v>481</v>
      </c>
      <c r="BJ8" s="9" t="s">
        <v>482</v>
      </c>
      <c r="BK8" s="9" t="s">
        <v>482</v>
      </c>
      <c r="BL8" s="9" t="s">
        <v>482</v>
      </c>
      <c r="BM8" s="9" t="s">
        <v>482</v>
      </c>
      <c r="BN8" s="9" t="s">
        <v>482</v>
      </c>
      <c r="BO8" s="9" t="s">
        <v>482</v>
      </c>
      <c r="BP8" s="9" t="s">
        <v>481</v>
      </c>
      <c r="BQ8" s="9" t="s">
        <v>482</v>
      </c>
      <c r="BR8" s="9" t="s">
        <v>482</v>
      </c>
      <c r="BS8" s="9" t="s">
        <v>482</v>
      </c>
      <c r="BT8" s="9" t="s">
        <v>482</v>
      </c>
      <c r="BU8" s="9" t="s">
        <v>482</v>
      </c>
      <c r="BV8" s="9" t="s">
        <v>482</v>
      </c>
      <c r="BW8" s="9" t="s">
        <v>482</v>
      </c>
      <c r="BX8" s="9" t="s">
        <v>482</v>
      </c>
      <c r="BY8" s="9" t="s">
        <v>482</v>
      </c>
      <c r="BZ8" s="9" t="s">
        <v>481</v>
      </c>
      <c r="CA8" s="9" t="s">
        <v>482</v>
      </c>
      <c r="CB8" s="9" t="s">
        <v>482</v>
      </c>
      <c r="CC8" s="9" t="s">
        <v>481</v>
      </c>
      <c r="CD8" s="9" t="s">
        <v>481</v>
      </c>
      <c r="CE8" s="9" t="s">
        <v>481</v>
      </c>
      <c r="CF8" s="9" t="s">
        <v>481</v>
      </c>
      <c r="CG8" s="9" t="s">
        <v>481</v>
      </c>
      <c r="CH8" s="9" t="s">
        <v>481</v>
      </c>
      <c r="CI8" s="9" t="s">
        <v>482</v>
      </c>
      <c r="CJ8" s="9" t="s">
        <v>482</v>
      </c>
      <c r="CK8" s="9" t="s">
        <v>482</v>
      </c>
      <c r="CL8" s="9" t="s">
        <v>482</v>
      </c>
      <c r="CM8" s="9" t="s">
        <v>482</v>
      </c>
      <c r="CN8" s="9" t="s">
        <v>482</v>
      </c>
      <c r="CO8" s="9" t="s">
        <v>482</v>
      </c>
      <c r="CP8" s="9" t="s">
        <v>482</v>
      </c>
      <c r="CQ8" s="9" t="s">
        <v>482</v>
      </c>
      <c r="CR8" s="9" t="s">
        <v>482</v>
      </c>
      <c r="CS8" s="9" t="s">
        <v>482</v>
      </c>
      <c r="CT8" s="9" t="s">
        <v>482</v>
      </c>
      <c r="CU8" s="9" t="s">
        <v>482</v>
      </c>
      <c r="CV8" s="9" t="s">
        <v>483</v>
      </c>
      <c r="CW8" s="9" t="s">
        <v>484</v>
      </c>
      <c r="CX8" s="9" t="s">
        <v>483</v>
      </c>
      <c r="CY8" s="9" t="s">
        <v>484</v>
      </c>
      <c r="CZ8" s="9" t="s">
        <v>483</v>
      </c>
      <c r="DA8" s="9" t="s">
        <v>481</v>
      </c>
      <c r="DB8" s="9" t="s">
        <v>481</v>
      </c>
      <c r="DC8" s="9" t="s">
        <v>481</v>
      </c>
      <c r="DD8" s="9" t="s">
        <v>481</v>
      </c>
      <c r="DE8" s="9" t="s">
        <v>481</v>
      </c>
      <c r="DF8" s="9" t="s">
        <v>481</v>
      </c>
      <c r="DG8" s="9" t="s">
        <v>481</v>
      </c>
      <c r="DH8" s="9" t="s">
        <v>481</v>
      </c>
      <c r="DI8" s="9" t="s">
        <v>481</v>
      </c>
      <c r="DJ8" s="9" t="s">
        <v>481</v>
      </c>
      <c r="DK8" s="9" t="s">
        <v>481</v>
      </c>
      <c r="DL8" s="9" t="s">
        <v>481</v>
      </c>
      <c r="DM8" s="9" t="s">
        <v>483</v>
      </c>
      <c r="DN8" s="9" t="s">
        <v>483</v>
      </c>
      <c r="DO8" s="9" t="s">
        <v>484</v>
      </c>
      <c r="DP8" s="9" t="s">
        <v>484</v>
      </c>
      <c r="DQ8" s="9" t="s">
        <v>482</v>
      </c>
      <c r="DR8" s="9" t="s">
        <v>482</v>
      </c>
      <c r="DS8" s="9" t="s">
        <v>482</v>
      </c>
      <c r="DT8" s="9" t="s">
        <v>482</v>
      </c>
      <c r="DU8" s="9" t="s">
        <v>483</v>
      </c>
      <c r="DV8" s="9" t="s">
        <v>481</v>
      </c>
      <c r="DW8" s="9" t="s">
        <v>481</v>
      </c>
      <c r="DX8" s="9" t="s">
        <v>481</v>
      </c>
      <c r="DY8" s="9" t="s">
        <v>481</v>
      </c>
      <c r="DZ8" s="9" t="s">
        <v>481</v>
      </c>
      <c r="EA8" s="9" t="s">
        <v>481</v>
      </c>
      <c r="EB8" s="9" t="s">
        <v>481</v>
      </c>
      <c r="EC8" s="9" t="s">
        <v>481</v>
      </c>
      <c r="ED8" s="9" t="s">
        <v>481</v>
      </c>
      <c r="EE8" s="9" t="s">
        <v>484</v>
      </c>
      <c r="EF8" s="9" t="s">
        <v>484</v>
      </c>
      <c r="EG8" s="9" t="s">
        <v>483</v>
      </c>
      <c r="EH8" s="9" t="s">
        <v>484</v>
      </c>
      <c r="EI8" s="9" t="s">
        <v>484</v>
      </c>
      <c r="EJ8" s="9" t="s">
        <v>484</v>
      </c>
      <c r="EK8" s="9" t="s">
        <v>484</v>
      </c>
      <c r="EL8" s="9" t="s">
        <v>481</v>
      </c>
      <c r="EM8" s="9" t="s">
        <v>481</v>
      </c>
      <c r="EN8" s="9" t="s">
        <v>481</v>
      </c>
      <c r="EO8" s="9" t="s">
        <v>481</v>
      </c>
      <c r="EP8" s="9" t="s">
        <v>481</v>
      </c>
      <c r="EQ8" s="9" t="s">
        <v>481</v>
      </c>
      <c r="ER8" s="9" t="s">
        <v>484</v>
      </c>
      <c r="ES8" s="9" t="s">
        <v>483</v>
      </c>
      <c r="ET8" s="9" t="s">
        <v>483</v>
      </c>
      <c r="EU8" s="9" t="s">
        <v>483</v>
      </c>
      <c r="EV8" s="9" t="s">
        <v>481</v>
      </c>
      <c r="EW8" s="9" t="s">
        <v>484</v>
      </c>
      <c r="EX8" s="9" t="s">
        <v>484</v>
      </c>
      <c r="EY8" s="9" t="s">
        <v>483</v>
      </c>
      <c r="EZ8" s="9" t="s">
        <v>483</v>
      </c>
      <c r="FA8" s="9" t="s">
        <v>481</v>
      </c>
      <c r="FB8" s="9" t="s">
        <v>481</v>
      </c>
      <c r="FC8" s="9" t="s">
        <v>482</v>
      </c>
      <c r="FD8" s="9" t="s">
        <v>482</v>
      </c>
      <c r="FE8" s="9" t="s">
        <v>482</v>
      </c>
      <c r="FF8" s="9" t="s">
        <v>482</v>
      </c>
      <c r="FG8" s="9" t="s">
        <v>482</v>
      </c>
      <c r="FH8" s="9" t="s">
        <v>482</v>
      </c>
      <c r="FI8" s="9" t="s">
        <v>482</v>
      </c>
      <c r="FJ8" s="9" t="s">
        <v>482</v>
      </c>
      <c r="FK8" s="198"/>
      <c r="FL8" s="1"/>
      <c r="FM8" s="10" t="s">
        <v>481</v>
      </c>
      <c r="FN8" s="10" t="s">
        <v>481</v>
      </c>
      <c r="FO8" s="10" t="s">
        <v>481</v>
      </c>
      <c r="FP8" s="10" t="s">
        <v>481</v>
      </c>
      <c r="FQ8" s="10" t="s">
        <v>482</v>
      </c>
      <c r="FR8" s="10" t="s">
        <v>482</v>
      </c>
      <c r="FS8" s="10" t="s">
        <v>481</v>
      </c>
      <c r="FT8" s="10" t="s">
        <v>481</v>
      </c>
      <c r="FU8" s="194"/>
    </row>
    <row r="9" spans="1:177" ht="40.049999999999997" customHeight="1" x14ac:dyDescent="0.3">
      <c r="A9" s="198"/>
      <c r="B9" s="198"/>
      <c r="C9" s="11" t="s">
        <v>485</v>
      </c>
      <c r="D9" s="11" t="s">
        <v>195</v>
      </c>
      <c r="E9" s="11" t="s">
        <v>195</v>
      </c>
      <c r="F9" s="11" t="s">
        <v>195</v>
      </c>
      <c r="G9" s="11" t="s">
        <v>195</v>
      </c>
      <c r="H9" s="11" t="s">
        <v>486</v>
      </c>
      <c r="I9" s="11" t="s">
        <v>486</v>
      </c>
      <c r="J9" s="11" t="s">
        <v>398</v>
      </c>
      <c r="K9" s="11" t="s">
        <v>398</v>
      </c>
      <c r="L9" s="11" t="s">
        <v>262</v>
      </c>
      <c r="M9" s="11" t="s">
        <v>262</v>
      </c>
      <c r="N9" s="11" t="s">
        <v>262</v>
      </c>
      <c r="O9" s="11" t="s">
        <v>262</v>
      </c>
      <c r="P9" s="11" t="s">
        <v>262</v>
      </c>
      <c r="Q9" s="11" t="s">
        <v>262</v>
      </c>
      <c r="R9" s="11" t="s">
        <v>262</v>
      </c>
      <c r="S9" s="11" t="s">
        <v>262</v>
      </c>
      <c r="T9" s="11" t="s">
        <v>487</v>
      </c>
      <c r="U9" s="11" t="s">
        <v>487</v>
      </c>
      <c r="V9" s="11" t="s">
        <v>487</v>
      </c>
      <c r="W9" s="11" t="s">
        <v>487</v>
      </c>
      <c r="X9" s="11" t="s">
        <v>186</v>
      </c>
      <c r="Y9" s="11" t="s">
        <v>190</v>
      </c>
      <c r="Z9" s="11" t="s">
        <v>190</v>
      </c>
      <c r="AA9" s="11" t="s">
        <v>190</v>
      </c>
      <c r="AB9" s="11" t="s">
        <v>178</v>
      </c>
      <c r="AC9" s="11" t="s">
        <v>178</v>
      </c>
      <c r="AD9" s="11" t="s">
        <v>178</v>
      </c>
      <c r="AE9" s="11" t="s">
        <v>178</v>
      </c>
      <c r="AF9" s="11" t="s">
        <v>178</v>
      </c>
      <c r="AG9" s="11" t="s">
        <v>178</v>
      </c>
      <c r="AH9" s="11" t="s">
        <v>178</v>
      </c>
      <c r="AI9" s="11" t="s">
        <v>488</v>
      </c>
      <c r="AJ9" s="11" t="s">
        <v>489</v>
      </c>
      <c r="AK9" s="11" t="s">
        <v>296</v>
      </c>
      <c r="AL9" s="11" t="s">
        <v>490</v>
      </c>
      <c r="AM9" s="11" t="s">
        <v>490</v>
      </c>
      <c r="AN9" s="11" t="s">
        <v>207</v>
      </c>
      <c r="AO9" s="11" t="s">
        <v>207</v>
      </c>
      <c r="AP9" s="11" t="s">
        <v>491</v>
      </c>
      <c r="AQ9" s="11" t="s">
        <v>492</v>
      </c>
      <c r="AR9" s="11" t="s">
        <v>492</v>
      </c>
      <c r="AS9" s="11" t="s">
        <v>493</v>
      </c>
      <c r="AT9" s="11" t="s">
        <v>494</v>
      </c>
      <c r="AU9" s="11" t="s">
        <v>495</v>
      </c>
      <c r="AV9" s="11" t="s">
        <v>496</v>
      </c>
      <c r="AW9" s="11" t="s">
        <v>496</v>
      </c>
      <c r="AX9" s="11" t="s">
        <v>496</v>
      </c>
      <c r="AY9" s="11" t="s">
        <v>384</v>
      </c>
      <c r="AZ9" s="11" t="s">
        <v>384</v>
      </c>
      <c r="BA9" s="11" t="s">
        <v>384</v>
      </c>
      <c r="BB9" s="11" t="s">
        <v>384</v>
      </c>
      <c r="BC9" s="11" t="s">
        <v>384</v>
      </c>
      <c r="BD9" s="11" t="s">
        <v>384</v>
      </c>
      <c r="BE9" s="11" t="s">
        <v>384</v>
      </c>
      <c r="BF9" s="11" t="s">
        <v>384</v>
      </c>
      <c r="BG9" s="11" t="s">
        <v>497</v>
      </c>
      <c r="BH9" s="11" t="s">
        <v>497</v>
      </c>
      <c r="BI9" s="11" t="s">
        <v>498</v>
      </c>
      <c r="BJ9" s="11" t="s">
        <v>499</v>
      </c>
      <c r="BK9" s="11" t="s">
        <v>499</v>
      </c>
      <c r="BL9" s="11" t="s">
        <v>499</v>
      </c>
      <c r="BM9" s="11" t="s">
        <v>215</v>
      </c>
      <c r="BN9" s="11" t="s">
        <v>215</v>
      </c>
      <c r="BO9" s="11" t="s">
        <v>215</v>
      </c>
      <c r="BP9" s="11" t="s">
        <v>215</v>
      </c>
      <c r="BQ9" s="11" t="s">
        <v>215</v>
      </c>
      <c r="BR9" s="11" t="s">
        <v>215</v>
      </c>
      <c r="BS9" s="11" t="s">
        <v>215</v>
      </c>
      <c r="BT9" s="11" t="s">
        <v>215</v>
      </c>
      <c r="BU9" s="11" t="s">
        <v>215</v>
      </c>
      <c r="BV9" s="11" t="s">
        <v>215</v>
      </c>
      <c r="BW9" s="11" t="s">
        <v>215</v>
      </c>
      <c r="BX9" s="11" t="s">
        <v>215</v>
      </c>
      <c r="BY9" s="11" t="s">
        <v>215</v>
      </c>
      <c r="BZ9" s="11" t="s">
        <v>215</v>
      </c>
      <c r="CA9" s="11" t="s">
        <v>500</v>
      </c>
      <c r="CB9" s="11" t="s">
        <v>500</v>
      </c>
      <c r="CC9" s="11" t="s">
        <v>501</v>
      </c>
      <c r="CD9" s="11" t="s">
        <v>502</v>
      </c>
      <c r="CE9" s="11" t="s">
        <v>502</v>
      </c>
      <c r="CF9" s="11" t="s">
        <v>502</v>
      </c>
      <c r="CG9" s="11" t="s">
        <v>502</v>
      </c>
      <c r="CH9" s="11" t="s">
        <v>502</v>
      </c>
      <c r="CI9" s="11" t="s">
        <v>502</v>
      </c>
      <c r="CJ9" s="11" t="s">
        <v>502</v>
      </c>
      <c r="CK9" s="11" t="s">
        <v>502</v>
      </c>
      <c r="CL9" s="11" t="s">
        <v>502</v>
      </c>
      <c r="CM9" s="11" t="s">
        <v>502</v>
      </c>
      <c r="CN9" s="11" t="s">
        <v>502</v>
      </c>
      <c r="CO9" s="11" t="s">
        <v>502</v>
      </c>
      <c r="CP9" s="11" t="s">
        <v>503</v>
      </c>
      <c r="CQ9" s="11" t="s">
        <v>503</v>
      </c>
      <c r="CR9" s="11" t="s">
        <v>503</v>
      </c>
      <c r="CS9" s="11" t="s">
        <v>503</v>
      </c>
      <c r="CT9" s="11" t="s">
        <v>504</v>
      </c>
      <c r="CU9" s="11" t="s">
        <v>504</v>
      </c>
      <c r="CV9" s="11" t="s">
        <v>505</v>
      </c>
      <c r="CW9" s="11" t="s">
        <v>506</v>
      </c>
      <c r="CX9" s="11" t="s">
        <v>507</v>
      </c>
      <c r="CY9" s="11" t="s">
        <v>508</v>
      </c>
      <c r="CZ9" s="11" t="s">
        <v>509</v>
      </c>
      <c r="DA9" s="11" t="s">
        <v>510</v>
      </c>
      <c r="DB9" s="11" t="s">
        <v>511</v>
      </c>
      <c r="DC9" s="11" t="s">
        <v>486</v>
      </c>
      <c r="DD9" s="11" t="s">
        <v>486</v>
      </c>
      <c r="DE9" s="11" t="s">
        <v>488</v>
      </c>
      <c r="DF9" s="11" t="s">
        <v>512</v>
      </c>
      <c r="DG9" s="11" t="s">
        <v>201</v>
      </c>
      <c r="DH9" s="11" t="s">
        <v>513</v>
      </c>
      <c r="DI9" s="11" t="s">
        <v>514</v>
      </c>
      <c r="DJ9" s="11" t="s">
        <v>515</v>
      </c>
      <c r="DK9" s="11" t="s">
        <v>516</v>
      </c>
      <c r="DL9" s="11" t="s">
        <v>517</v>
      </c>
      <c r="DM9" s="11" t="s">
        <v>518</v>
      </c>
      <c r="DN9" s="11" t="s">
        <v>519</v>
      </c>
      <c r="DO9" s="11" t="s">
        <v>520</v>
      </c>
      <c r="DP9" s="11" t="s">
        <v>521</v>
      </c>
      <c r="DQ9" s="11" t="s">
        <v>522</v>
      </c>
      <c r="DR9" s="11" t="s">
        <v>522</v>
      </c>
      <c r="DS9" s="11" t="s">
        <v>522</v>
      </c>
      <c r="DT9" s="11" t="s">
        <v>522</v>
      </c>
      <c r="DU9" s="11" t="s">
        <v>523</v>
      </c>
      <c r="DV9" s="11" t="s">
        <v>524</v>
      </c>
      <c r="DW9" s="11" t="s">
        <v>525</v>
      </c>
      <c r="DX9" s="11" t="s">
        <v>526</v>
      </c>
      <c r="DY9" s="11" t="s">
        <v>527</v>
      </c>
      <c r="DZ9" s="11" t="s">
        <v>528</v>
      </c>
      <c r="EA9" s="11" t="s">
        <v>528</v>
      </c>
      <c r="EB9" s="11" t="s">
        <v>528</v>
      </c>
      <c r="EC9" s="11" t="s">
        <v>528</v>
      </c>
      <c r="ED9" s="11" t="s">
        <v>529</v>
      </c>
      <c r="EE9" s="11" t="s">
        <v>530</v>
      </c>
      <c r="EF9" s="11" t="s">
        <v>530</v>
      </c>
      <c r="EG9" s="11" t="s">
        <v>215</v>
      </c>
      <c r="EH9" s="11" t="s">
        <v>215</v>
      </c>
      <c r="EI9" s="11" t="s">
        <v>215</v>
      </c>
      <c r="EJ9" s="11" t="s">
        <v>215</v>
      </c>
      <c r="EK9" s="11" t="s">
        <v>215</v>
      </c>
      <c r="EL9" s="11" t="s">
        <v>25</v>
      </c>
      <c r="EM9" s="11" t="s">
        <v>25</v>
      </c>
      <c r="EN9" s="11" t="s">
        <v>531</v>
      </c>
      <c r="EO9" s="11" t="s">
        <v>531</v>
      </c>
      <c r="EP9" s="11" t="s">
        <v>531</v>
      </c>
      <c r="EQ9" s="11" t="s">
        <v>531</v>
      </c>
      <c r="ER9" s="11" t="s">
        <v>532</v>
      </c>
      <c r="ES9" s="11" t="s">
        <v>533</v>
      </c>
      <c r="ET9" s="11" t="s">
        <v>534</v>
      </c>
      <c r="EU9" s="11" t="s">
        <v>502</v>
      </c>
      <c r="EV9" s="11" t="s">
        <v>502</v>
      </c>
      <c r="EW9" s="11" t="s">
        <v>502</v>
      </c>
      <c r="EX9" s="11" t="s">
        <v>502</v>
      </c>
      <c r="EY9" s="11" t="s">
        <v>502</v>
      </c>
      <c r="EZ9" s="11" t="s">
        <v>535</v>
      </c>
      <c r="FA9" s="11" t="s">
        <v>536</v>
      </c>
      <c r="FB9" s="11" t="s">
        <v>536</v>
      </c>
      <c r="FC9" s="11" t="s">
        <v>537</v>
      </c>
      <c r="FD9" s="11" t="s">
        <v>538</v>
      </c>
      <c r="FE9" s="11" t="s">
        <v>538</v>
      </c>
      <c r="FF9" s="11" t="s">
        <v>539</v>
      </c>
      <c r="FG9" s="11" t="s">
        <v>540</v>
      </c>
      <c r="FH9" s="11" t="s">
        <v>541</v>
      </c>
      <c r="FI9" s="11" t="s">
        <v>542</v>
      </c>
      <c r="FJ9" s="11" t="s">
        <v>542</v>
      </c>
      <c r="FK9" s="198"/>
      <c r="FL9" s="1"/>
      <c r="FM9" s="12" t="s">
        <v>543</v>
      </c>
      <c r="FN9" s="12" t="s">
        <v>544</v>
      </c>
      <c r="FO9" s="12" t="s">
        <v>545</v>
      </c>
      <c r="FP9" s="12" t="s">
        <v>546</v>
      </c>
      <c r="FQ9" s="12" t="s">
        <v>547</v>
      </c>
      <c r="FR9" s="12" t="s">
        <v>548</v>
      </c>
      <c r="FS9" s="12" t="s">
        <v>536</v>
      </c>
      <c r="FT9" s="12" t="s">
        <v>536</v>
      </c>
      <c r="FU9" s="194"/>
    </row>
    <row r="10" spans="1:177" ht="40.049999999999997" customHeight="1" x14ac:dyDescent="0.3">
      <c r="A10" s="198"/>
      <c r="B10" s="198"/>
      <c r="C10" s="9" t="s">
        <v>549</v>
      </c>
      <c r="D10" s="9" t="s">
        <v>196</v>
      </c>
      <c r="E10" s="9" t="s">
        <v>550</v>
      </c>
      <c r="F10" s="9" t="s">
        <v>551</v>
      </c>
      <c r="G10" s="9" t="s">
        <v>552</v>
      </c>
      <c r="H10" s="9" t="s">
        <v>553</v>
      </c>
      <c r="I10" s="9" t="s">
        <v>554</v>
      </c>
      <c r="J10" s="9" t="s">
        <v>555</v>
      </c>
      <c r="K10" s="9" t="s">
        <v>556</v>
      </c>
      <c r="L10" s="9" t="s">
        <v>557</v>
      </c>
      <c r="M10" s="9" t="s">
        <v>558</v>
      </c>
      <c r="N10" s="9" t="s">
        <v>559</v>
      </c>
      <c r="O10" s="9" t="s">
        <v>560</v>
      </c>
      <c r="P10" s="9" t="s">
        <v>561</v>
      </c>
      <c r="Q10" s="9" t="s">
        <v>562</v>
      </c>
      <c r="R10" s="9" t="s">
        <v>263</v>
      </c>
      <c r="S10" s="9" t="s">
        <v>563</v>
      </c>
      <c r="T10" s="9" t="s">
        <v>564</v>
      </c>
      <c r="U10" s="9" t="s">
        <v>565</v>
      </c>
      <c r="V10" s="9" t="s">
        <v>566</v>
      </c>
      <c r="W10" s="9" t="s">
        <v>567</v>
      </c>
      <c r="X10" s="9" t="s">
        <v>187</v>
      </c>
      <c r="Y10" s="9" t="s">
        <v>568</v>
      </c>
      <c r="Z10" s="9" t="s">
        <v>569</v>
      </c>
      <c r="AA10" s="9" t="s">
        <v>191</v>
      </c>
      <c r="AB10" s="9" t="s">
        <v>570</v>
      </c>
      <c r="AC10" s="9" t="s">
        <v>571</v>
      </c>
      <c r="AD10" s="9" t="s">
        <v>572</v>
      </c>
      <c r="AE10" s="9" t="s">
        <v>179</v>
      </c>
      <c r="AF10" s="9" t="s">
        <v>573</v>
      </c>
      <c r="AG10" s="9" t="s">
        <v>574</v>
      </c>
      <c r="AH10" s="9" t="s">
        <v>575</v>
      </c>
      <c r="AI10" s="9" t="s">
        <v>576</v>
      </c>
      <c r="AJ10" s="9" t="s">
        <v>577</v>
      </c>
      <c r="AK10" s="9" t="s">
        <v>297</v>
      </c>
      <c r="AL10" s="9" t="s">
        <v>578</v>
      </c>
      <c r="AM10" s="9" t="s">
        <v>579</v>
      </c>
      <c r="AN10" s="9" t="s">
        <v>580</v>
      </c>
      <c r="AO10" s="9" t="s">
        <v>581</v>
      </c>
      <c r="AP10" s="9" t="s">
        <v>491</v>
      </c>
      <c r="AQ10" s="9" t="s">
        <v>582</v>
      </c>
      <c r="AR10" s="9" t="s">
        <v>583</v>
      </c>
      <c r="AS10" s="9" t="s">
        <v>584</v>
      </c>
      <c r="AT10" s="9" t="s">
        <v>585</v>
      </c>
      <c r="AU10" s="9" t="s">
        <v>586</v>
      </c>
      <c r="AV10" s="9" t="s">
        <v>587</v>
      </c>
      <c r="AW10" s="9" t="s">
        <v>588</v>
      </c>
      <c r="AX10" s="9" t="s">
        <v>589</v>
      </c>
      <c r="AY10" s="9" t="s">
        <v>395</v>
      </c>
      <c r="AZ10" s="9" t="s">
        <v>590</v>
      </c>
      <c r="BA10" s="9" t="s">
        <v>591</v>
      </c>
      <c r="BB10" s="9" t="s">
        <v>387</v>
      </c>
      <c r="BC10" s="9" t="s">
        <v>592</v>
      </c>
      <c r="BD10" s="9" t="s">
        <v>593</v>
      </c>
      <c r="BE10" s="9" t="s">
        <v>594</v>
      </c>
      <c r="BF10" s="9" t="s">
        <v>595</v>
      </c>
      <c r="BG10" s="9" t="s">
        <v>596</v>
      </c>
      <c r="BH10" s="9" t="s">
        <v>597</v>
      </c>
      <c r="BI10" s="9" t="s">
        <v>598</v>
      </c>
      <c r="BJ10" s="9" t="s">
        <v>599</v>
      </c>
      <c r="BK10" s="9" t="s">
        <v>600</v>
      </c>
      <c r="BL10" s="9" t="s">
        <v>601</v>
      </c>
      <c r="BM10" s="9" t="s">
        <v>602</v>
      </c>
      <c r="BN10" s="9" t="s">
        <v>603</v>
      </c>
      <c r="BO10" s="9" t="s">
        <v>604</v>
      </c>
      <c r="BP10" s="9" t="s">
        <v>605</v>
      </c>
      <c r="BQ10" s="9" t="s">
        <v>606</v>
      </c>
      <c r="BR10" s="9" t="s">
        <v>607</v>
      </c>
      <c r="BS10" s="9" t="s">
        <v>608</v>
      </c>
      <c r="BT10" s="9" t="s">
        <v>609</v>
      </c>
      <c r="BU10" s="9" t="s">
        <v>610</v>
      </c>
      <c r="BV10" s="9" t="s">
        <v>611</v>
      </c>
      <c r="BW10" s="9" t="s">
        <v>612</v>
      </c>
      <c r="BX10" s="9" t="s">
        <v>613</v>
      </c>
      <c r="BY10" s="9" t="s">
        <v>614</v>
      </c>
      <c r="BZ10" s="9" t="s">
        <v>615</v>
      </c>
      <c r="CA10" s="9" t="s">
        <v>616</v>
      </c>
      <c r="CB10" s="9" t="s">
        <v>617</v>
      </c>
      <c r="CC10" s="9" t="s">
        <v>618</v>
      </c>
      <c r="CD10" s="9" t="s">
        <v>619</v>
      </c>
      <c r="CE10" s="9" t="s">
        <v>620</v>
      </c>
      <c r="CF10" s="9" t="s">
        <v>621</v>
      </c>
      <c r="CG10" s="9" t="s">
        <v>622</v>
      </c>
      <c r="CH10" s="9" t="s">
        <v>623</v>
      </c>
      <c r="CI10" s="9" t="s">
        <v>624</v>
      </c>
      <c r="CJ10" s="9" t="s">
        <v>625</v>
      </c>
      <c r="CK10" s="9" t="s">
        <v>626</v>
      </c>
      <c r="CL10" s="9" t="s">
        <v>627</v>
      </c>
      <c r="CM10" s="9" t="s">
        <v>628</v>
      </c>
      <c r="CN10" s="9" t="s">
        <v>629</v>
      </c>
      <c r="CO10" s="9" t="s">
        <v>630</v>
      </c>
      <c r="CP10" s="9" t="s">
        <v>631</v>
      </c>
      <c r="CQ10" s="9" t="s">
        <v>632</v>
      </c>
      <c r="CR10" s="9" t="s">
        <v>633</v>
      </c>
      <c r="CS10" s="9" t="s">
        <v>634</v>
      </c>
      <c r="CT10" s="9" t="s">
        <v>635</v>
      </c>
      <c r="CU10" s="9" t="s">
        <v>636</v>
      </c>
      <c r="CV10" s="9" t="s">
        <v>637</v>
      </c>
      <c r="CW10" s="9" t="s">
        <v>638</v>
      </c>
      <c r="CX10" s="9" t="s">
        <v>639</v>
      </c>
      <c r="CY10" s="9" t="s">
        <v>640</v>
      </c>
      <c r="CZ10" s="9" t="s">
        <v>641</v>
      </c>
      <c r="DA10" s="9" t="s">
        <v>642</v>
      </c>
      <c r="DB10" s="9" t="s">
        <v>643</v>
      </c>
      <c r="DC10" s="9" t="s">
        <v>644</v>
      </c>
      <c r="DD10" s="9" t="s">
        <v>645</v>
      </c>
      <c r="DE10" s="9" t="s">
        <v>646</v>
      </c>
      <c r="DF10" s="9" t="s">
        <v>647</v>
      </c>
      <c r="DG10" s="9" t="s">
        <v>202</v>
      </c>
      <c r="DH10" s="9" t="s">
        <v>648</v>
      </c>
      <c r="DI10" s="9" t="s">
        <v>649</v>
      </c>
      <c r="DJ10" s="9" t="s">
        <v>650</v>
      </c>
      <c r="DK10" s="9" t="s">
        <v>651</v>
      </c>
      <c r="DL10" s="9" t="s">
        <v>652</v>
      </c>
      <c r="DM10" s="9" t="s">
        <v>653</v>
      </c>
      <c r="DN10" s="9" t="s">
        <v>654</v>
      </c>
      <c r="DO10" s="9" t="s">
        <v>655</v>
      </c>
      <c r="DP10" s="9" t="s">
        <v>656</v>
      </c>
      <c r="DQ10" s="9" t="s">
        <v>657</v>
      </c>
      <c r="DR10" s="9" t="s">
        <v>658</v>
      </c>
      <c r="DS10" s="9" t="s">
        <v>659</v>
      </c>
      <c r="DT10" s="9" t="s">
        <v>660</v>
      </c>
      <c r="DU10" s="9" t="s">
        <v>661</v>
      </c>
      <c r="DV10" s="9" t="s">
        <v>662</v>
      </c>
      <c r="DW10" s="9" t="s">
        <v>663</v>
      </c>
      <c r="DX10" s="9" t="s">
        <v>664</v>
      </c>
      <c r="DY10" s="9" t="s">
        <v>665</v>
      </c>
      <c r="DZ10" s="9" t="s">
        <v>666</v>
      </c>
      <c r="EA10" s="9" t="s">
        <v>667</v>
      </c>
      <c r="EB10" s="9" t="s">
        <v>668</v>
      </c>
      <c r="EC10" s="9" t="s">
        <v>669</v>
      </c>
      <c r="ED10" s="9" t="s">
        <v>670</v>
      </c>
      <c r="EE10" s="9" t="s">
        <v>671</v>
      </c>
      <c r="EF10" s="9" t="s">
        <v>672</v>
      </c>
      <c r="EG10" s="9" t="s">
        <v>673</v>
      </c>
      <c r="EH10" s="9" t="s">
        <v>674</v>
      </c>
      <c r="EI10" s="9" t="s">
        <v>675</v>
      </c>
      <c r="EJ10" s="9" t="s">
        <v>676</v>
      </c>
      <c r="EK10" s="9" t="s">
        <v>677</v>
      </c>
      <c r="EL10" s="9" t="s">
        <v>678</v>
      </c>
      <c r="EM10" s="9" t="s">
        <v>679</v>
      </c>
      <c r="EN10" s="9" t="s">
        <v>680</v>
      </c>
      <c r="EO10" s="9" t="s">
        <v>681</v>
      </c>
      <c r="EP10" s="9" t="s">
        <v>682</v>
      </c>
      <c r="EQ10" s="9" t="s">
        <v>683</v>
      </c>
      <c r="ER10" s="9" t="s">
        <v>684</v>
      </c>
      <c r="ES10" s="9" t="s">
        <v>685</v>
      </c>
      <c r="ET10" s="9" t="s">
        <v>686</v>
      </c>
      <c r="EU10" s="9" t="s">
        <v>687</v>
      </c>
      <c r="EV10" s="9" t="s">
        <v>688</v>
      </c>
      <c r="EW10" s="9" t="s">
        <v>689</v>
      </c>
      <c r="EX10" s="9" t="s">
        <v>690</v>
      </c>
      <c r="EY10" s="9" t="s">
        <v>691</v>
      </c>
      <c r="EZ10" s="9" t="s">
        <v>692</v>
      </c>
      <c r="FA10" s="9" t="s">
        <v>693</v>
      </c>
      <c r="FB10" s="9" t="s">
        <v>694</v>
      </c>
      <c r="FC10" s="9" t="s">
        <v>695</v>
      </c>
      <c r="FD10" s="9" t="s">
        <v>696</v>
      </c>
      <c r="FE10" s="9" t="s">
        <v>697</v>
      </c>
      <c r="FF10" s="9" t="s">
        <v>698</v>
      </c>
      <c r="FG10" s="9" t="s">
        <v>699</v>
      </c>
      <c r="FH10" s="9" t="s">
        <v>700</v>
      </c>
      <c r="FI10" s="9" t="s">
        <v>701</v>
      </c>
      <c r="FJ10" s="9" t="s">
        <v>702</v>
      </c>
      <c r="FK10" s="198" t="s">
        <v>703</v>
      </c>
      <c r="FL10" s="1"/>
      <c r="FM10" s="10" t="s">
        <v>704</v>
      </c>
      <c r="FN10" s="10" t="s">
        <v>705</v>
      </c>
      <c r="FO10" s="10" t="s">
        <v>706</v>
      </c>
      <c r="FP10" s="10" t="s">
        <v>707</v>
      </c>
      <c r="FQ10" s="10" t="s">
        <v>708</v>
      </c>
      <c r="FR10" s="10" t="s">
        <v>709</v>
      </c>
      <c r="FS10" s="10" t="s">
        <v>710</v>
      </c>
      <c r="FT10" s="10" t="s">
        <v>711</v>
      </c>
      <c r="FU10" s="194" t="s">
        <v>703</v>
      </c>
    </row>
    <row r="11" spans="1:177" ht="24" customHeight="1" x14ac:dyDescent="0.3">
      <c r="A11" s="13" t="s">
        <v>712</v>
      </c>
      <c r="B11" s="13" t="s">
        <v>713</v>
      </c>
      <c r="C11" s="14">
        <v>138</v>
      </c>
      <c r="D11" s="14">
        <v>596.4</v>
      </c>
      <c r="E11" s="14">
        <v>203.5</v>
      </c>
      <c r="F11" s="14"/>
      <c r="G11" s="14"/>
      <c r="H11" s="14">
        <v>10.8</v>
      </c>
      <c r="I11" s="14">
        <v>73.400000000000006</v>
      </c>
      <c r="J11" s="14"/>
      <c r="K11" s="14"/>
      <c r="L11" s="14">
        <v>188.4</v>
      </c>
      <c r="M11" s="14">
        <v>203.4</v>
      </c>
      <c r="N11" s="14">
        <v>203.5</v>
      </c>
      <c r="O11" s="14">
        <v>287.7</v>
      </c>
      <c r="P11" s="14">
        <v>216.6</v>
      </c>
      <c r="Q11" s="14">
        <v>111.4</v>
      </c>
      <c r="R11" s="14">
        <v>334.6</v>
      </c>
      <c r="S11" s="14">
        <v>0</v>
      </c>
      <c r="T11" s="14"/>
      <c r="U11" s="14"/>
      <c r="V11" s="14"/>
      <c r="W11" s="14"/>
      <c r="X11" s="14">
        <v>112.6</v>
      </c>
      <c r="Y11" s="14">
        <v>7.1</v>
      </c>
      <c r="Z11" s="14">
        <v>5.3</v>
      </c>
      <c r="AA11" s="14"/>
      <c r="AB11" s="14">
        <v>7</v>
      </c>
      <c r="AC11" s="14">
        <v>11.8</v>
      </c>
      <c r="AD11" s="14">
        <v>84.4</v>
      </c>
      <c r="AE11" s="14"/>
      <c r="AF11" s="14"/>
      <c r="AG11" s="14"/>
      <c r="AH11" s="14"/>
      <c r="AI11" s="14">
        <v>34.9</v>
      </c>
      <c r="AJ11" s="14">
        <v>49.2</v>
      </c>
      <c r="AK11" s="14"/>
      <c r="AL11" s="14"/>
      <c r="AM11" s="14"/>
      <c r="AN11" s="14">
        <v>6.5</v>
      </c>
      <c r="AO11" s="14">
        <v>0</v>
      </c>
      <c r="AP11" s="14">
        <v>35</v>
      </c>
      <c r="AQ11" s="14">
        <v>75.099999999999994</v>
      </c>
      <c r="AR11" s="14">
        <v>24</v>
      </c>
      <c r="AS11" s="14">
        <v>18.600000000000001</v>
      </c>
      <c r="AT11" s="14">
        <v>14.2</v>
      </c>
      <c r="AU11" s="14">
        <v>58.9</v>
      </c>
      <c r="AV11" s="14">
        <v>181.53084000000001</v>
      </c>
      <c r="AW11" s="14">
        <v>182.13240999999999</v>
      </c>
      <c r="AX11" s="14">
        <v>184.0497</v>
      </c>
      <c r="AY11" s="14">
        <v>55.3</v>
      </c>
      <c r="AZ11" s="14">
        <v>7.8</v>
      </c>
      <c r="BA11" s="14">
        <v>4.5</v>
      </c>
      <c r="BB11" s="14">
        <v>34.299999999999997</v>
      </c>
      <c r="BC11" s="14">
        <v>33.4</v>
      </c>
      <c r="BD11" s="14">
        <v>2</v>
      </c>
      <c r="BE11" s="14">
        <v>16</v>
      </c>
      <c r="BF11" s="14">
        <v>158.30000000000001</v>
      </c>
      <c r="BG11" s="14"/>
      <c r="BH11" s="14"/>
      <c r="BI11" s="14">
        <v>41.8</v>
      </c>
      <c r="BJ11" s="14"/>
      <c r="BK11" s="14"/>
      <c r="BL11" s="14">
        <v>47.3</v>
      </c>
      <c r="BM11" s="14"/>
      <c r="BN11" s="14"/>
      <c r="BO11" s="14"/>
      <c r="BP11" s="14">
        <v>34.1</v>
      </c>
      <c r="BQ11" s="14">
        <v>178.1</v>
      </c>
      <c r="BR11" s="14">
        <v>175.4</v>
      </c>
      <c r="BS11" s="14">
        <v>209.7</v>
      </c>
      <c r="BT11" s="14">
        <v>274.5</v>
      </c>
      <c r="BU11" s="14"/>
      <c r="BV11" s="14"/>
      <c r="BW11" s="14"/>
      <c r="BX11" s="14"/>
      <c r="BY11" s="14"/>
      <c r="BZ11" s="14"/>
      <c r="CA11" s="14"/>
      <c r="CB11" s="14"/>
      <c r="CC11" s="14">
        <v>0.9</v>
      </c>
      <c r="CD11" s="14">
        <v>180.4</v>
      </c>
      <c r="CE11" s="14">
        <v>104.3</v>
      </c>
      <c r="CF11" s="14">
        <v>64</v>
      </c>
      <c r="CG11" s="14">
        <v>75</v>
      </c>
      <c r="CH11" s="14">
        <v>30</v>
      </c>
      <c r="CI11" s="14"/>
      <c r="CJ11" s="14"/>
      <c r="CK11" s="14"/>
      <c r="CL11" s="14">
        <v>146.9</v>
      </c>
      <c r="CM11" s="14">
        <v>149.1</v>
      </c>
      <c r="CN11" s="14">
        <v>150.19999999999999</v>
      </c>
      <c r="CO11" s="14"/>
      <c r="CP11" s="14"/>
      <c r="CQ11" s="14"/>
      <c r="CR11" s="14"/>
      <c r="CS11" s="14"/>
      <c r="CT11" s="14">
        <v>168.5</v>
      </c>
      <c r="CU11" s="14">
        <v>92.1</v>
      </c>
      <c r="CV11" s="14">
        <v>0</v>
      </c>
      <c r="CW11" s="14">
        <v>32.299999999999997</v>
      </c>
      <c r="CX11" s="14">
        <v>0</v>
      </c>
      <c r="CY11" s="14">
        <v>11.2</v>
      </c>
      <c r="CZ11" s="14">
        <v>0</v>
      </c>
      <c r="DA11" s="14">
        <v>7.9</v>
      </c>
      <c r="DB11" s="14"/>
      <c r="DC11" s="14">
        <v>10</v>
      </c>
      <c r="DD11" s="14">
        <v>2.1</v>
      </c>
      <c r="DE11" s="14">
        <v>0.3</v>
      </c>
      <c r="DF11" s="14">
        <v>3.3</v>
      </c>
      <c r="DG11" s="14">
        <v>2</v>
      </c>
      <c r="DH11" s="14">
        <v>19.899999999999999</v>
      </c>
      <c r="DI11" s="14">
        <v>7.3</v>
      </c>
      <c r="DJ11" s="14">
        <v>7.4</v>
      </c>
      <c r="DK11" s="14">
        <v>3.3</v>
      </c>
      <c r="DL11" s="14">
        <v>18.399999999999999</v>
      </c>
      <c r="DM11" s="14">
        <v>0</v>
      </c>
      <c r="DN11" s="14">
        <v>0</v>
      </c>
      <c r="DO11" s="14">
        <v>7.1</v>
      </c>
      <c r="DP11" s="14">
        <v>20.6</v>
      </c>
      <c r="DQ11" s="14">
        <v>3.9</v>
      </c>
      <c r="DR11" s="14">
        <v>2.1</v>
      </c>
      <c r="DS11" s="14">
        <v>2.1</v>
      </c>
      <c r="DT11" s="14">
        <v>2.5</v>
      </c>
      <c r="DU11" s="14">
        <v>0</v>
      </c>
      <c r="DV11" s="14">
        <v>2.4</v>
      </c>
      <c r="DW11" s="14">
        <v>11.2</v>
      </c>
      <c r="DX11" s="14">
        <v>1.4</v>
      </c>
      <c r="DY11" s="14">
        <v>0.3</v>
      </c>
      <c r="DZ11" s="14">
        <v>5.9</v>
      </c>
      <c r="EA11" s="14">
        <v>4.0999999999999996</v>
      </c>
      <c r="EB11" s="14">
        <v>3.9</v>
      </c>
      <c r="EC11" s="14">
        <v>5.4</v>
      </c>
      <c r="ED11" s="14">
        <v>16</v>
      </c>
      <c r="EE11" s="14">
        <v>23.6</v>
      </c>
      <c r="EF11" s="14">
        <v>18.2</v>
      </c>
      <c r="EG11" s="14">
        <v>0</v>
      </c>
      <c r="EH11" s="14">
        <v>24.8</v>
      </c>
      <c r="EI11" s="14">
        <v>41.2</v>
      </c>
      <c r="EJ11" s="14">
        <v>3</v>
      </c>
      <c r="EK11" s="14">
        <v>0.9</v>
      </c>
      <c r="EL11" s="14">
        <v>3.157</v>
      </c>
      <c r="EM11" s="14">
        <v>2.4830000000000001</v>
      </c>
      <c r="EN11" s="14">
        <v>7.3</v>
      </c>
      <c r="EO11" s="14">
        <v>4.5</v>
      </c>
      <c r="EP11" s="14">
        <v>5</v>
      </c>
      <c r="EQ11" s="14">
        <v>5.2</v>
      </c>
      <c r="ER11" s="14">
        <v>7</v>
      </c>
      <c r="ES11" s="14">
        <v>0</v>
      </c>
      <c r="ET11" s="14">
        <v>0</v>
      </c>
      <c r="EU11" s="14">
        <v>0</v>
      </c>
      <c r="EV11" s="14">
        <v>0.6</v>
      </c>
      <c r="EW11" s="14">
        <v>0.5</v>
      </c>
      <c r="EX11" s="14">
        <v>0</v>
      </c>
      <c r="EY11" s="14">
        <v>0</v>
      </c>
      <c r="EZ11" s="14">
        <v>0</v>
      </c>
      <c r="FA11" s="14">
        <v>6.4</v>
      </c>
      <c r="FB11" s="14">
        <v>18.899999999999999</v>
      </c>
      <c r="FC11" s="14">
        <v>9.6</v>
      </c>
      <c r="FD11" s="14">
        <v>35.4</v>
      </c>
      <c r="FE11" s="14">
        <v>25.3</v>
      </c>
      <c r="FF11" s="14">
        <v>15</v>
      </c>
      <c r="FG11" s="14">
        <v>16.7</v>
      </c>
      <c r="FH11" s="14">
        <v>8.6</v>
      </c>
      <c r="FI11" s="14"/>
      <c r="FJ11" s="14"/>
      <c r="FK11" s="14">
        <v>6591.5529500000002</v>
      </c>
      <c r="FL11" s="15"/>
      <c r="FM11" s="14">
        <v>21.484529999999999</v>
      </c>
      <c r="FN11" s="14">
        <v>0</v>
      </c>
      <c r="FO11" s="14">
        <v>6.12</v>
      </c>
      <c r="FP11" s="14">
        <v>7.6</v>
      </c>
      <c r="FQ11" s="14">
        <v>27.203379999999999</v>
      </c>
      <c r="FR11" s="14">
        <v>18.914239999999999</v>
      </c>
      <c r="FS11" s="14">
        <v>5.0999999999999996</v>
      </c>
      <c r="FT11" s="14">
        <v>16.100000000000001</v>
      </c>
      <c r="FU11" s="14">
        <v>102.52215</v>
      </c>
    </row>
    <row r="12" spans="1:177" ht="24" customHeight="1" x14ac:dyDescent="0.3">
      <c r="A12" s="16" t="s">
        <v>712</v>
      </c>
      <c r="B12" s="16" t="s">
        <v>714</v>
      </c>
      <c r="C12" s="17">
        <v>138.1</v>
      </c>
      <c r="D12" s="17">
        <v>593.1</v>
      </c>
      <c r="E12" s="17">
        <v>203.9</v>
      </c>
      <c r="F12" s="17"/>
      <c r="G12" s="17"/>
      <c r="H12" s="17">
        <v>10.9</v>
      </c>
      <c r="I12" s="17">
        <v>74.599999999999994</v>
      </c>
      <c r="J12" s="17"/>
      <c r="K12" s="17"/>
      <c r="L12" s="17">
        <v>188</v>
      </c>
      <c r="M12" s="17">
        <v>194.5</v>
      </c>
      <c r="N12" s="17">
        <v>194.6</v>
      </c>
      <c r="O12" s="17">
        <v>282.8</v>
      </c>
      <c r="P12" s="17">
        <v>216.2</v>
      </c>
      <c r="Q12" s="17">
        <v>112</v>
      </c>
      <c r="R12" s="17">
        <v>354</v>
      </c>
      <c r="S12" s="17">
        <v>4.3</v>
      </c>
      <c r="T12" s="17"/>
      <c r="U12" s="17"/>
      <c r="V12" s="17"/>
      <c r="W12" s="17"/>
      <c r="X12" s="17">
        <v>111.5</v>
      </c>
      <c r="Y12" s="17">
        <v>6.7</v>
      </c>
      <c r="Z12" s="17">
        <v>5.4</v>
      </c>
      <c r="AA12" s="17"/>
      <c r="AB12" s="17">
        <v>6.9</v>
      </c>
      <c r="AC12" s="17">
        <v>11.8</v>
      </c>
      <c r="AD12" s="17">
        <v>84.2</v>
      </c>
      <c r="AE12" s="17"/>
      <c r="AF12" s="17"/>
      <c r="AG12" s="17"/>
      <c r="AH12" s="17"/>
      <c r="AI12" s="17">
        <v>54.7</v>
      </c>
      <c r="AJ12" s="17">
        <v>45.9</v>
      </c>
      <c r="AK12" s="17"/>
      <c r="AL12" s="17"/>
      <c r="AM12" s="17"/>
      <c r="AN12" s="17">
        <v>6.5</v>
      </c>
      <c r="AO12" s="17">
        <v>0</v>
      </c>
      <c r="AP12" s="17">
        <v>35</v>
      </c>
      <c r="AQ12" s="17">
        <v>56.4</v>
      </c>
      <c r="AR12" s="17">
        <v>23.6</v>
      </c>
      <c r="AS12" s="17">
        <v>18.600000000000001</v>
      </c>
      <c r="AT12" s="17">
        <v>13.9</v>
      </c>
      <c r="AU12" s="17">
        <v>57.6</v>
      </c>
      <c r="AV12" s="17">
        <v>181.54446999999999</v>
      </c>
      <c r="AW12" s="17">
        <v>181.51482999999999</v>
      </c>
      <c r="AX12" s="17">
        <v>183.83690999999999</v>
      </c>
      <c r="AY12" s="17">
        <v>57.3</v>
      </c>
      <c r="AZ12" s="17">
        <v>7.8</v>
      </c>
      <c r="BA12" s="17">
        <v>4.4000000000000004</v>
      </c>
      <c r="BB12" s="17">
        <v>21.3</v>
      </c>
      <c r="BC12" s="17">
        <v>31.3</v>
      </c>
      <c r="BD12" s="17">
        <v>2</v>
      </c>
      <c r="BE12" s="17">
        <v>15.9</v>
      </c>
      <c r="BF12" s="17">
        <v>41</v>
      </c>
      <c r="BG12" s="17"/>
      <c r="BH12" s="17"/>
      <c r="BI12" s="17">
        <v>41.7</v>
      </c>
      <c r="BJ12" s="17"/>
      <c r="BK12" s="17"/>
      <c r="BL12" s="17">
        <v>47.3</v>
      </c>
      <c r="BM12" s="17"/>
      <c r="BN12" s="17"/>
      <c r="BO12" s="17"/>
      <c r="BP12" s="17">
        <v>34</v>
      </c>
      <c r="BQ12" s="17">
        <v>179</v>
      </c>
      <c r="BR12" s="17">
        <v>176.1</v>
      </c>
      <c r="BS12" s="17">
        <v>210.5</v>
      </c>
      <c r="BT12" s="17">
        <v>275.2</v>
      </c>
      <c r="BU12" s="17"/>
      <c r="BV12" s="17"/>
      <c r="BW12" s="17"/>
      <c r="BX12" s="17"/>
      <c r="BY12" s="17"/>
      <c r="BZ12" s="17"/>
      <c r="CA12" s="17"/>
      <c r="CB12" s="17"/>
      <c r="CC12" s="17">
        <v>0.9</v>
      </c>
      <c r="CD12" s="17">
        <v>93.5</v>
      </c>
      <c r="CE12" s="17">
        <v>82.8</v>
      </c>
      <c r="CF12" s="17">
        <v>63.7</v>
      </c>
      <c r="CG12" s="17">
        <v>74.8</v>
      </c>
      <c r="CH12" s="17">
        <v>29.7</v>
      </c>
      <c r="CI12" s="17"/>
      <c r="CJ12" s="17"/>
      <c r="CK12" s="17"/>
      <c r="CL12" s="17">
        <v>147.30000000000001</v>
      </c>
      <c r="CM12" s="17">
        <v>149.69999999999999</v>
      </c>
      <c r="CN12" s="17">
        <v>150.6</v>
      </c>
      <c r="CO12" s="17"/>
      <c r="CP12" s="17"/>
      <c r="CQ12" s="17"/>
      <c r="CR12" s="17"/>
      <c r="CS12" s="17"/>
      <c r="CT12" s="17">
        <v>137.19999999999999</v>
      </c>
      <c r="CU12" s="17">
        <v>78.3</v>
      </c>
      <c r="CV12" s="17">
        <v>0</v>
      </c>
      <c r="CW12" s="17">
        <v>26</v>
      </c>
      <c r="CX12" s="17">
        <v>0</v>
      </c>
      <c r="CY12" s="17">
        <v>10.3</v>
      </c>
      <c r="CZ12" s="17">
        <v>0</v>
      </c>
      <c r="DA12" s="17">
        <v>7.9</v>
      </c>
      <c r="DB12" s="17"/>
      <c r="DC12" s="17">
        <v>9.9</v>
      </c>
      <c r="DD12" s="17">
        <v>0.8</v>
      </c>
      <c r="DE12" s="17">
        <v>0.3</v>
      </c>
      <c r="DF12" s="17">
        <v>3.3</v>
      </c>
      <c r="DG12" s="17">
        <v>2</v>
      </c>
      <c r="DH12" s="17">
        <v>19.7</v>
      </c>
      <c r="DI12" s="17">
        <v>7.3</v>
      </c>
      <c r="DJ12" s="17">
        <v>7.5</v>
      </c>
      <c r="DK12" s="17">
        <v>3.3</v>
      </c>
      <c r="DL12" s="17">
        <v>18.399999999999999</v>
      </c>
      <c r="DM12" s="17">
        <v>0</v>
      </c>
      <c r="DN12" s="17">
        <v>0</v>
      </c>
      <c r="DO12" s="17">
        <v>6.1</v>
      </c>
      <c r="DP12" s="17">
        <v>19.5</v>
      </c>
      <c r="DQ12" s="17">
        <v>3.9</v>
      </c>
      <c r="DR12" s="17">
        <v>2.1</v>
      </c>
      <c r="DS12" s="17">
        <v>2.1</v>
      </c>
      <c r="DT12" s="17">
        <v>2.5</v>
      </c>
      <c r="DU12" s="17">
        <v>0</v>
      </c>
      <c r="DV12" s="17">
        <v>2.4</v>
      </c>
      <c r="DW12" s="17">
        <v>11.2</v>
      </c>
      <c r="DX12" s="17">
        <v>1.4</v>
      </c>
      <c r="DY12" s="17">
        <v>0.3</v>
      </c>
      <c r="DZ12" s="17">
        <v>5.9</v>
      </c>
      <c r="EA12" s="17">
        <v>4</v>
      </c>
      <c r="EB12" s="17">
        <v>3.7</v>
      </c>
      <c r="EC12" s="17">
        <v>5.3</v>
      </c>
      <c r="ED12" s="17">
        <v>15.9</v>
      </c>
      <c r="EE12" s="17">
        <v>25.3</v>
      </c>
      <c r="EF12" s="17">
        <v>20.9</v>
      </c>
      <c r="EG12" s="17">
        <v>0</v>
      </c>
      <c r="EH12" s="17">
        <v>23.4</v>
      </c>
      <c r="EI12" s="17">
        <v>37.299999999999997</v>
      </c>
      <c r="EJ12" s="17">
        <v>2.2999999999999998</v>
      </c>
      <c r="EK12" s="17">
        <v>1</v>
      </c>
      <c r="EL12" s="17">
        <v>8.5009999999999994</v>
      </c>
      <c r="EM12" s="17">
        <v>2.4830000000000001</v>
      </c>
      <c r="EN12" s="17">
        <v>7.3</v>
      </c>
      <c r="EO12" s="17">
        <v>4.5</v>
      </c>
      <c r="EP12" s="17">
        <v>5</v>
      </c>
      <c r="EQ12" s="17">
        <v>5.2</v>
      </c>
      <c r="ER12" s="17">
        <v>4.5</v>
      </c>
      <c r="ES12" s="17">
        <v>0</v>
      </c>
      <c r="ET12" s="17">
        <v>0</v>
      </c>
      <c r="EU12" s="17">
        <v>0</v>
      </c>
      <c r="EV12" s="17">
        <v>0.6</v>
      </c>
      <c r="EW12" s="17">
        <v>0</v>
      </c>
      <c r="EX12" s="17">
        <v>0</v>
      </c>
      <c r="EY12" s="17">
        <v>0</v>
      </c>
      <c r="EZ12" s="17">
        <v>0</v>
      </c>
      <c r="FA12" s="17">
        <v>6.4</v>
      </c>
      <c r="FB12" s="17">
        <v>18.8</v>
      </c>
      <c r="FC12" s="17">
        <v>9.1</v>
      </c>
      <c r="FD12" s="17">
        <v>35.200000000000003</v>
      </c>
      <c r="FE12" s="17">
        <v>25.2</v>
      </c>
      <c r="FF12" s="17">
        <v>15</v>
      </c>
      <c r="FG12" s="17">
        <v>17.100000000000001</v>
      </c>
      <c r="FH12" s="17">
        <v>8.6</v>
      </c>
      <c r="FI12" s="17"/>
      <c r="FJ12" s="17"/>
      <c r="FK12" s="17">
        <v>6292.5802100000001</v>
      </c>
      <c r="FL12" s="15"/>
      <c r="FM12" s="17">
        <v>21.748180000000001</v>
      </c>
      <c r="FN12" s="17">
        <v>0</v>
      </c>
      <c r="FO12" s="17">
        <v>6.12</v>
      </c>
      <c r="FP12" s="17">
        <v>7.6</v>
      </c>
      <c r="FQ12" s="17">
        <v>27.126159999999999</v>
      </c>
      <c r="FR12" s="17">
        <v>18.915040000000001</v>
      </c>
      <c r="FS12" s="17">
        <v>5.2</v>
      </c>
      <c r="FT12" s="17">
        <v>15.8</v>
      </c>
      <c r="FU12" s="17">
        <v>102.50937999999999</v>
      </c>
    </row>
    <row r="13" spans="1:177" ht="24" customHeight="1" x14ac:dyDescent="0.3">
      <c r="A13" s="16" t="s">
        <v>712</v>
      </c>
      <c r="B13" s="16" t="s">
        <v>715</v>
      </c>
      <c r="C13" s="17">
        <v>137.80000000000001</v>
      </c>
      <c r="D13" s="17">
        <v>598.1</v>
      </c>
      <c r="E13" s="17">
        <v>199</v>
      </c>
      <c r="F13" s="17"/>
      <c r="G13" s="17"/>
      <c r="H13" s="17">
        <v>10.8</v>
      </c>
      <c r="I13" s="17">
        <v>76.8</v>
      </c>
      <c r="J13" s="17"/>
      <c r="K13" s="17"/>
      <c r="L13" s="17">
        <v>187.6</v>
      </c>
      <c r="M13" s="17">
        <v>204.7</v>
      </c>
      <c r="N13" s="17">
        <v>205.1</v>
      </c>
      <c r="O13" s="17">
        <v>284.89999999999998</v>
      </c>
      <c r="P13" s="17">
        <v>216.8</v>
      </c>
      <c r="Q13" s="17">
        <v>111.2</v>
      </c>
      <c r="R13" s="17">
        <v>288.3</v>
      </c>
      <c r="S13" s="17">
        <v>4.3</v>
      </c>
      <c r="T13" s="17"/>
      <c r="U13" s="17"/>
      <c r="V13" s="17"/>
      <c r="W13" s="17"/>
      <c r="X13" s="17">
        <v>117.9</v>
      </c>
      <c r="Y13" s="17">
        <v>7.6</v>
      </c>
      <c r="Z13" s="17">
        <v>5.5</v>
      </c>
      <c r="AA13" s="17"/>
      <c r="AB13" s="17">
        <v>6.9</v>
      </c>
      <c r="AC13" s="17">
        <v>11.8</v>
      </c>
      <c r="AD13" s="17">
        <v>59.5</v>
      </c>
      <c r="AE13" s="17"/>
      <c r="AF13" s="17"/>
      <c r="AG13" s="17"/>
      <c r="AH13" s="17"/>
      <c r="AI13" s="17">
        <v>55.3</v>
      </c>
      <c r="AJ13" s="17">
        <v>44.9</v>
      </c>
      <c r="AK13" s="17"/>
      <c r="AL13" s="17"/>
      <c r="AM13" s="17"/>
      <c r="AN13" s="17">
        <v>6.5</v>
      </c>
      <c r="AO13" s="17">
        <v>0</v>
      </c>
      <c r="AP13" s="17">
        <v>35.299999999999997</v>
      </c>
      <c r="AQ13" s="17">
        <v>68.900000000000006</v>
      </c>
      <c r="AR13" s="17">
        <v>24.5</v>
      </c>
      <c r="AS13" s="17">
        <v>18.5</v>
      </c>
      <c r="AT13" s="17">
        <v>14.6</v>
      </c>
      <c r="AU13" s="17">
        <v>63.7</v>
      </c>
      <c r="AV13" s="17">
        <v>182.22667000000001</v>
      </c>
      <c r="AW13" s="17">
        <v>182.70864</v>
      </c>
      <c r="AX13" s="17">
        <v>183.2167</v>
      </c>
      <c r="AY13" s="17">
        <v>62</v>
      </c>
      <c r="AZ13" s="17">
        <v>7.9</v>
      </c>
      <c r="BA13" s="17">
        <v>4.4000000000000004</v>
      </c>
      <c r="BB13" s="17">
        <v>31.7</v>
      </c>
      <c r="BC13" s="17">
        <v>36.4</v>
      </c>
      <c r="BD13" s="17">
        <v>2</v>
      </c>
      <c r="BE13" s="17">
        <v>6</v>
      </c>
      <c r="BF13" s="17">
        <v>67.400000000000006</v>
      </c>
      <c r="BG13" s="17"/>
      <c r="BH13" s="17"/>
      <c r="BI13" s="17">
        <v>42</v>
      </c>
      <c r="BJ13" s="17"/>
      <c r="BK13" s="17"/>
      <c r="BL13" s="17">
        <v>47.6</v>
      </c>
      <c r="BM13" s="17"/>
      <c r="BN13" s="17"/>
      <c r="BO13" s="17"/>
      <c r="BP13" s="17">
        <v>39.299999999999997</v>
      </c>
      <c r="BQ13" s="17">
        <v>177.6</v>
      </c>
      <c r="BR13" s="17">
        <v>174.4</v>
      </c>
      <c r="BS13" s="17">
        <v>208.6</v>
      </c>
      <c r="BT13" s="17">
        <v>274.5</v>
      </c>
      <c r="BU13" s="17"/>
      <c r="BV13" s="17"/>
      <c r="BW13" s="17"/>
      <c r="BX13" s="17"/>
      <c r="BY13" s="17"/>
      <c r="BZ13" s="17"/>
      <c r="CA13" s="17"/>
      <c r="CB13" s="17"/>
      <c r="CC13" s="17">
        <v>0.9</v>
      </c>
      <c r="CD13" s="17">
        <v>122.3</v>
      </c>
      <c r="CE13" s="17">
        <v>93.4</v>
      </c>
      <c r="CF13" s="17">
        <v>64.400000000000006</v>
      </c>
      <c r="CG13" s="17">
        <v>74.099999999999994</v>
      </c>
      <c r="CH13" s="17">
        <v>30.5</v>
      </c>
      <c r="CI13" s="17"/>
      <c r="CJ13" s="17"/>
      <c r="CK13" s="17"/>
      <c r="CL13" s="17">
        <v>146.69999999999999</v>
      </c>
      <c r="CM13" s="17">
        <v>148.80000000000001</v>
      </c>
      <c r="CN13" s="17">
        <v>150.1</v>
      </c>
      <c r="CO13" s="17"/>
      <c r="CP13" s="17"/>
      <c r="CQ13" s="17"/>
      <c r="CR13" s="17"/>
      <c r="CS13" s="17"/>
      <c r="CT13" s="17">
        <v>131.6</v>
      </c>
      <c r="CU13" s="17">
        <v>77.5</v>
      </c>
      <c r="CV13" s="17">
        <v>0</v>
      </c>
      <c r="CW13" s="17">
        <v>15</v>
      </c>
      <c r="CX13" s="17">
        <v>0</v>
      </c>
      <c r="CY13" s="17">
        <v>8.1999999999999993</v>
      </c>
      <c r="CZ13" s="17">
        <v>0</v>
      </c>
      <c r="DA13" s="17">
        <v>7.9</v>
      </c>
      <c r="DB13" s="17"/>
      <c r="DC13" s="17">
        <v>9.9</v>
      </c>
      <c r="DD13" s="17">
        <v>1.2</v>
      </c>
      <c r="DE13" s="17">
        <v>0.3</v>
      </c>
      <c r="DF13" s="17">
        <v>3.2</v>
      </c>
      <c r="DG13" s="17">
        <v>2</v>
      </c>
      <c r="DH13" s="17">
        <v>20.3</v>
      </c>
      <c r="DI13" s="17">
        <v>7.3</v>
      </c>
      <c r="DJ13" s="17">
        <v>7.5</v>
      </c>
      <c r="DK13" s="17">
        <v>3.3</v>
      </c>
      <c r="DL13" s="17">
        <v>18.399999999999999</v>
      </c>
      <c r="DM13" s="17">
        <v>0</v>
      </c>
      <c r="DN13" s="17">
        <v>0</v>
      </c>
      <c r="DO13" s="17">
        <v>4.0999999999999996</v>
      </c>
      <c r="DP13" s="17">
        <v>12</v>
      </c>
      <c r="DQ13" s="17">
        <v>3.9</v>
      </c>
      <c r="DR13" s="17">
        <v>2.1</v>
      </c>
      <c r="DS13" s="17">
        <v>2.1</v>
      </c>
      <c r="DT13" s="17">
        <v>2.5</v>
      </c>
      <c r="DU13" s="17">
        <v>0</v>
      </c>
      <c r="DV13" s="17">
        <v>2.4</v>
      </c>
      <c r="DW13" s="17">
        <v>11.2</v>
      </c>
      <c r="DX13" s="17">
        <v>1.3</v>
      </c>
      <c r="DY13" s="17">
        <v>0.3</v>
      </c>
      <c r="DZ13" s="17">
        <v>5.9</v>
      </c>
      <c r="EA13" s="17">
        <v>4</v>
      </c>
      <c r="EB13" s="17">
        <v>4.0999999999999996</v>
      </c>
      <c r="EC13" s="17">
        <v>5.5</v>
      </c>
      <c r="ED13" s="17">
        <v>15.9</v>
      </c>
      <c r="EE13" s="17">
        <v>24.6</v>
      </c>
      <c r="EF13" s="17">
        <v>20.399999999999999</v>
      </c>
      <c r="EG13" s="17">
        <v>0</v>
      </c>
      <c r="EH13" s="17">
        <v>15.4</v>
      </c>
      <c r="EI13" s="17">
        <v>27.1</v>
      </c>
      <c r="EJ13" s="17">
        <v>1.5</v>
      </c>
      <c r="EK13" s="17">
        <v>0.3</v>
      </c>
      <c r="EL13" s="17">
        <v>10.492000000000001</v>
      </c>
      <c r="EM13" s="17">
        <v>2.4820000000000002</v>
      </c>
      <c r="EN13" s="17">
        <v>7.2</v>
      </c>
      <c r="EO13" s="17">
        <v>5</v>
      </c>
      <c r="EP13" s="17">
        <v>5</v>
      </c>
      <c r="EQ13" s="17">
        <v>5.2</v>
      </c>
      <c r="ER13" s="17">
        <v>4.7</v>
      </c>
      <c r="ES13" s="17">
        <v>0</v>
      </c>
      <c r="ET13" s="17">
        <v>0</v>
      </c>
      <c r="EU13" s="17">
        <v>0</v>
      </c>
      <c r="EV13" s="17">
        <v>0.6</v>
      </c>
      <c r="EW13" s="17">
        <v>0</v>
      </c>
      <c r="EX13" s="17">
        <v>0</v>
      </c>
      <c r="EY13" s="17">
        <v>0</v>
      </c>
      <c r="EZ13" s="17">
        <v>0</v>
      </c>
      <c r="FA13" s="17">
        <v>6.4</v>
      </c>
      <c r="FB13" s="17">
        <v>18.7</v>
      </c>
      <c r="FC13" s="17">
        <v>9.5</v>
      </c>
      <c r="FD13" s="17">
        <v>35.799999999999997</v>
      </c>
      <c r="FE13" s="17">
        <v>25.5</v>
      </c>
      <c r="FF13" s="17">
        <v>14.5</v>
      </c>
      <c r="FG13" s="17">
        <v>17.100000000000001</v>
      </c>
      <c r="FH13" s="17">
        <v>7.6</v>
      </c>
      <c r="FI13" s="17"/>
      <c r="FJ13" s="17"/>
      <c r="FK13" s="17">
        <v>6283.9260100000001</v>
      </c>
      <c r="FL13" s="15"/>
      <c r="FM13" s="17">
        <v>22.056819999999998</v>
      </c>
      <c r="FN13" s="17">
        <v>0</v>
      </c>
      <c r="FO13" s="17">
        <v>6.12</v>
      </c>
      <c r="FP13" s="17">
        <v>7.6</v>
      </c>
      <c r="FQ13" s="17">
        <v>27.165859999999999</v>
      </c>
      <c r="FR13" s="17">
        <v>18.916509999999999</v>
      </c>
      <c r="FS13" s="17">
        <v>5.2</v>
      </c>
      <c r="FT13" s="17">
        <v>16.3</v>
      </c>
      <c r="FU13" s="17">
        <v>103.35919</v>
      </c>
    </row>
    <row r="14" spans="1:177" ht="24" customHeight="1" x14ac:dyDescent="0.3">
      <c r="A14" s="16" t="s">
        <v>712</v>
      </c>
      <c r="B14" s="16" t="s">
        <v>716</v>
      </c>
      <c r="C14" s="17">
        <v>97</v>
      </c>
      <c r="D14" s="17">
        <v>598.5</v>
      </c>
      <c r="E14" s="17">
        <v>204.7</v>
      </c>
      <c r="F14" s="17"/>
      <c r="G14" s="17"/>
      <c r="H14" s="17">
        <v>11.1</v>
      </c>
      <c r="I14" s="17">
        <v>77</v>
      </c>
      <c r="J14" s="17"/>
      <c r="K14" s="17"/>
      <c r="L14" s="17">
        <v>187.8</v>
      </c>
      <c r="M14" s="17">
        <v>195.7</v>
      </c>
      <c r="N14" s="17">
        <v>195.8</v>
      </c>
      <c r="O14" s="17">
        <v>287.3</v>
      </c>
      <c r="P14" s="17">
        <v>217.5</v>
      </c>
      <c r="Q14" s="17">
        <v>112</v>
      </c>
      <c r="R14" s="17">
        <v>284.60000000000002</v>
      </c>
      <c r="S14" s="17">
        <v>4.3</v>
      </c>
      <c r="T14" s="17"/>
      <c r="U14" s="17"/>
      <c r="V14" s="17"/>
      <c r="W14" s="17"/>
      <c r="X14" s="17">
        <v>115.9</v>
      </c>
      <c r="Y14" s="17">
        <v>7.3</v>
      </c>
      <c r="Z14" s="17">
        <v>5.5</v>
      </c>
      <c r="AA14" s="17"/>
      <c r="AB14" s="17">
        <v>6.9</v>
      </c>
      <c r="AC14" s="17">
        <v>11.8</v>
      </c>
      <c r="AD14" s="17">
        <v>60.1</v>
      </c>
      <c r="AE14" s="17"/>
      <c r="AF14" s="17"/>
      <c r="AG14" s="17"/>
      <c r="AH14" s="17"/>
      <c r="AI14" s="17">
        <v>66.5</v>
      </c>
      <c r="AJ14" s="17">
        <v>50.3</v>
      </c>
      <c r="AK14" s="17"/>
      <c r="AL14" s="17"/>
      <c r="AM14" s="17"/>
      <c r="AN14" s="17">
        <v>6.5</v>
      </c>
      <c r="AO14" s="17">
        <v>0</v>
      </c>
      <c r="AP14" s="17">
        <v>36.299999999999997</v>
      </c>
      <c r="AQ14" s="17">
        <v>68.599999999999994</v>
      </c>
      <c r="AR14" s="17">
        <v>25.7</v>
      </c>
      <c r="AS14" s="17">
        <v>18.600000000000001</v>
      </c>
      <c r="AT14" s="17">
        <v>14.7</v>
      </c>
      <c r="AU14" s="17">
        <v>58.6</v>
      </c>
      <c r="AV14" s="17">
        <v>184.07586000000001</v>
      </c>
      <c r="AW14" s="17">
        <v>184.35997</v>
      </c>
      <c r="AX14" s="17">
        <v>183.62405999999999</v>
      </c>
      <c r="AY14" s="17">
        <v>62.3</v>
      </c>
      <c r="AZ14" s="17">
        <v>8</v>
      </c>
      <c r="BA14" s="17">
        <v>4.4000000000000004</v>
      </c>
      <c r="BB14" s="17">
        <v>18.2</v>
      </c>
      <c r="BC14" s="17">
        <v>35.1</v>
      </c>
      <c r="BD14" s="17">
        <v>2</v>
      </c>
      <c r="BE14" s="17">
        <v>0</v>
      </c>
      <c r="BF14" s="17">
        <v>48.9</v>
      </c>
      <c r="BG14" s="17"/>
      <c r="BH14" s="17"/>
      <c r="BI14" s="17">
        <v>42</v>
      </c>
      <c r="BJ14" s="17"/>
      <c r="BK14" s="17"/>
      <c r="BL14" s="17">
        <v>47.6</v>
      </c>
      <c r="BM14" s="17"/>
      <c r="BN14" s="17"/>
      <c r="BO14" s="17"/>
      <c r="BP14" s="17">
        <v>39.299999999999997</v>
      </c>
      <c r="BQ14" s="17">
        <v>177.9</v>
      </c>
      <c r="BR14" s="17">
        <v>175.5</v>
      </c>
      <c r="BS14" s="17">
        <v>209.4</v>
      </c>
      <c r="BT14" s="17">
        <v>274.10000000000002</v>
      </c>
      <c r="BU14" s="17"/>
      <c r="BV14" s="17"/>
      <c r="BW14" s="17"/>
      <c r="BX14" s="17"/>
      <c r="BY14" s="17"/>
      <c r="BZ14" s="17"/>
      <c r="CA14" s="17"/>
      <c r="CB14" s="17"/>
      <c r="CC14" s="17">
        <v>0.9</v>
      </c>
      <c r="CD14" s="17">
        <v>159.1</v>
      </c>
      <c r="CE14" s="17">
        <v>92.5</v>
      </c>
      <c r="CF14" s="17">
        <v>64.3</v>
      </c>
      <c r="CG14" s="17">
        <v>74.099999999999994</v>
      </c>
      <c r="CH14" s="17">
        <v>30.5</v>
      </c>
      <c r="CI14" s="17"/>
      <c r="CJ14" s="17"/>
      <c r="CK14" s="17"/>
      <c r="CL14" s="17">
        <v>147.1</v>
      </c>
      <c r="CM14" s="17">
        <v>149.6</v>
      </c>
      <c r="CN14" s="17">
        <v>150.5</v>
      </c>
      <c r="CO14" s="17"/>
      <c r="CP14" s="17"/>
      <c r="CQ14" s="17"/>
      <c r="CR14" s="17"/>
      <c r="CS14" s="17"/>
      <c r="CT14" s="17">
        <v>65.099999999999994</v>
      </c>
      <c r="CU14" s="17">
        <v>0</v>
      </c>
      <c r="CV14" s="17">
        <v>0</v>
      </c>
      <c r="CW14" s="17">
        <v>11.3</v>
      </c>
      <c r="CX14" s="17">
        <v>0</v>
      </c>
      <c r="CY14" s="17">
        <v>12.3</v>
      </c>
      <c r="CZ14" s="17">
        <v>0</v>
      </c>
      <c r="DA14" s="17">
        <v>8</v>
      </c>
      <c r="DB14" s="17"/>
      <c r="DC14" s="17">
        <v>9.9</v>
      </c>
      <c r="DD14" s="17">
        <v>1</v>
      </c>
      <c r="DE14" s="17">
        <v>0.3</v>
      </c>
      <c r="DF14" s="17">
        <v>2.6</v>
      </c>
      <c r="DG14" s="17">
        <v>2</v>
      </c>
      <c r="DH14" s="17">
        <v>20.3</v>
      </c>
      <c r="DI14" s="17">
        <v>7.3</v>
      </c>
      <c r="DJ14" s="17">
        <v>7.5</v>
      </c>
      <c r="DK14" s="17">
        <v>3.3</v>
      </c>
      <c r="DL14" s="17">
        <v>18.399999999999999</v>
      </c>
      <c r="DM14" s="17">
        <v>0</v>
      </c>
      <c r="DN14" s="17">
        <v>0</v>
      </c>
      <c r="DO14" s="17">
        <v>2</v>
      </c>
      <c r="DP14" s="17">
        <v>9.4</v>
      </c>
      <c r="DQ14" s="17">
        <v>3.9</v>
      </c>
      <c r="DR14" s="17">
        <v>2.1</v>
      </c>
      <c r="DS14" s="17">
        <v>2.2000000000000002</v>
      </c>
      <c r="DT14" s="17">
        <v>2.5</v>
      </c>
      <c r="DU14" s="17">
        <v>0</v>
      </c>
      <c r="DV14" s="17">
        <v>2.4</v>
      </c>
      <c r="DW14" s="17">
        <v>11.2</v>
      </c>
      <c r="DX14" s="17">
        <v>1.2</v>
      </c>
      <c r="DY14" s="17">
        <v>0.3</v>
      </c>
      <c r="DZ14" s="17">
        <v>5.9</v>
      </c>
      <c r="EA14" s="17">
        <v>4</v>
      </c>
      <c r="EB14" s="17">
        <v>3.9</v>
      </c>
      <c r="EC14" s="17">
        <v>5.5</v>
      </c>
      <c r="ED14" s="17">
        <v>16</v>
      </c>
      <c r="EE14" s="17">
        <v>24.7</v>
      </c>
      <c r="EF14" s="17">
        <v>19.399999999999999</v>
      </c>
      <c r="EG14" s="17">
        <v>0</v>
      </c>
      <c r="EH14" s="17">
        <v>15.5</v>
      </c>
      <c r="EI14" s="17">
        <v>29</v>
      </c>
      <c r="EJ14" s="17">
        <v>1.7</v>
      </c>
      <c r="EK14" s="17">
        <v>0.7</v>
      </c>
      <c r="EL14" s="17">
        <v>10.492000000000001</v>
      </c>
      <c r="EM14" s="17">
        <v>2.4809999999999999</v>
      </c>
      <c r="EN14" s="17">
        <v>7.1</v>
      </c>
      <c r="EO14" s="17">
        <v>5</v>
      </c>
      <c r="EP14" s="17">
        <v>5</v>
      </c>
      <c r="EQ14" s="17">
        <v>5.2</v>
      </c>
      <c r="ER14" s="17">
        <v>5.0999999999999996</v>
      </c>
      <c r="ES14" s="17">
        <v>0</v>
      </c>
      <c r="ET14" s="17">
        <v>0</v>
      </c>
      <c r="EU14" s="17">
        <v>0</v>
      </c>
      <c r="EV14" s="17">
        <v>0.6</v>
      </c>
      <c r="EW14" s="17">
        <v>0</v>
      </c>
      <c r="EX14" s="17">
        <v>0</v>
      </c>
      <c r="EY14" s="17">
        <v>0</v>
      </c>
      <c r="EZ14" s="17">
        <v>0</v>
      </c>
      <c r="FA14" s="17">
        <v>6.4</v>
      </c>
      <c r="FB14" s="17">
        <v>18.8</v>
      </c>
      <c r="FC14" s="17">
        <v>9.5</v>
      </c>
      <c r="FD14" s="17">
        <v>35.9</v>
      </c>
      <c r="FE14" s="17">
        <v>25.2</v>
      </c>
      <c r="FF14" s="17">
        <v>13.5</v>
      </c>
      <c r="FG14" s="17">
        <v>17.100000000000001</v>
      </c>
      <c r="FH14" s="17">
        <v>8.4</v>
      </c>
      <c r="FI14" s="17"/>
      <c r="FJ14" s="17"/>
      <c r="FK14" s="17">
        <v>6100.5328900000004</v>
      </c>
      <c r="FL14" s="15"/>
      <c r="FM14" s="17">
        <v>21.978429999999999</v>
      </c>
      <c r="FN14" s="17">
        <v>0</v>
      </c>
      <c r="FO14" s="17">
        <v>6.12</v>
      </c>
      <c r="FP14" s="17">
        <v>7.6</v>
      </c>
      <c r="FQ14" s="17">
        <v>27.159179999999999</v>
      </c>
      <c r="FR14" s="17">
        <v>18.918279999999999</v>
      </c>
      <c r="FS14" s="17">
        <v>5.2</v>
      </c>
      <c r="FT14" s="17">
        <v>16.100000000000001</v>
      </c>
      <c r="FU14" s="17">
        <v>103.07589</v>
      </c>
    </row>
    <row r="15" spans="1:177" ht="24" customHeight="1" x14ac:dyDescent="0.3">
      <c r="A15" s="16" t="s">
        <v>712</v>
      </c>
      <c r="B15" s="16" t="s">
        <v>717</v>
      </c>
      <c r="C15" s="17">
        <v>90.4</v>
      </c>
      <c r="D15" s="17">
        <v>599.29999999999995</v>
      </c>
      <c r="E15" s="17">
        <v>204.5</v>
      </c>
      <c r="F15" s="17"/>
      <c r="G15" s="17"/>
      <c r="H15" s="17">
        <v>11.1</v>
      </c>
      <c r="I15" s="17">
        <v>77.2</v>
      </c>
      <c r="J15" s="17"/>
      <c r="K15" s="17"/>
      <c r="L15" s="17">
        <v>188.6</v>
      </c>
      <c r="M15" s="17">
        <v>200.5</v>
      </c>
      <c r="N15" s="17">
        <v>200.2</v>
      </c>
      <c r="O15" s="17">
        <v>284.10000000000002</v>
      </c>
      <c r="P15" s="17">
        <v>217.5</v>
      </c>
      <c r="Q15" s="17">
        <v>111.4</v>
      </c>
      <c r="R15" s="17">
        <v>285.2</v>
      </c>
      <c r="S15" s="17">
        <v>4.3</v>
      </c>
      <c r="T15" s="17"/>
      <c r="U15" s="17"/>
      <c r="V15" s="17"/>
      <c r="W15" s="17"/>
      <c r="X15" s="17">
        <v>115.4</v>
      </c>
      <c r="Y15" s="17">
        <v>7.4</v>
      </c>
      <c r="Z15" s="17">
        <v>4.7</v>
      </c>
      <c r="AA15" s="17"/>
      <c r="AB15" s="17">
        <v>6.8</v>
      </c>
      <c r="AC15" s="17">
        <v>11.8</v>
      </c>
      <c r="AD15" s="17">
        <v>60.7</v>
      </c>
      <c r="AE15" s="17"/>
      <c r="AF15" s="17"/>
      <c r="AG15" s="17"/>
      <c r="AH15" s="17"/>
      <c r="AI15" s="17">
        <v>57.5</v>
      </c>
      <c r="AJ15" s="17">
        <v>93.4</v>
      </c>
      <c r="AK15" s="17"/>
      <c r="AL15" s="17"/>
      <c r="AM15" s="17"/>
      <c r="AN15" s="17">
        <v>6.5</v>
      </c>
      <c r="AO15" s="17">
        <v>0</v>
      </c>
      <c r="AP15" s="17">
        <v>37</v>
      </c>
      <c r="AQ15" s="17">
        <v>64.599999999999994</v>
      </c>
      <c r="AR15" s="17">
        <v>25.8</v>
      </c>
      <c r="AS15" s="17">
        <v>18.600000000000001</v>
      </c>
      <c r="AT15" s="17">
        <v>15.3</v>
      </c>
      <c r="AU15" s="17">
        <v>58.3</v>
      </c>
      <c r="AV15" s="17">
        <v>182.10955000000001</v>
      </c>
      <c r="AW15" s="17">
        <v>182.64671999999999</v>
      </c>
      <c r="AX15" s="17">
        <v>184.06874999999999</v>
      </c>
      <c r="AY15" s="17">
        <v>61.8</v>
      </c>
      <c r="AZ15" s="17">
        <v>7.9</v>
      </c>
      <c r="BA15" s="17">
        <v>4.4000000000000004</v>
      </c>
      <c r="BB15" s="17">
        <v>27.8</v>
      </c>
      <c r="BC15" s="17">
        <v>33.799999999999997</v>
      </c>
      <c r="BD15" s="17">
        <v>2</v>
      </c>
      <c r="BE15" s="17">
        <v>0</v>
      </c>
      <c r="BF15" s="17">
        <v>83.1</v>
      </c>
      <c r="BG15" s="17"/>
      <c r="BH15" s="17"/>
      <c r="BI15" s="17">
        <v>41.9</v>
      </c>
      <c r="BJ15" s="17"/>
      <c r="BK15" s="17"/>
      <c r="BL15" s="17">
        <v>47.4</v>
      </c>
      <c r="BM15" s="17"/>
      <c r="BN15" s="17"/>
      <c r="BO15" s="17"/>
      <c r="BP15" s="17">
        <v>39.1</v>
      </c>
      <c r="BQ15" s="17">
        <v>177.9</v>
      </c>
      <c r="BR15" s="17">
        <v>176</v>
      </c>
      <c r="BS15" s="17">
        <v>210.3</v>
      </c>
      <c r="BT15" s="17">
        <v>275.2</v>
      </c>
      <c r="BU15" s="17"/>
      <c r="BV15" s="17"/>
      <c r="BW15" s="17"/>
      <c r="BX15" s="17"/>
      <c r="BY15" s="17"/>
      <c r="BZ15" s="17"/>
      <c r="CA15" s="17"/>
      <c r="CB15" s="17"/>
      <c r="CC15" s="17">
        <v>0.9</v>
      </c>
      <c r="CD15" s="17">
        <v>186.7</v>
      </c>
      <c r="CE15" s="17">
        <v>97.4</v>
      </c>
      <c r="CF15" s="17">
        <v>64</v>
      </c>
      <c r="CG15" s="17">
        <v>74.099999999999994</v>
      </c>
      <c r="CH15" s="17">
        <v>30.1</v>
      </c>
      <c r="CI15" s="17"/>
      <c r="CJ15" s="17"/>
      <c r="CK15" s="17"/>
      <c r="CL15" s="17">
        <v>146.80000000000001</v>
      </c>
      <c r="CM15" s="17">
        <v>149.5</v>
      </c>
      <c r="CN15" s="17">
        <v>150.1</v>
      </c>
      <c r="CO15" s="17"/>
      <c r="CP15" s="17"/>
      <c r="CQ15" s="17"/>
      <c r="CR15" s="17"/>
      <c r="CS15" s="17"/>
      <c r="CT15" s="17">
        <v>0</v>
      </c>
      <c r="CU15" s="17">
        <v>0</v>
      </c>
      <c r="CV15" s="17">
        <v>0</v>
      </c>
      <c r="CW15" s="17">
        <v>11.9</v>
      </c>
      <c r="CX15" s="17">
        <v>0</v>
      </c>
      <c r="CY15" s="17">
        <v>11.4</v>
      </c>
      <c r="CZ15" s="17">
        <v>0</v>
      </c>
      <c r="DA15" s="17">
        <v>8</v>
      </c>
      <c r="DB15" s="17"/>
      <c r="DC15" s="17">
        <v>9.9</v>
      </c>
      <c r="DD15" s="17">
        <v>1.1000000000000001</v>
      </c>
      <c r="DE15" s="17">
        <v>0.3</v>
      </c>
      <c r="DF15" s="17">
        <v>3</v>
      </c>
      <c r="DG15" s="17">
        <v>2</v>
      </c>
      <c r="DH15" s="17">
        <v>20.100000000000001</v>
      </c>
      <c r="DI15" s="17">
        <v>7.3</v>
      </c>
      <c r="DJ15" s="17">
        <v>4.5</v>
      </c>
      <c r="DK15" s="17">
        <v>3.3</v>
      </c>
      <c r="DL15" s="17">
        <v>18.399999999999999</v>
      </c>
      <c r="DM15" s="17">
        <v>0</v>
      </c>
      <c r="DN15" s="17">
        <v>0</v>
      </c>
      <c r="DO15" s="17">
        <v>3.9</v>
      </c>
      <c r="DP15" s="17">
        <v>10.5</v>
      </c>
      <c r="DQ15" s="17">
        <v>3.9</v>
      </c>
      <c r="DR15" s="17">
        <v>2.1</v>
      </c>
      <c r="DS15" s="17">
        <v>2.2000000000000002</v>
      </c>
      <c r="DT15" s="17">
        <v>2.5</v>
      </c>
      <c r="DU15" s="17">
        <v>0</v>
      </c>
      <c r="DV15" s="17">
        <v>2.4</v>
      </c>
      <c r="DW15" s="17">
        <v>11.2</v>
      </c>
      <c r="DX15" s="17">
        <v>1.3</v>
      </c>
      <c r="DY15" s="17">
        <v>0.3</v>
      </c>
      <c r="DZ15" s="17">
        <v>5.9</v>
      </c>
      <c r="EA15" s="17">
        <v>4.0999999999999996</v>
      </c>
      <c r="EB15" s="17">
        <v>4</v>
      </c>
      <c r="EC15" s="17">
        <v>5.4</v>
      </c>
      <c r="ED15" s="17">
        <v>16.100000000000001</v>
      </c>
      <c r="EE15" s="17">
        <v>24.6</v>
      </c>
      <c r="EF15" s="17">
        <v>23.5</v>
      </c>
      <c r="EG15" s="17">
        <v>0</v>
      </c>
      <c r="EH15" s="17">
        <v>12.3</v>
      </c>
      <c r="EI15" s="17">
        <v>23.8</v>
      </c>
      <c r="EJ15" s="17">
        <v>1</v>
      </c>
      <c r="EK15" s="17">
        <v>0</v>
      </c>
      <c r="EL15" s="17">
        <v>10.492000000000001</v>
      </c>
      <c r="EM15" s="17">
        <v>2.4809999999999999</v>
      </c>
      <c r="EN15" s="17">
        <v>7.1</v>
      </c>
      <c r="EO15" s="17">
        <v>5</v>
      </c>
      <c r="EP15" s="17">
        <v>5.5</v>
      </c>
      <c r="EQ15" s="17">
        <v>5.2</v>
      </c>
      <c r="ER15" s="17">
        <v>7.5</v>
      </c>
      <c r="ES15" s="17">
        <v>0</v>
      </c>
      <c r="ET15" s="17">
        <v>0</v>
      </c>
      <c r="EU15" s="17">
        <v>0</v>
      </c>
      <c r="EV15" s="17">
        <v>0.6</v>
      </c>
      <c r="EW15" s="17">
        <v>0</v>
      </c>
      <c r="EX15" s="17">
        <v>0</v>
      </c>
      <c r="EY15" s="17">
        <v>0</v>
      </c>
      <c r="EZ15" s="17">
        <v>0</v>
      </c>
      <c r="FA15" s="17">
        <v>6.4</v>
      </c>
      <c r="FB15" s="17">
        <v>18.899999999999999</v>
      </c>
      <c r="FC15" s="17">
        <v>9.6</v>
      </c>
      <c r="FD15" s="17">
        <v>35.700000000000003</v>
      </c>
      <c r="FE15" s="17">
        <v>25.5</v>
      </c>
      <c r="FF15" s="17">
        <v>14</v>
      </c>
      <c r="FG15" s="17">
        <v>17.600000000000001</v>
      </c>
      <c r="FH15" s="17">
        <v>8.1999999999999993</v>
      </c>
      <c r="FI15" s="17"/>
      <c r="FJ15" s="17"/>
      <c r="FK15" s="17">
        <v>6137.0980200000004</v>
      </c>
      <c r="FL15" s="15"/>
      <c r="FM15" s="17">
        <v>21.969339999999999</v>
      </c>
      <c r="FN15" s="17">
        <v>0</v>
      </c>
      <c r="FO15" s="17">
        <v>6.12</v>
      </c>
      <c r="FP15" s="17">
        <v>7.6</v>
      </c>
      <c r="FQ15" s="17">
        <v>27.115459999999999</v>
      </c>
      <c r="FR15" s="17">
        <v>18.919809999999998</v>
      </c>
      <c r="FS15" s="17">
        <v>5.0999999999999996</v>
      </c>
      <c r="FT15" s="17">
        <v>16</v>
      </c>
      <c r="FU15" s="17">
        <v>102.82461000000001</v>
      </c>
    </row>
    <row r="16" spans="1:177" ht="24" customHeight="1" x14ac:dyDescent="0.3">
      <c r="A16" s="16" t="s">
        <v>712</v>
      </c>
      <c r="B16" s="16" t="s">
        <v>718</v>
      </c>
      <c r="C16" s="17">
        <v>95.9</v>
      </c>
      <c r="D16" s="17">
        <v>597.20000000000005</v>
      </c>
      <c r="E16" s="17">
        <v>205.2</v>
      </c>
      <c r="F16" s="17"/>
      <c r="G16" s="17"/>
      <c r="H16" s="17">
        <v>10.9</v>
      </c>
      <c r="I16" s="17">
        <v>76.3</v>
      </c>
      <c r="J16" s="17"/>
      <c r="K16" s="17"/>
      <c r="L16" s="17">
        <v>187.6</v>
      </c>
      <c r="M16" s="17">
        <v>200.2</v>
      </c>
      <c r="N16" s="17">
        <v>200.1</v>
      </c>
      <c r="O16" s="17">
        <v>284.89999999999998</v>
      </c>
      <c r="P16" s="17">
        <v>216.1</v>
      </c>
      <c r="Q16" s="17">
        <v>111.6</v>
      </c>
      <c r="R16" s="17">
        <v>297.39999999999998</v>
      </c>
      <c r="S16" s="17">
        <v>4.3</v>
      </c>
      <c r="T16" s="17"/>
      <c r="U16" s="17"/>
      <c r="V16" s="17"/>
      <c r="W16" s="17"/>
      <c r="X16" s="17">
        <v>110.2</v>
      </c>
      <c r="Y16" s="17">
        <v>7.4</v>
      </c>
      <c r="Z16" s="17">
        <v>5.0999999999999996</v>
      </c>
      <c r="AA16" s="17"/>
      <c r="AB16" s="17">
        <v>6.9</v>
      </c>
      <c r="AC16" s="17">
        <v>11.8</v>
      </c>
      <c r="AD16" s="17">
        <v>60.2</v>
      </c>
      <c r="AE16" s="17"/>
      <c r="AF16" s="17"/>
      <c r="AG16" s="17"/>
      <c r="AH16" s="17"/>
      <c r="AI16" s="17">
        <v>57.4</v>
      </c>
      <c r="AJ16" s="17">
        <v>93.9</v>
      </c>
      <c r="AK16" s="17"/>
      <c r="AL16" s="17"/>
      <c r="AM16" s="17"/>
      <c r="AN16" s="17">
        <v>6.5</v>
      </c>
      <c r="AO16" s="17">
        <v>0</v>
      </c>
      <c r="AP16" s="17">
        <v>36.6</v>
      </c>
      <c r="AQ16" s="17">
        <v>53.7</v>
      </c>
      <c r="AR16" s="17">
        <v>25.4</v>
      </c>
      <c r="AS16" s="17">
        <v>18.7</v>
      </c>
      <c r="AT16" s="17">
        <v>15.1</v>
      </c>
      <c r="AU16" s="17">
        <v>57.3</v>
      </c>
      <c r="AV16" s="17">
        <v>181.90986000000001</v>
      </c>
      <c r="AW16" s="17">
        <v>182.55331000000001</v>
      </c>
      <c r="AX16" s="17">
        <v>183.85096999999999</v>
      </c>
      <c r="AY16" s="17">
        <v>61.9</v>
      </c>
      <c r="AZ16" s="17">
        <v>8</v>
      </c>
      <c r="BA16" s="17">
        <v>4.4000000000000004</v>
      </c>
      <c r="BB16" s="17">
        <v>28.3</v>
      </c>
      <c r="BC16" s="17">
        <v>34</v>
      </c>
      <c r="BD16" s="17">
        <v>2</v>
      </c>
      <c r="BE16" s="17">
        <v>0</v>
      </c>
      <c r="BF16" s="17">
        <v>77.2</v>
      </c>
      <c r="BG16" s="17"/>
      <c r="BH16" s="17"/>
      <c r="BI16" s="17">
        <v>41.9</v>
      </c>
      <c r="BJ16" s="17"/>
      <c r="BK16" s="17"/>
      <c r="BL16" s="17">
        <v>47.5</v>
      </c>
      <c r="BM16" s="17"/>
      <c r="BN16" s="17"/>
      <c r="BO16" s="17"/>
      <c r="BP16" s="17">
        <v>39.200000000000003</v>
      </c>
      <c r="BQ16" s="17">
        <v>177.6</v>
      </c>
      <c r="BR16" s="17">
        <v>175.1</v>
      </c>
      <c r="BS16" s="17">
        <v>208.6</v>
      </c>
      <c r="BT16" s="17">
        <v>274.10000000000002</v>
      </c>
      <c r="BU16" s="17"/>
      <c r="BV16" s="17"/>
      <c r="BW16" s="17"/>
      <c r="BX16" s="17"/>
      <c r="BY16" s="17"/>
      <c r="BZ16" s="17"/>
      <c r="CA16" s="17"/>
      <c r="CB16" s="17"/>
      <c r="CC16" s="17">
        <v>0.9</v>
      </c>
      <c r="CD16" s="17">
        <v>108</v>
      </c>
      <c r="CE16" s="17">
        <v>98.5</v>
      </c>
      <c r="CF16" s="17">
        <v>64.099999999999994</v>
      </c>
      <c r="CG16" s="17">
        <v>72</v>
      </c>
      <c r="CH16" s="17">
        <v>30.2</v>
      </c>
      <c r="CI16" s="17"/>
      <c r="CJ16" s="17"/>
      <c r="CK16" s="17"/>
      <c r="CL16" s="17">
        <v>146.69999999999999</v>
      </c>
      <c r="CM16" s="17">
        <v>149.1</v>
      </c>
      <c r="CN16" s="17">
        <v>149.9</v>
      </c>
      <c r="CO16" s="17"/>
      <c r="CP16" s="17"/>
      <c r="CQ16" s="17"/>
      <c r="CR16" s="17"/>
      <c r="CS16" s="17"/>
      <c r="CT16" s="17">
        <v>0</v>
      </c>
      <c r="CU16" s="17">
        <v>0</v>
      </c>
      <c r="CV16" s="17">
        <v>0</v>
      </c>
      <c r="CW16" s="17">
        <v>22.1</v>
      </c>
      <c r="CX16" s="17">
        <v>0</v>
      </c>
      <c r="CY16" s="17">
        <v>11.8</v>
      </c>
      <c r="CZ16" s="17">
        <v>0</v>
      </c>
      <c r="DA16" s="17">
        <v>8.1999999999999993</v>
      </c>
      <c r="DB16" s="17"/>
      <c r="DC16" s="17">
        <v>9.9</v>
      </c>
      <c r="DD16" s="17">
        <v>1</v>
      </c>
      <c r="DE16" s="17">
        <v>0.3</v>
      </c>
      <c r="DF16" s="17">
        <v>3.1</v>
      </c>
      <c r="DG16" s="17">
        <v>2</v>
      </c>
      <c r="DH16" s="17">
        <v>20</v>
      </c>
      <c r="DI16" s="17">
        <v>7.4</v>
      </c>
      <c r="DJ16" s="17">
        <v>4.5</v>
      </c>
      <c r="DK16" s="17">
        <v>3.3</v>
      </c>
      <c r="DL16" s="17">
        <v>18.399999999999999</v>
      </c>
      <c r="DM16" s="17">
        <v>0</v>
      </c>
      <c r="DN16" s="17">
        <v>0</v>
      </c>
      <c r="DO16" s="17">
        <v>3.7</v>
      </c>
      <c r="DP16" s="17">
        <v>7.9</v>
      </c>
      <c r="DQ16" s="17">
        <v>3.9</v>
      </c>
      <c r="DR16" s="17">
        <v>2.1</v>
      </c>
      <c r="DS16" s="17">
        <v>2.2000000000000002</v>
      </c>
      <c r="DT16" s="17">
        <v>2.5</v>
      </c>
      <c r="DU16" s="17">
        <v>0</v>
      </c>
      <c r="DV16" s="17">
        <v>2.4</v>
      </c>
      <c r="DW16" s="17">
        <v>11.3</v>
      </c>
      <c r="DX16" s="17">
        <v>1.3</v>
      </c>
      <c r="DY16" s="17">
        <v>0.3</v>
      </c>
      <c r="DZ16" s="17">
        <v>5.9</v>
      </c>
      <c r="EA16" s="17">
        <v>4.0999999999999996</v>
      </c>
      <c r="EB16" s="17">
        <v>3.8</v>
      </c>
      <c r="EC16" s="17">
        <v>5.4</v>
      </c>
      <c r="ED16" s="17">
        <v>16.100000000000001</v>
      </c>
      <c r="EE16" s="17">
        <v>23.8</v>
      </c>
      <c r="EF16" s="17">
        <v>21.3</v>
      </c>
      <c r="EG16" s="17">
        <v>0</v>
      </c>
      <c r="EH16" s="17">
        <v>9.8000000000000007</v>
      </c>
      <c r="EI16" s="17">
        <v>18.3</v>
      </c>
      <c r="EJ16" s="17">
        <v>0.7</v>
      </c>
      <c r="EK16" s="17">
        <v>0.5</v>
      </c>
      <c r="EL16" s="17">
        <v>10.492000000000001</v>
      </c>
      <c r="EM16" s="17">
        <v>2.4809999999999999</v>
      </c>
      <c r="EN16" s="17">
        <v>7.1</v>
      </c>
      <c r="EO16" s="17">
        <v>5</v>
      </c>
      <c r="EP16" s="17">
        <v>5.5</v>
      </c>
      <c r="EQ16" s="17">
        <v>5.7</v>
      </c>
      <c r="ER16" s="17">
        <v>6.2</v>
      </c>
      <c r="ES16" s="17">
        <v>0</v>
      </c>
      <c r="ET16" s="17">
        <v>0</v>
      </c>
      <c r="EU16" s="17">
        <v>0</v>
      </c>
      <c r="EV16" s="17">
        <v>0.6</v>
      </c>
      <c r="EW16" s="17">
        <v>0</v>
      </c>
      <c r="EX16" s="17">
        <v>0</v>
      </c>
      <c r="EY16" s="17">
        <v>0</v>
      </c>
      <c r="EZ16" s="17">
        <v>0</v>
      </c>
      <c r="FA16" s="17">
        <v>6.4</v>
      </c>
      <c r="FB16" s="17">
        <v>18.899999999999999</v>
      </c>
      <c r="FC16" s="17">
        <v>9.6999999999999993</v>
      </c>
      <c r="FD16" s="17">
        <v>35.700000000000003</v>
      </c>
      <c r="FE16" s="17">
        <v>25.5</v>
      </c>
      <c r="FF16" s="17">
        <v>14.5</v>
      </c>
      <c r="FG16" s="17">
        <v>17.600000000000001</v>
      </c>
      <c r="FH16" s="17">
        <v>8.9</v>
      </c>
      <c r="FI16" s="17"/>
      <c r="FJ16" s="17"/>
      <c r="FK16" s="17">
        <v>6040.9871400000002</v>
      </c>
      <c r="FL16" s="15"/>
      <c r="FM16" s="17">
        <v>21.988769999999999</v>
      </c>
      <c r="FN16" s="17">
        <v>0</v>
      </c>
      <c r="FO16" s="17">
        <v>6.12</v>
      </c>
      <c r="FP16" s="17">
        <v>7.6</v>
      </c>
      <c r="FQ16" s="17">
        <v>27.161339999999999</v>
      </c>
      <c r="FR16" s="17">
        <v>18.920850000000002</v>
      </c>
      <c r="FS16" s="17">
        <v>5.0999999999999996</v>
      </c>
      <c r="FT16" s="17">
        <v>16.2</v>
      </c>
      <c r="FU16" s="17">
        <v>103.09096</v>
      </c>
    </row>
    <row r="17" spans="1:177" ht="24" customHeight="1" x14ac:dyDescent="0.3">
      <c r="A17" s="16" t="s">
        <v>712</v>
      </c>
      <c r="B17" s="16" t="s">
        <v>719</v>
      </c>
      <c r="C17" s="17">
        <v>78.2</v>
      </c>
      <c r="D17" s="17">
        <v>598.1</v>
      </c>
      <c r="E17" s="17">
        <v>203.6</v>
      </c>
      <c r="F17" s="17"/>
      <c r="G17" s="17"/>
      <c r="H17" s="17">
        <v>11</v>
      </c>
      <c r="I17" s="17">
        <v>75.400000000000006</v>
      </c>
      <c r="J17" s="17"/>
      <c r="K17" s="17"/>
      <c r="L17" s="17">
        <v>173.6</v>
      </c>
      <c r="M17" s="17">
        <v>173.1</v>
      </c>
      <c r="N17" s="17">
        <v>173.2</v>
      </c>
      <c r="O17" s="17">
        <v>265.2</v>
      </c>
      <c r="P17" s="17">
        <v>215.4</v>
      </c>
      <c r="Q17" s="17">
        <v>112.1</v>
      </c>
      <c r="R17" s="17">
        <v>376.3</v>
      </c>
      <c r="S17" s="17">
        <v>4.3</v>
      </c>
      <c r="T17" s="17"/>
      <c r="U17" s="17"/>
      <c r="V17" s="17"/>
      <c r="W17" s="17"/>
      <c r="X17" s="17">
        <v>117.1</v>
      </c>
      <c r="Y17" s="17">
        <v>7.7</v>
      </c>
      <c r="Z17" s="17">
        <v>5.4</v>
      </c>
      <c r="AA17" s="17"/>
      <c r="AB17" s="17">
        <v>6.9</v>
      </c>
      <c r="AC17" s="17">
        <v>11.8</v>
      </c>
      <c r="AD17" s="17">
        <v>60.5</v>
      </c>
      <c r="AE17" s="17"/>
      <c r="AF17" s="17"/>
      <c r="AG17" s="17"/>
      <c r="AH17" s="17"/>
      <c r="AI17" s="17">
        <v>57.8</v>
      </c>
      <c r="AJ17" s="17">
        <v>77.3</v>
      </c>
      <c r="AK17" s="17"/>
      <c r="AL17" s="17"/>
      <c r="AM17" s="17"/>
      <c r="AN17" s="17">
        <v>6.5</v>
      </c>
      <c r="AO17" s="17">
        <v>0</v>
      </c>
      <c r="AP17" s="17">
        <v>36</v>
      </c>
      <c r="AQ17" s="17">
        <v>65.7</v>
      </c>
      <c r="AR17" s="17">
        <v>25.1</v>
      </c>
      <c r="AS17" s="17">
        <v>18.600000000000001</v>
      </c>
      <c r="AT17" s="17">
        <v>15</v>
      </c>
      <c r="AU17" s="17">
        <v>60.6</v>
      </c>
      <c r="AV17" s="17">
        <v>182.87394</v>
      </c>
      <c r="AW17" s="17">
        <v>183.4427</v>
      </c>
      <c r="AX17" s="17">
        <v>183.43922000000001</v>
      </c>
      <c r="AY17" s="17">
        <v>62.6</v>
      </c>
      <c r="AZ17" s="17">
        <v>8</v>
      </c>
      <c r="BA17" s="17">
        <v>4.4000000000000004</v>
      </c>
      <c r="BB17" s="17">
        <v>29</v>
      </c>
      <c r="BC17" s="17">
        <v>34.5</v>
      </c>
      <c r="BD17" s="17">
        <v>2</v>
      </c>
      <c r="BE17" s="17">
        <v>0</v>
      </c>
      <c r="BF17" s="17">
        <v>92</v>
      </c>
      <c r="BG17" s="17"/>
      <c r="BH17" s="17"/>
      <c r="BI17" s="17">
        <v>42.1</v>
      </c>
      <c r="BJ17" s="17"/>
      <c r="BK17" s="17"/>
      <c r="BL17" s="17">
        <v>47.3</v>
      </c>
      <c r="BM17" s="17"/>
      <c r="BN17" s="17"/>
      <c r="BO17" s="17"/>
      <c r="BP17" s="17">
        <v>39.4</v>
      </c>
      <c r="BQ17" s="17">
        <v>176.8</v>
      </c>
      <c r="BR17" s="17">
        <v>174.6</v>
      </c>
      <c r="BS17" s="17">
        <v>208.6</v>
      </c>
      <c r="BT17" s="17">
        <v>273.5</v>
      </c>
      <c r="BU17" s="17"/>
      <c r="BV17" s="17"/>
      <c r="BW17" s="17"/>
      <c r="BX17" s="17"/>
      <c r="BY17" s="17"/>
      <c r="BZ17" s="17"/>
      <c r="CA17" s="17"/>
      <c r="CB17" s="17"/>
      <c r="CC17" s="17">
        <v>0.9</v>
      </c>
      <c r="CD17" s="17">
        <v>142.1</v>
      </c>
      <c r="CE17" s="17">
        <v>99.8</v>
      </c>
      <c r="CF17" s="17">
        <v>64.2</v>
      </c>
      <c r="CG17" s="17">
        <v>70.900000000000006</v>
      </c>
      <c r="CH17" s="17">
        <v>30.4</v>
      </c>
      <c r="CI17" s="17"/>
      <c r="CJ17" s="17"/>
      <c r="CK17" s="17"/>
      <c r="CL17" s="17">
        <v>146.69999999999999</v>
      </c>
      <c r="CM17" s="17">
        <v>148.80000000000001</v>
      </c>
      <c r="CN17" s="17">
        <v>149.6</v>
      </c>
      <c r="CO17" s="17"/>
      <c r="CP17" s="17"/>
      <c r="CQ17" s="17"/>
      <c r="CR17" s="17"/>
      <c r="CS17" s="17"/>
      <c r="CT17" s="17">
        <v>0</v>
      </c>
      <c r="CU17" s="17">
        <v>0</v>
      </c>
      <c r="CV17" s="17">
        <v>0</v>
      </c>
      <c r="CW17" s="17">
        <v>17</v>
      </c>
      <c r="CX17" s="17">
        <v>0</v>
      </c>
      <c r="CY17" s="17">
        <v>15.3</v>
      </c>
      <c r="CZ17" s="17">
        <v>0</v>
      </c>
      <c r="DA17" s="17">
        <v>8.1999999999999993</v>
      </c>
      <c r="DB17" s="17"/>
      <c r="DC17" s="17">
        <v>9.9</v>
      </c>
      <c r="DD17" s="17">
        <v>1.1000000000000001</v>
      </c>
      <c r="DE17" s="17">
        <v>0.3</v>
      </c>
      <c r="DF17" s="17">
        <v>3.2</v>
      </c>
      <c r="DG17" s="17">
        <v>2</v>
      </c>
      <c r="DH17" s="17">
        <v>20.100000000000001</v>
      </c>
      <c r="DI17" s="17">
        <v>7.5</v>
      </c>
      <c r="DJ17" s="17">
        <v>4.5</v>
      </c>
      <c r="DK17" s="17">
        <v>3.3</v>
      </c>
      <c r="DL17" s="17">
        <v>18.399999999999999</v>
      </c>
      <c r="DM17" s="17">
        <v>0</v>
      </c>
      <c r="DN17" s="17">
        <v>0</v>
      </c>
      <c r="DO17" s="17">
        <v>5</v>
      </c>
      <c r="DP17" s="17">
        <v>6.3</v>
      </c>
      <c r="DQ17" s="17">
        <v>3.9</v>
      </c>
      <c r="DR17" s="17">
        <v>2.1</v>
      </c>
      <c r="DS17" s="17">
        <v>2.2000000000000002</v>
      </c>
      <c r="DT17" s="17">
        <v>2.5</v>
      </c>
      <c r="DU17" s="17">
        <v>0</v>
      </c>
      <c r="DV17" s="17">
        <v>2.4</v>
      </c>
      <c r="DW17" s="17">
        <v>11.2</v>
      </c>
      <c r="DX17" s="17">
        <v>1.2</v>
      </c>
      <c r="DY17" s="17">
        <v>0.3</v>
      </c>
      <c r="DZ17" s="17">
        <v>5.9</v>
      </c>
      <c r="EA17" s="17">
        <v>4</v>
      </c>
      <c r="EB17" s="17">
        <v>4</v>
      </c>
      <c r="EC17" s="17">
        <v>5.5</v>
      </c>
      <c r="ED17" s="17">
        <v>16.100000000000001</v>
      </c>
      <c r="EE17" s="17">
        <v>23.6</v>
      </c>
      <c r="EF17" s="17">
        <v>19</v>
      </c>
      <c r="EG17" s="17">
        <v>0</v>
      </c>
      <c r="EH17" s="17">
        <v>3.9</v>
      </c>
      <c r="EI17" s="17">
        <v>14.6</v>
      </c>
      <c r="EJ17" s="17">
        <v>0</v>
      </c>
      <c r="EK17" s="17">
        <v>0</v>
      </c>
      <c r="EL17" s="17">
        <v>10.491</v>
      </c>
      <c r="EM17" s="17">
        <v>2.4809999999999999</v>
      </c>
      <c r="EN17" s="17">
        <v>7.2</v>
      </c>
      <c r="EO17" s="17">
        <v>5</v>
      </c>
      <c r="EP17" s="17">
        <v>5.5</v>
      </c>
      <c r="EQ17" s="17">
        <v>5.7</v>
      </c>
      <c r="ER17" s="17">
        <v>9.1999999999999993</v>
      </c>
      <c r="ES17" s="17">
        <v>0</v>
      </c>
      <c r="ET17" s="17">
        <v>0</v>
      </c>
      <c r="EU17" s="17">
        <v>0</v>
      </c>
      <c r="EV17" s="17">
        <v>0.6</v>
      </c>
      <c r="EW17" s="17">
        <v>4.2</v>
      </c>
      <c r="EX17" s="17">
        <v>4</v>
      </c>
      <c r="EY17" s="17">
        <v>0</v>
      </c>
      <c r="EZ17" s="17">
        <v>0</v>
      </c>
      <c r="FA17" s="17">
        <v>6.4</v>
      </c>
      <c r="FB17" s="17">
        <v>18.8</v>
      </c>
      <c r="FC17" s="17">
        <v>9.6999999999999993</v>
      </c>
      <c r="FD17" s="17">
        <v>36.299999999999997</v>
      </c>
      <c r="FE17" s="17">
        <v>25.8</v>
      </c>
      <c r="FF17" s="17">
        <v>15</v>
      </c>
      <c r="FG17" s="17">
        <v>17.600000000000001</v>
      </c>
      <c r="FH17" s="17">
        <v>8.6</v>
      </c>
      <c r="FI17" s="17"/>
      <c r="FJ17" s="17"/>
      <c r="FK17" s="17">
        <v>6066.5278600000001</v>
      </c>
      <c r="FL17" s="15"/>
      <c r="FM17" s="17">
        <v>21.779140000000002</v>
      </c>
      <c r="FN17" s="17">
        <v>0</v>
      </c>
      <c r="FO17" s="17">
        <v>6.12</v>
      </c>
      <c r="FP17" s="17">
        <v>7.6</v>
      </c>
      <c r="FQ17" s="17">
        <v>27.211780000000001</v>
      </c>
      <c r="FR17" s="17">
        <v>18.921759999999999</v>
      </c>
      <c r="FS17" s="17">
        <v>5.0999999999999996</v>
      </c>
      <c r="FT17" s="17">
        <v>16.100000000000001</v>
      </c>
      <c r="FU17" s="17">
        <v>102.83268</v>
      </c>
    </row>
    <row r="18" spans="1:177" ht="24" customHeight="1" x14ac:dyDescent="0.3">
      <c r="A18" s="18" t="s">
        <v>712</v>
      </c>
      <c r="B18" s="18" t="s">
        <v>720</v>
      </c>
      <c r="C18" s="19">
        <v>69.5</v>
      </c>
      <c r="D18" s="19">
        <v>599.20000000000005</v>
      </c>
      <c r="E18" s="19">
        <v>204.1</v>
      </c>
      <c r="F18" s="19"/>
      <c r="G18" s="19"/>
      <c r="H18" s="19">
        <v>11</v>
      </c>
      <c r="I18" s="19">
        <v>74</v>
      </c>
      <c r="J18" s="19"/>
      <c r="K18" s="19"/>
      <c r="L18" s="19">
        <v>189.7</v>
      </c>
      <c r="M18" s="19">
        <v>203</v>
      </c>
      <c r="N18" s="19">
        <v>203.4</v>
      </c>
      <c r="O18" s="19">
        <v>281.5</v>
      </c>
      <c r="P18" s="19">
        <v>216.4</v>
      </c>
      <c r="Q18" s="19">
        <v>111.8</v>
      </c>
      <c r="R18" s="19">
        <v>380</v>
      </c>
      <c r="S18" s="19">
        <v>4.3</v>
      </c>
      <c r="T18" s="19"/>
      <c r="U18" s="19"/>
      <c r="V18" s="19"/>
      <c r="W18" s="19"/>
      <c r="X18" s="19">
        <v>115.6</v>
      </c>
      <c r="Y18" s="19">
        <v>7.3</v>
      </c>
      <c r="Z18" s="19">
        <v>5.4</v>
      </c>
      <c r="AA18" s="19"/>
      <c r="AB18" s="19">
        <v>6.9</v>
      </c>
      <c r="AC18" s="19">
        <v>11.8</v>
      </c>
      <c r="AD18" s="19">
        <v>60.8</v>
      </c>
      <c r="AE18" s="19"/>
      <c r="AF18" s="19"/>
      <c r="AG18" s="19"/>
      <c r="AH18" s="19"/>
      <c r="AI18" s="19">
        <v>56.9</v>
      </c>
      <c r="AJ18" s="19">
        <v>64.3</v>
      </c>
      <c r="AK18" s="19"/>
      <c r="AL18" s="19"/>
      <c r="AM18" s="19"/>
      <c r="AN18" s="19">
        <v>6.5</v>
      </c>
      <c r="AO18" s="19">
        <v>0</v>
      </c>
      <c r="AP18" s="19">
        <v>36</v>
      </c>
      <c r="AQ18" s="19">
        <v>60.8</v>
      </c>
      <c r="AR18" s="19">
        <v>24.6</v>
      </c>
      <c r="AS18" s="19">
        <v>18.600000000000001</v>
      </c>
      <c r="AT18" s="19">
        <v>15</v>
      </c>
      <c r="AU18" s="19">
        <v>57</v>
      </c>
      <c r="AV18" s="19">
        <v>180.91448</v>
      </c>
      <c r="AW18" s="19">
        <v>181.23054999999999</v>
      </c>
      <c r="AX18" s="19">
        <v>184.70966999999999</v>
      </c>
      <c r="AY18" s="19">
        <v>61.6</v>
      </c>
      <c r="AZ18" s="19">
        <v>7.9</v>
      </c>
      <c r="BA18" s="19">
        <v>4.4000000000000004</v>
      </c>
      <c r="BB18" s="19">
        <v>23.8</v>
      </c>
      <c r="BC18" s="19">
        <v>34.200000000000003</v>
      </c>
      <c r="BD18" s="19">
        <v>2</v>
      </c>
      <c r="BE18" s="19">
        <v>0</v>
      </c>
      <c r="BF18" s="19">
        <v>45.6</v>
      </c>
      <c r="BG18" s="19"/>
      <c r="BH18" s="19"/>
      <c r="BI18" s="19">
        <v>41.6</v>
      </c>
      <c r="BJ18" s="19"/>
      <c r="BK18" s="19"/>
      <c r="BL18" s="19">
        <v>47.5</v>
      </c>
      <c r="BM18" s="19"/>
      <c r="BN18" s="19"/>
      <c r="BO18" s="19"/>
      <c r="BP18" s="19">
        <v>39</v>
      </c>
      <c r="BQ18" s="19">
        <v>178.1</v>
      </c>
      <c r="BR18" s="19">
        <v>175.4</v>
      </c>
      <c r="BS18" s="19">
        <v>207</v>
      </c>
      <c r="BT18" s="19">
        <v>274</v>
      </c>
      <c r="BU18" s="19"/>
      <c r="BV18" s="19"/>
      <c r="BW18" s="19"/>
      <c r="BX18" s="19"/>
      <c r="BY18" s="19"/>
      <c r="BZ18" s="19"/>
      <c r="CA18" s="19"/>
      <c r="CB18" s="19"/>
      <c r="CC18" s="19">
        <v>0.9</v>
      </c>
      <c r="CD18" s="19">
        <v>134.19999999999999</v>
      </c>
      <c r="CE18" s="19">
        <v>104.1</v>
      </c>
      <c r="CF18" s="19">
        <v>64</v>
      </c>
      <c r="CG18" s="19">
        <v>70.8</v>
      </c>
      <c r="CH18" s="19">
        <v>30</v>
      </c>
      <c r="CI18" s="19"/>
      <c r="CJ18" s="19"/>
      <c r="CK18" s="19"/>
      <c r="CL18" s="19">
        <v>147.9</v>
      </c>
      <c r="CM18" s="19">
        <v>149.69999999999999</v>
      </c>
      <c r="CN18" s="19">
        <v>150.80000000000001</v>
      </c>
      <c r="CO18" s="19"/>
      <c r="CP18" s="19"/>
      <c r="CQ18" s="19"/>
      <c r="CR18" s="19"/>
      <c r="CS18" s="19"/>
      <c r="CT18" s="19">
        <v>0</v>
      </c>
      <c r="CU18" s="19">
        <v>0</v>
      </c>
      <c r="CV18" s="19">
        <v>0</v>
      </c>
      <c r="CW18" s="19">
        <v>15.6</v>
      </c>
      <c r="CX18" s="19">
        <v>0</v>
      </c>
      <c r="CY18" s="19">
        <v>15.1</v>
      </c>
      <c r="CZ18" s="19">
        <v>0</v>
      </c>
      <c r="DA18" s="19">
        <v>8.1</v>
      </c>
      <c r="DB18" s="19"/>
      <c r="DC18" s="19">
        <v>9.9</v>
      </c>
      <c r="DD18" s="19">
        <v>1.1000000000000001</v>
      </c>
      <c r="DE18" s="19">
        <v>0.3</v>
      </c>
      <c r="DF18" s="19">
        <v>3.2</v>
      </c>
      <c r="DG18" s="19">
        <v>2</v>
      </c>
      <c r="DH18" s="19">
        <v>20.100000000000001</v>
      </c>
      <c r="DI18" s="19">
        <v>7.5</v>
      </c>
      <c r="DJ18" s="19">
        <v>4.5</v>
      </c>
      <c r="DK18" s="19">
        <v>3.3</v>
      </c>
      <c r="DL18" s="19">
        <v>18.399999999999999</v>
      </c>
      <c r="DM18" s="19">
        <v>0</v>
      </c>
      <c r="DN18" s="19">
        <v>0</v>
      </c>
      <c r="DO18" s="19">
        <v>4.5999999999999996</v>
      </c>
      <c r="DP18" s="19">
        <v>9.1</v>
      </c>
      <c r="DQ18" s="19">
        <v>3.9</v>
      </c>
      <c r="DR18" s="19">
        <v>1.8</v>
      </c>
      <c r="DS18" s="19">
        <v>2.2000000000000002</v>
      </c>
      <c r="DT18" s="19">
        <v>2.5</v>
      </c>
      <c r="DU18" s="19">
        <v>0</v>
      </c>
      <c r="DV18" s="19">
        <v>2.4</v>
      </c>
      <c r="DW18" s="19">
        <v>11.2</v>
      </c>
      <c r="DX18" s="19">
        <v>1.2</v>
      </c>
      <c r="DY18" s="19">
        <v>0.3</v>
      </c>
      <c r="DZ18" s="19">
        <v>5.9</v>
      </c>
      <c r="EA18" s="19">
        <v>4</v>
      </c>
      <c r="EB18" s="19">
        <v>3.9</v>
      </c>
      <c r="EC18" s="19">
        <v>5.4</v>
      </c>
      <c r="ED18" s="19">
        <v>16.100000000000001</v>
      </c>
      <c r="EE18" s="19">
        <v>24.1</v>
      </c>
      <c r="EF18" s="19">
        <v>15.6</v>
      </c>
      <c r="EG18" s="19">
        <v>0</v>
      </c>
      <c r="EH18" s="19">
        <v>5.8</v>
      </c>
      <c r="EI18" s="19">
        <v>13.6</v>
      </c>
      <c r="EJ18" s="19">
        <v>0.2</v>
      </c>
      <c r="EK18" s="19">
        <v>0</v>
      </c>
      <c r="EL18" s="19">
        <v>10.491</v>
      </c>
      <c r="EM18" s="19">
        <v>2.4820000000000002</v>
      </c>
      <c r="EN18" s="19">
        <v>7.2</v>
      </c>
      <c r="EO18" s="19">
        <v>5</v>
      </c>
      <c r="EP18" s="19">
        <v>5.5</v>
      </c>
      <c r="EQ18" s="19">
        <v>5.7</v>
      </c>
      <c r="ER18" s="19">
        <v>11.4</v>
      </c>
      <c r="ES18" s="19">
        <v>0</v>
      </c>
      <c r="ET18" s="19">
        <v>0</v>
      </c>
      <c r="EU18" s="19">
        <v>0</v>
      </c>
      <c r="EV18" s="19">
        <v>0.6</v>
      </c>
      <c r="EW18" s="19">
        <v>8.4</v>
      </c>
      <c r="EX18" s="19">
        <v>5.6</v>
      </c>
      <c r="EY18" s="19">
        <v>0</v>
      </c>
      <c r="EZ18" s="19">
        <v>0</v>
      </c>
      <c r="FA18" s="19">
        <v>6.4</v>
      </c>
      <c r="FB18" s="19">
        <v>18.899999999999999</v>
      </c>
      <c r="FC18" s="19">
        <v>9.3000000000000007</v>
      </c>
      <c r="FD18" s="19">
        <v>36.1</v>
      </c>
      <c r="FE18" s="19">
        <v>25.5</v>
      </c>
      <c r="FF18" s="19">
        <v>15</v>
      </c>
      <c r="FG18" s="19">
        <v>17.600000000000001</v>
      </c>
      <c r="FH18" s="19">
        <v>8.9</v>
      </c>
      <c r="FI18" s="19"/>
      <c r="FJ18" s="19"/>
      <c r="FK18" s="19">
        <v>6079.7277000000004</v>
      </c>
      <c r="FL18" s="15"/>
      <c r="FM18" s="19">
        <v>22.436330000000002</v>
      </c>
      <c r="FN18" s="19">
        <v>0</v>
      </c>
      <c r="FO18" s="19">
        <v>6.12</v>
      </c>
      <c r="FP18" s="19">
        <v>7.6</v>
      </c>
      <c r="FQ18" s="19">
        <v>27.20299</v>
      </c>
      <c r="FR18" s="19">
        <v>18.922730000000001</v>
      </c>
      <c r="FS18" s="19">
        <v>5.0999999999999996</v>
      </c>
      <c r="FT18" s="19">
        <v>16.100000000000001</v>
      </c>
      <c r="FU18" s="19">
        <v>103.48205</v>
      </c>
    </row>
    <row r="19" spans="1:177" ht="24" customHeight="1" x14ac:dyDescent="0.3">
      <c r="A19" s="13" t="s">
        <v>712</v>
      </c>
      <c r="B19" s="13" t="s">
        <v>721</v>
      </c>
      <c r="C19" s="14">
        <v>77.3</v>
      </c>
      <c r="D19" s="14">
        <v>599.4</v>
      </c>
      <c r="E19" s="14">
        <v>204.9</v>
      </c>
      <c r="F19" s="14"/>
      <c r="G19" s="14"/>
      <c r="H19" s="14">
        <v>11.2</v>
      </c>
      <c r="I19" s="14">
        <v>78.8</v>
      </c>
      <c r="J19" s="14"/>
      <c r="K19" s="14"/>
      <c r="L19" s="14">
        <v>184.1</v>
      </c>
      <c r="M19" s="14">
        <v>184.4</v>
      </c>
      <c r="N19" s="14">
        <v>184.5</v>
      </c>
      <c r="O19" s="14">
        <v>280</v>
      </c>
      <c r="P19" s="14">
        <v>216.6</v>
      </c>
      <c r="Q19" s="14">
        <v>111.6</v>
      </c>
      <c r="R19" s="14">
        <v>351.4</v>
      </c>
      <c r="S19" s="14">
        <v>4.3</v>
      </c>
      <c r="T19" s="14"/>
      <c r="U19" s="14"/>
      <c r="V19" s="14"/>
      <c r="W19" s="14"/>
      <c r="X19" s="14">
        <v>114.9</v>
      </c>
      <c r="Y19" s="14">
        <v>7.8</v>
      </c>
      <c r="Z19" s="14">
        <v>5.3</v>
      </c>
      <c r="AA19" s="14"/>
      <c r="AB19" s="14">
        <v>6.8</v>
      </c>
      <c r="AC19" s="14">
        <v>11.8</v>
      </c>
      <c r="AD19" s="14">
        <v>60.7</v>
      </c>
      <c r="AE19" s="14"/>
      <c r="AF19" s="14"/>
      <c r="AG19" s="14"/>
      <c r="AH19" s="14"/>
      <c r="AI19" s="14">
        <v>58.2</v>
      </c>
      <c r="AJ19" s="14">
        <v>52</v>
      </c>
      <c r="AK19" s="14"/>
      <c r="AL19" s="14"/>
      <c r="AM19" s="14"/>
      <c r="AN19" s="14">
        <v>6.5</v>
      </c>
      <c r="AO19" s="14">
        <v>0</v>
      </c>
      <c r="AP19" s="14">
        <v>36</v>
      </c>
      <c r="AQ19" s="14">
        <v>62.8</v>
      </c>
      <c r="AR19" s="14">
        <v>25.7</v>
      </c>
      <c r="AS19" s="14">
        <v>18.600000000000001</v>
      </c>
      <c r="AT19" s="14">
        <v>14.9</v>
      </c>
      <c r="AU19" s="14">
        <v>59.6</v>
      </c>
      <c r="AV19" s="14">
        <v>184.66876999999999</v>
      </c>
      <c r="AW19" s="14">
        <v>185.16669999999999</v>
      </c>
      <c r="AX19" s="14">
        <v>183.50736000000001</v>
      </c>
      <c r="AY19" s="14">
        <v>62.8</v>
      </c>
      <c r="AZ19" s="14">
        <v>7.9</v>
      </c>
      <c r="BA19" s="14">
        <v>4.4000000000000004</v>
      </c>
      <c r="BB19" s="14">
        <v>12.7</v>
      </c>
      <c r="BC19" s="14">
        <v>29.6</v>
      </c>
      <c r="BD19" s="14">
        <v>2</v>
      </c>
      <c r="BE19" s="14">
        <v>0</v>
      </c>
      <c r="BF19" s="14">
        <v>54.3</v>
      </c>
      <c r="BG19" s="14"/>
      <c r="BH19" s="14"/>
      <c r="BI19" s="14">
        <v>42.3</v>
      </c>
      <c r="BJ19" s="14"/>
      <c r="BK19" s="14"/>
      <c r="BL19" s="14">
        <v>47.3</v>
      </c>
      <c r="BM19" s="14"/>
      <c r="BN19" s="14"/>
      <c r="BO19" s="14"/>
      <c r="BP19" s="14">
        <v>39.5</v>
      </c>
      <c r="BQ19" s="14">
        <v>177.9</v>
      </c>
      <c r="BR19" s="14">
        <v>175.2</v>
      </c>
      <c r="BS19" s="14">
        <v>209</v>
      </c>
      <c r="BT19" s="14">
        <v>273.7</v>
      </c>
      <c r="BU19" s="14"/>
      <c r="BV19" s="14"/>
      <c r="BW19" s="14"/>
      <c r="BX19" s="14"/>
      <c r="BY19" s="14"/>
      <c r="BZ19" s="14"/>
      <c r="CA19" s="14"/>
      <c r="CB19" s="14"/>
      <c r="CC19" s="14">
        <v>0.9</v>
      </c>
      <c r="CD19" s="14">
        <v>64.400000000000006</v>
      </c>
      <c r="CE19" s="14">
        <v>99.7</v>
      </c>
      <c r="CF19" s="14">
        <v>64.599999999999994</v>
      </c>
      <c r="CG19" s="14">
        <v>71</v>
      </c>
      <c r="CH19" s="14">
        <v>30.1</v>
      </c>
      <c r="CI19" s="14"/>
      <c r="CJ19" s="14"/>
      <c r="CK19" s="14"/>
      <c r="CL19" s="14">
        <v>146.69999999999999</v>
      </c>
      <c r="CM19" s="14">
        <v>149.4</v>
      </c>
      <c r="CN19" s="14">
        <v>149.80000000000001</v>
      </c>
      <c r="CO19" s="14"/>
      <c r="CP19" s="14"/>
      <c r="CQ19" s="14"/>
      <c r="CR19" s="14"/>
      <c r="CS19" s="14"/>
      <c r="CT19" s="14">
        <v>0</v>
      </c>
      <c r="CU19" s="14">
        <v>0</v>
      </c>
      <c r="CV19" s="14">
        <v>0</v>
      </c>
      <c r="CW19" s="14">
        <v>16.600000000000001</v>
      </c>
      <c r="CX19" s="14">
        <v>0</v>
      </c>
      <c r="CY19" s="14">
        <v>16</v>
      </c>
      <c r="CZ19" s="14">
        <v>0</v>
      </c>
      <c r="DA19" s="14">
        <v>8</v>
      </c>
      <c r="DB19" s="14"/>
      <c r="DC19" s="14">
        <v>9.9</v>
      </c>
      <c r="DD19" s="14">
        <v>1</v>
      </c>
      <c r="DE19" s="14">
        <v>0.3</v>
      </c>
      <c r="DF19" s="14">
        <v>3.2</v>
      </c>
      <c r="DG19" s="14">
        <v>2</v>
      </c>
      <c r="DH19" s="14">
        <v>20.2</v>
      </c>
      <c r="DI19" s="14">
        <v>7.9</v>
      </c>
      <c r="DJ19" s="14">
        <v>4.5</v>
      </c>
      <c r="DK19" s="14">
        <v>3.3</v>
      </c>
      <c r="DL19" s="14">
        <v>18.399999999999999</v>
      </c>
      <c r="DM19" s="14">
        <v>0</v>
      </c>
      <c r="DN19" s="14">
        <v>0</v>
      </c>
      <c r="DO19" s="14">
        <v>4.2</v>
      </c>
      <c r="DP19" s="14">
        <v>5.8</v>
      </c>
      <c r="DQ19" s="14">
        <v>3.9</v>
      </c>
      <c r="DR19" s="14">
        <v>2</v>
      </c>
      <c r="DS19" s="14">
        <v>2.2000000000000002</v>
      </c>
      <c r="DT19" s="14">
        <v>2.5</v>
      </c>
      <c r="DU19" s="14">
        <v>0</v>
      </c>
      <c r="DV19" s="14">
        <v>2.4</v>
      </c>
      <c r="DW19" s="14">
        <v>11.2</v>
      </c>
      <c r="DX19" s="14">
        <v>1.2</v>
      </c>
      <c r="DY19" s="14">
        <v>0.3</v>
      </c>
      <c r="DZ19" s="14">
        <v>5.9</v>
      </c>
      <c r="EA19" s="14">
        <v>4</v>
      </c>
      <c r="EB19" s="14">
        <v>4.2</v>
      </c>
      <c r="EC19" s="14">
        <v>5.5</v>
      </c>
      <c r="ED19" s="14">
        <v>16.100000000000001</v>
      </c>
      <c r="EE19" s="14">
        <v>19.100000000000001</v>
      </c>
      <c r="EF19" s="14">
        <v>11.8</v>
      </c>
      <c r="EG19" s="14">
        <v>0</v>
      </c>
      <c r="EH19" s="14">
        <v>13.5</v>
      </c>
      <c r="EI19" s="14">
        <v>29.9</v>
      </c>
      <c r="EJ19" s="14">
        <v>0</v>
      </c>
      <c r="EK19" s="14">
        <v>0</v>
      </c>
      <c r="EL19" s="14">
        <v>10.492000000000001</v>
      </c>
      <c r="EM19" s="14">
        <v>2.4809999999999999</v>
      </c>
      <c r="EN19" s="14">
        <v>7.2</v>
      </c>
      <c r="EO19" s="14">
        <v>5</v>
      </c>
      <c r="EP19" s="14">
        <v>5.5</v>
      </c>
      <c r="EQ19" s="14">
        <v>5.7</v>
      </c>
      <c r="ER19" s="14">
        <v>12.7</v>
      </c>
      <c r="ES19" s="14">
        <v>0</v>
      </c>
      <c r="ET19" s="14">
        <v>0</v>
      </c>
      <c r="EU19" s="14">
        <v>0</v>
      </c>
      <c r="EV19" s="14">
        <v>0.6</v>
      </c>
      <c r="EW19" s="14">
        <v>19.5</v>
      </c>
      <c r="EX19" s="14">
        <v>13.6</v>
      </c>
      <c r="EY19" s="14">
        <v>0</v>
      </c>
      <c r="EZ19" s="14">
        <v>0</v>
      </c>
      <c r="FA19" s="14">
        <v>6.4</v>
      </c>
      <c r="FB19" s="14">
        <v>18.8</v>
      </c>
      <c r="FC19" s="14">
        <v>9.6</v>
      </c>
      <c r="FD19" s="14">
        <v>35.6</v>
      </c>
      <c r="FE19" s="14">
        <v>25.6</v>
      </c>
      <c r="FF19" s="14">
        <v>15</v>
      </c>
      <c r="FG19" s="14">
        <v>17.600000000000001</v>
      </c>
      <c r="FH19" s="14">
        <v>9</v>
      </c>
      <c r="FI19" s="14"/>
      <c r="FJ19" s="14"/>
      <c r="FK19" s="14">
        <v>5976.0158300000003</v>
      </c>
      <c r="FL19" s="15"/>
      <c r="FM19" s="14">
        <v>21.672830000000001</v>
      </c>
      <c r="FN19" s="14">
        <v>0</v>
      </c>
      <c r="FO19" s="14">
        <v>6.12</v>
      </c>
      <c r="FP19" s="14">
        <v>7.6</v>
      </c>
      <c r="FQ19" s="14">
        <v>27.234860000000001</v>
      </c>
      <c r="FR19" s="14">
        <v>18.922750000000001</v>
      </c>
      <c r="FS19" s="14">
        <v>5.0999999999999996</v>
      </c>
      <c r="FT19" s="14">
        <v>16</v>
      </c>
      <c r="FU19" s="14">
        <v>102.65044</v>
      </c>
    </row>
    <row r="20" spans="1:177" ht="24" customHeight="1" x14ac:dyDescent="0.3">
      <c r="A20" s="16" t="s">
        <v>712</v>
      </c>
      <c r="B20" s="16" t="s">
        <v>722</v>
      </c>
      <c r="C20" s="17">
        <v>70.2</v>
      </c>
      <c r="D20" s="17">
        <v>597.9</v>
      </c>
      <c r="E20" s="17">
        <v>204.4</v>
      </c>
      <c r="F20" s="17"/>
      <c r="G20" s="17"/>
      <c r="H20" s="17">
        <v>10.9</v>
      </c>
      <c r="I20" s="17">
        <v>78.099999999999994</v>
      </c>
      <c r="J20" s="17"/>
      <c r="K20" s="17"/>
      <c r="L20" s="17">
        <v>188.6</v>
      </c>
      <c r="M20" s="17">
        <v>196.3</v>
      </c>
      <c r="N20" s="17">
        <v>197</v>
      </c>
      <c r="O20" s="17">
        <v>281.5</v>
      </c>
      <c r="P20" s="17">
        <v>218.4</v>
      </c>
      <c r="Q20" s="17">
        <v>111.6</v>
      </c>
      <c r="R20" s="17">
        <v>375.9</v>
      </c>
      <c r="S20" s="17">
        <v>4.3</v>
      </c>
      <c r="T20" s="17"/>
      <c r="U20" s="17"/>
      <c r="V20" s="17"/>
      <c r="W20" s="17"/>
      <c r="X20" s="17">
        <v>115.8</v>
      </c>
      <c r="Y20" s="17">
        <v>7.3</v>
      </c>
      <c r="Z20" s="17">
        <v>5.0999999999999996</v>
      </c>
      <c r="AA20" s="17"/>
      <c r="AB20" s="17">
        <v>6.9</v>
      </c>
      <c r="AC20" s="17">
        <v>11.8</v>
      </c>
      <c r="AD20" s="17">
        <v>60.4</v>
      </c>
      <c r="AE20" s="17"/>
      <c r="AF20" s="17"/>
      <c r="AG20" s="17"/>
      <c r="AH20" s="17"/>
      <c r="AI20" s="17">
        <v>57</v>
      </c>
      <c r="AJ20" s="17">
        <v>52.2</v>
      </c>
      <c r="AK20" s="17"/>
      <c r="AL20" s="17"/>
      <c r="AM20" s="17"/>
      <c r="AN20" s="17">
        <v>6.5</v>
      </c>
      <c r="AO20" s="17">
        <v>0</v>
      </c>
      <c r="AP20" s="17">
        <v>37</v>
      </c>
      <c r="AQ20" s="17">
        <v>74.900000000000006</v>
      </c>
      <c r="AR20" s="17">
        <v>25.3</v>
      </c>
      <c r="AS20" s="17">
        <v>18.600000000000001</v>
      </c>
      <c r="AT20" s="17">
        <v>14.8</v>
      </c>
      <c r="AU20" s="17">
        <v>58.9</v>
      </c>
      <c r="AV20" s="17">
        <v>181.71772000000001</v>
      </c>
      <c r="AW20" s="17">
        <v>182.30722</v>
      </c>
      <c r="AX20" s="17">
        <v>184.41176999999999</v>
      </c>
      <c r="AY20" s="17">
        <v>61.8</v>
      </c>
      <c r="AZ20" s="17">
        <v>8</v>
      </c>
      <c r="BA20" s="17">
        <v>4.4000000000000004</v>
      </c>
      <c r="BB20" s="17">
        <v>11.7</v>
      </c>
      <c r="BC20" s="17">
        <v>33.700000000000003</v>
      </c>
      <c r="BD20" s="17">
        <v>2</v>
      </c>
      <c r="BE20" s="17">
        <v>0</v>
      </c>
      <c r="BF20" s="17">
        <v>54.5</v>
      </c>
      <c r="BG20" s="17"/>
      <c r="BH20" s="17"/>
      <c r="BI20" s="17">
        <v>41.7</v>
      </c>
      <c r="BJ20" s="17"/>
      <c r="BK20" s="17"/>
      <c r="BL20" s="17">
        <v>47.4</v>
      </c>
      <c r="BM20" s="17"/>
      <c r="BN20" s="17"/>
      <c r="BO20" s="17"/>
      <c r="BP20" s="17">
        <v>39.200000000000003</v>
      </c>
      <c r="BQ20" s="17">
        <v>178.8</v>
      </c>
      <c r="BR20" s="17">
        <v>176.3</v>
      </c>
      <c r="BS20" s="17">
        <v>208.8</v>
      </c>
      <c r="BT20" s="17">
        <v>273.89999999999998</v>
      </c>
      <c r="BU20" s="17"/>
      <c r="BV20" s="17"/>
      <c r="BW20" s="17"/>
      <c r="BX20" s="17"/>
      <c r="BY20" s="17"/>
      <c r="BZ20" s="17"/>
      <c r="CA20" s="17"/>
      <c r="CB20" s="17"/>
      <c r="CC20" s="17">
        <v>0.9</v>
      </c>
      <c r="CD20" s="17">
        <v>88.9</v>
      </c>
      <c r="CE20" s="17">
        <v>105</v>
      </c>
      <c r="CF20" s="17">
        <v>64</v>
      </c>
      <c r="CG20" s="17">
        <v>70.900000000000006</v>
      </c>
      <c r="CH20" s="17">
        <v>29.9</v>
      </c>
      <c r="CI20" s="17"/>
      <c r="CJ20" s="17"/>
      <c r="CK20" s="17"/>
      <c r="CL20" s="17">
        <v>147.30000000000001</v>
      </c>
      <c r="CM20" s="17">
        <v>150.1</v>
      </c>
      <c r="CN20" s="17">
        <v>150.4</v>
      </c>
      <c r="CO20" s="17"/>
      <c r="CP20" s="17"/>
      <c r="CQ20" s="17"/>
      <c r="CR20" s="17"/>
      <c r="CS20" s="17"/>
      <c r="CT20" s="17">
        <v>0</v>
      </c>
      <c r="CU20" s="17">
        <v>0</v>
      </c>
      <c r="CV20" s="17">
        <v>0</v>
      </c>
      <c r="CW20" s="17">
        <v>23.6</v>
      </c>
      <c r="CX20" s="17">
        <v>0</v>
      </c>
      <c r="CY20" s="17">
        <v>16.5</v>
      </c>
      <c r="CZ20" s="17">
        <v>0</v>
      </c>
      <c r="DA20" s="17">
        <v>8.1</v>
      </c>
      <c r="DB20" s="17"/>
      <c r="DC20" s="17">
        <v>9.9</v>
      </c>
      <c r="DD20" s="17">
        <v>1.1000000000000001</v>
      </c>
      <c r="DE20" s="17">
        <v>0.3</v>
      </c>
      <c r="DF20" s="17">
        <v>3.2</v>
      </c>
      <c r="DG20" s="17">
        <v>2</v>
      </c>
      <c r="DH20" s="17">
        <v>20</v>
      </c>
      <c r="DI20" s="17">
        <v>8.1</v>
      </c>
      <c r="DJ20" s="17">
        <v>4.5</v>
      </c>
      <c r="DK20" s="17">
        <v>3.3</v>
      </c>
      <c r="DL20" s="17">
        <v>18.399999999999999</v>
      </c>
      <c r="DM20" s="17">
        <v>0</v>
      </c>
      <c r="DN20" s="17">
        <v>0</v>
      </c>
      <c r="DO20" s="17">
        <v>6.2</v>
      </c>
      <c r="DP20" s="17">
        <v>8.3000000000000007</v>
      </c>
      <c r="DQ20" s="17">
        <v>3.9</v>
      </c>
      <c r="DR20" s="17">
        <v>2</v>
      </c>
      <c r="DS20" s="17">
        <v>2.2000000000000002</v>
      </c>
      <c r="DT20" s="17">
        <v>2.5</v>
      </c>
      <c r="DU20" s="17">
        <v>0</v>
      </c>
      <c r="DV20" s="17">
        <v>2.4</v>
      </c>
      <c r="DW20" s="17">
        <v>11.2</v>
      </c>
      <c r="DX20" s="17">
        <v>1.2</v>
      </c>
      <c r="DY20" s="17">
        <v>0.3</v>
      </c>
      <c r="DZ20" s="17">
        <v>5.9</v>
      </c>
      <c r="EA20" s="17">
        <v>3.8</v>
      </c>
      <c r="EB20" s="17">
        <v>4</v>
      </c>
      <c r="EC20" s="17">
        <v>5.4</v>
      </c>
      <c r="ED20" s="17">
        <v>16.100000000000001</v>
      </c>
      <c r="EE20" s="17">
        <v>16.600000000000001</v>
      </c>
      <c r="EF20" s="17">
        <v>8.1999999999999993</v>
      </c>
      <c r="EG20" s="17">
        <v>0</v>
      </c>
      <c r="EH20" s="17">
        <v>7.1</v>
      </c>
      <c r="EI20" s="17">
        <v>14.4</v>
      </c>
      <c r="EJ20" s="17">
        <v>0.6</v>
      </c>
      <c r="EK20" s="17">
        <v>0</v>
      </c>
      <c r="EL20" s="17">
        <v>10.492000000000001</v>
      </c>
      <c r="EM20" s="17">
        <v>2.48</v>
      </c>
      <c r="EN20" s="17">
        <v>7.2</v>
      </c>
      <c r="EO20" s="17">
        <v>5</v>
      </c>
      <c r="EP20" s="17">
        <v>5.5</v>
      </c>
      <c r="EQ20" s="17">
        <v>5.7</v>
      </c>
      <c r="ER20" s="17">
        <v>12.1</v>
      </c>
      <c r="ES20" s="17">
        <v>0</v>
      </c>
      <c r="ET20" s="17">
        <v>0</v>
      </c>
      <c r="EU20" s="17">
        <v>0</v>
      </c>
      <c r="EV20" s="17">
        <v>0.6</v>
      </c>
      <c r="EW20" s="17">
        <v>18.600000000000001</v>
      </c>
      <c r="EX20" s="17">
        <v>19</v>
      </c>
      <c r="EY20" s="17">
        <v>0</v>
      </c>
      <c r="EZ20" s="17">
        <v>0</v>
      </c>
      <c r="FA20" s="17">
        <v>6.4</v>
      </c>
      <c r="FB20" s="17">
        <v>18.899999999999999</v>
      </c>
      <c r="FC20" s="17">
        <v>9.5</v>
      </c>
      <c r="FD20" s="17">
        <v>35.700000000000003</v>
      </c>
      <c r="FE20" s="17">
        <v>25.7</v>
      </c>
      <c r="FF20" s="17">
        <v>14.5</v>
      </c>
      <c r="FG20" s="17">
        <v>17.600000000000001</v>
      </c>
      <c r="FH20" s="17">
        <v>8.6999999999999993</v>
      </c>
      <c r="FI20" s="17"/>
      <c r="FJ20" s="17"/>
      <c r="FK20" s="17">
        <v>6050.6087100000004</v>
      </c>
      <c r="FL20" s="15"/>
      <c r="FM20" s="17">
        <v>21.98377</v>
      </c>
      <c r="FN20" s="17">
        <v>0</v>
      </c>
      <c r="FO20" s="17">
        <v>6.12</v>
      </c>
      <c r="FP20" s="17">
        <v>7.6</v>
      </c>
      <c r="FQ20" s="17">
        <v>27.27525</v>
      </c>
      <c r="FR20" s="17">
        <v>18.922989999999999</v>
      </c>
      <c r="FS20" s="17">
        <v>5.2</v>
      </c>
      <c r="FT20" s="17">
        <v>16.2</v>
      </c>
      <c r="FU20" s="17">
        <v>103.30201</v>
      </c>
    </row>
    <row r="21" spans="1:177" ht="24" customHeight="1" x14ac:dyDescent="0.3">
      <c r="A21" s="16" t="s">
        <v>712</v>
      </c>
      <c r="B21" s="16" t="s">
        <v>723</v>
      </c>
      <c r="C21" s="17">
        <v>76.599999999999994</v>
      </c>
      <c r="D21" s="17">
        <v>602.4</v>
      </c>
      <c r="E21" s="17">
        <v>205.3</v>
      </c>
      <c r="F21" s="17"/>
      <c r="G21" s="17"/>
      <c r="H21" s="17">
        <v>11.1</v>
      </c>
      <c r="I21" s="17">
        <v>80.599999999999994</v>
      </c>
      <c r="J21" s="17"/>
      <c r="K21" s="17"/>
      <c r="L21" s="17">
        <v>187.9</v>
      </c>
      <c r="M21" s="17">
        <v>190.8</v>
      </c>
      <c r="N21" s="17">
        <v>190</v>
      </c>
      <c r="O21" s="17">
        <v>278.89999999999998</v>
      </c>
      <c r="P21" s="17">
        <v>216.8</v>
      </c>
      <c r="Q21" s="17">
        <v>111.9</v>
      </c>
      <c r="R21" s="17">
        <v>360.6</v>
      </c>
      <c r="S21" s="17">
        <v>4.3</v>
      </c>
      <c r="T21" s="17"/>
      <c r="U21" s="17"/>
      <c r="V21" s="17"/>
      <c r="W21" s="17"/>
      <c r="X21" s="17">
        <v>117.5</v>
      </c>
      <c r="Y21" s="17">
        <v>7.8</v>
      </c>
      <c r="Z21" s="17">
        <v>5.3</v>
      </c>
      <c r="AA21" s="17"/>
      <c r="AB21" s="17">
        <v>6.9</v>
      </c>
      <c r="AC21" s="17">
        <v>12.6</v>
      </c>
      <c r="AD21" s="17">
        <v>61.2</v>
      </c>
      <c r="AE21" s="17"/>
      <c r="AF21" s="17"/>
      <c r="AG21" s="17"/>
      <c r="AH21" s="17"/>
      <c r="AI21" s="17">
        <v>58.3</v>
      </c>
      <c r="AJ21" s="17">
        <v>51.8</v>
      </c>
      <c r="AK21" s="17"/>
      <c r="AL21" s="17"/>
      <c r="AM21" s="17"/>
      <c r="AN21" s="17">
        <v>6.5</v>
      </c>
      <c r="AO21" s="17">
        <v>0</v>
      </c>
      <c r="AP21" s="17">
        <v>37</v>
      </c>
      <c r="AQ21" s="17">
        <v>70.599999999999994</v>
      </c>
      <c r="AR21" s="17">
        <v>25.7</v>
      </c>
      <c r="AS21" s="17">
        <v>18.600000000000001</v>
      </c>
      <c r="AT21" s="17">
        <v>14.8</v>
      </c>
      <c r="AU21" s="17">
        <v>58.4</v>
      </c>
      <c r="AV21" s="17">
        <v>183.26173</v>
      </c>
      <c r="AW21" s="17">
        <v>183.99682999999999</v>
      </c>
      <c r="AX21" s="17">
        <v>183.95602</v>
      </c>
      <c r="AY21" s="17">
        <v>62.7</v>
      </c>
      <c r="AZ21" s="17">
        <v>8</v>
      </c>
      <c r="BA21" s="17">
        <v>4.5</v>
      </c>
      <c r="BB21" s="17">
        <v>33.299999999999997</v>
      </c>
      <c r="BC21" s="17">
        <v>32.700000000000003</v>
      </c>
      <c r="BD21" s="17">
        <v>2</v>
      </c>
      <c r="BE21" s="17">
        <v>0</v>
      </c>
      <c r="BF21" s="17">
        <v>48.7</v>
      </c>
      <c r="BG21" s="17"/>
      <c r="BH21" s="17"/>
      <c r="BI21" s="17">
        <v>42.6</v>
      </c>
      <c r="BJ21" s="17"/>
      <c r="BK21" s="17"/>
      <c r="BL21" s="17">
        <v>48.1</v>
      </c>
      <c r="BM21" s="17"/>
      <c r="BN21" s="17"/>
      <c r="BO21" s="17"/>
      <c r="BP21" s="17">
        <v>39.5</v>
      </c>
      <c r="BQ21" s="17">
        <v>178.3</v>
      </c>
      <c r="BR21" s="17">
        <v>175.6</v>
      </c>
      <c r="BS21" s="17">
        <v>209.5</v>
      </c>
      <c r="BT21" s="17">
        <v>274.60000000000002</v>
      </c>
      <c r="BU21" s="17"/>
      <c r="BV21" s="17"/>
      <c r="BW21" s="17"/>
      <c r="BX21" s="17"/>
      <c r="BY21" s="17"/>
      <c r="BZ21" s="17"/>
      <c r="CA21" s="17"/>
      <c r="CB21" s="17"/>
      <c r="CC21" s="17">
        <v>0.9</v>
      </c>
      <c r="CD21" s="17">
        <v>79.2</v>
      </c>
      <c r="CE21" s="17">
        <v>105.2</v>
      </c>
      <c r="CF21" s="17">
        <v>63.9</v>
      </c>
      <c r="CG21" s="17">
        <v>72.3</v>
      </c>
      <c r="CH21" s="17">
        <v>30.3</v>
      </c>
      <c r="CI21" s="17"/>
      <c r="CJ21" s="17"/>
      <c r="CK21" s="17"/>
      <c r="CL21" s="17">
        <v>148.30000000000001</v>
      </c>
      <c r="CM21" s="17">
        <v>149.9</v>
      </c>
      <c r="CN21" s="17">
        <v>151.4</v>
      </c>
      <c r="CO21" s="17"/>
      <c r="CP21" s="17"/>
      <c r="CQ21" s="17"/>
      <c r="CR21" s="17"/>
      <c r="CS21" s="17"/>
      <c r="CT21" s="17">
        <v>0</v>
      </c>
      <c r="CU21" s="17">
        <v>0</v>
      </c>
      <c r="CV21" s="17">
        <v>0</v>
      </c>
      <c r="CW21" s="17">
        <v>29.2</v>
      </c>
      <c r="CX21" s="17">
        <v>0</v>
      </c>
      <c r="CY21" s="17">
        <v>17</v>
      </c>
      <c r="CZ21" s="17">
        <v>0</v>
      </c>
      <c r="DA21" s="17">
        <v>8.4</v>
      </c>
      <c r="DB21" s="17"/>
      <c r="DC21" s="17">
        <v>10</v>
      </c>
      <c r="DD21" s="17">
        <v>1.1000000000000001</v>
      </c>
      <c r="DE21" s="17">
        <v>0.3</v>
      </c>
      <c r="DF21" s="17">
        <v>3.2</v>
      </c>
      <c r="DG21" s="17">
        <v>2</v>
      </c>
      <c r="DH21" s="17">
        <v>20.5</v>
      </c>
      <c r="DI21" s="17">
        <v>8.3000000000000007</v>
      </c>
      <c r="DJ21" s="17">
        <v>4.5</v>
      </c>
      <c r="DK21" s="17">
        <v>3.3</v>
      </c>
      <c r="DL21" s="17">
        <v>18.399999999999999</v>
      </c>
      <c r="DM21" s="17">
        <v>0</v>
      </c>
      <c r="DN21" s="17">
        <v>0</v>
      </c>
      <c r="DO21" s="17">
        <v>4.7</v>
      </c>
      <c r="DP21" s="17">
        <v>6.6</v>
      </c>
      <c r="DQ21" s="17">
        <v>3.9</v>
      </c>
      <c r="DR21" s="17">
        <v>2</v>
      </c>
      <c r="DS21" s="17">
        <v>2.2000000000000002</v>
      </c>
      <c r="DT21" s="17">
        <v>2.5</v>
      </c>
      <c r="DU21" s="17">
        <v>0</v>
      </c>
      <c r="DV21" s="17">
        <v>2.4</v>
      </c>
      <c r="DW21" s="17">
        <v>11.2</v>
      </c>
      <c r="DX21" s="17">
        <v>1.2</v>
      </c>
      <c r="DY21" s="17">
        <v>0.3</v>
      </c>
      <c r="DZ21" s="17">
        <v>5.9</v>
      </c>
      <c r="EA21" s="17">
        <v>3.7</v>
      </c>
      <c r="EB21" s="17">
        <v>4.2</v>
      </c>
      <c r="EC21" s="17">
        <v>5.6</v>
      </c>
      <c r="ED21" s="17">
        <v>16.100000000000001</v>
      </c>
      <c r="EE21" s="17">
        <v>14.1</v>
      </c>
      <c r="EF21" s="17">
        <v>7.8</v>
      </c>
      <c r="EG21" s="17">
        <v>0</v>
      </c>
      <c r="EH21" s="17">
        <v>8.1</v>
      </c>
      <c r="EI21" s="17">
        <v>17.600000000000001</v>
      </c>
      <c r="EJ21" s="17">
        <v>0</v>
      </c>
      <c r="EK21" s="17">
        <v>0.2</v>
      </c>
      <c r="EL21" s="17">
        <v>10.493</v>
      </c>
      <c r="EM21" s="17">
        <v>2.48</v>
      </c>
      <c r="EN21" s="17">
        <v>7.6</v>
      </c>
      <c r="EO21" s="17">
        <v>5</v>
      </c>
      <c r="EP21" s="17">
        <v>5.5</v>
      </c>
      <c r="EQ21" s="17">
        <v>5.7</v>
      </c>
      <c r="ER21" s="17">
        <v>14.1</v>
      </c>
      <c r="ES21" s="17">
        <v>0</v>
      </c>
      <c r="ET21" s="17">
        <v>0</v>
      </c>
      <c r="EU21" s="17">
        <v>0</v>
      </c>
      <c r="EV21" s="17">
        <v>0.6</v>
      </c>
      <c r="EW21" s="17">
        <v>20.100000000000001</v>
      </c>
      <c r="EX21" s="17">
        <v>22.5</v>
      </c>
      <c r="EY21" s="17">
        <v>0</v>
      </c>
      <c r="EZ21" s="17">
        <v>0</v>
      </c>
      <c r="FA21" s="17">
        <v>6.4</v>
      </c>
      <c r="FB21" s="17">
        <v>18.899999999999999</v>
      </c>
      <c r="FC21" s="17">
        <v>9.6</v>
      </c>
      <c r="FD21" s="17">
        <v>35.299999999999997</v>
      </c>
      <c r="FE21" s="17">
        <v>25.3</v>
      </c>
      <c r="FF21" s="17">
        <v>14.4</v>
      </c>
      <c r="FG21" s="17">
        <v>17.600000000000001</v>
      </c>
      <c r="FH21" s="17">
        <v>8.9</v>
      </c>
      <c r="FI21" s="17"/>
      <c r="FJ21" s="17"/>
      <c r="FK21" s="17">
        <v>6059.8875799999996</v>
      </c>
      <c r="FL21" s="15"/>
      <c r="FM21" s="17">
        <v>21.937059999999999</v>
      </c>
      <c r="FN21" s="17">
        <v>0</v>
      </c>
      <c r="FO21" s="17">
        <v>6.12</v>
      </c>
      <c r="FP21" s="17">
        <v>7.6</v>
      </c>
      <c r="FQ21" s="17">
        <v>27.26662</v>
      </c>
      <c r="FR21" s="17">
        <v>18.923469999999998</v>
      </c>
      <c r="FS21" s="17">
        <v>5.2</v>
      </c>
      <c r="FT21" s="17">
        <v>16.100000000000001</v>
      </c>
      <c r="FU21" s="17">
        <v>103.14715</v>
      </c>
    </row>
    <row r="22" spans="1:177" ht="24" customHeight="1" x14ac:dyDescent="0.3">
      <c r="A22" s="16" t="s">
        <v>712</v>
      </c>
      <c r="B22" s="16" t="s">
        <v>724</v>
      </c>
      <c r="C22" s="17">
        <v>77.099999999999994</v>
      </c>
      <c r="D22" s="17">
        <v>598.9</v>
      </c>
      <c r="E22" s="17">
        <v>206.4</v>
      </c>
      <c r="F22" s="17"/>
      <c r="G22" s="17"/>
      <c r="H22" s="17">
        <v>11.6</v>
      </c>
      <c r="I22" s="17">
        <v>77.2</v>
      </c>
      <c r="J22" s="17"/>
      <c r="K22" s="17"/>
      <c r="L22" s="17">
        <v>185</v>
      </c>
      <c r="M22" s="17">
        <v>191.1</v>
      </c>
      <c r="N22" s="17">
        <v>190.4</v>
      </c>
      <c r="O22" s="17">
        <v>283.60000000000002</v>
      </c>
      <c r="P22" s="17">
        <v>217.7</v>
      </c>
      <c r="Q22" s="17">
        <v>112</v>
      </c>
      <c r="R22" s="17">
        <v>338.9</v>
      </c>
      <c r="S22" s="17">
        <v>4.3</v>
      </c>
      <c r="T22" s="17"/>
      <c r="U22" s="17"/>
      <c r="V22" s="17"/>
      <c r="W22" s="17"/>
      <c r="X22" s="17">
        <v>114.3</v>
      </c>
      <c r="Y22" s="17">
        <v>7.5</v>
      </c>
      <c r="Z22" s="17">
        <v>5.2</v>
      </c>
      <c r="AA22" s="17"/>
      <c r="AB22" s="17">
        <v>6.9</v>
      </c>
      <c r="AC22" s="17">
        <v>12.6</v>
      </c>
      <c r="AD22" s="17">
        <v>60.6</v>
      </c>
      <c r="AE22" s="17"/>
      <c r="AF22" s="17"/>
      <c r="AG22" s="17"/>
      <c r="AH22" s="17"/>
      <c r="AI22" s="17">
        <v>58</v>
      </c>
      <c r="AJ22" s="17">
        <v>52</v>
      </c>
      <c r="AK22" s="17"/>
      <c r="AL22" s="17"/>
      <c r="AM22" s="17"/>
      <c r="AN22" s="17">
        <v>6.5</v>
      </c>
      <c r="AO22" s="17">
        <v>0</v>
      </c>
      <c r="AP22" s="17">
        <v>37</v>
      </c>
      <c r="AQ22" s="17">
        <v>73.400000000000006</v>
      </c>
      <c r="AR22" s="17">
        <v>26.3</v>
      </c>
      <c r="AS22" s="17">
        <v>18.600000000000001</v>
      </c>
      <c r="AT22" s="17">
        <v>14.8</v>
      </c>
      <c r="AU22" s="17">
        <v>57.6</v>
      </c>
      <c r="AV22" s="17">
        <v>184.94172</v>
      </c>
      <c r="AW22" s="17">
        <v>185.14224999999999</v>
      </c>
      <c r="AX22" s="17">
        <v>183.05644000000001</v>
      </c>
      <c r="AY22" s="17">
        <v>62.5</v>
      </c>
      <c r="AZ22" s="17">
        <v>8</v>
      </c>
      <c r="BA22" s="17">
        <v>4.4000000000000004</v>
      </c>
      <c r="BB22" s="17">
        <v>18</v>
      </c>
      <c r="BC22" s="17">
        <v>29.4</v>
      </c>
      <c r="BD22" s="17">
        <v>2</v>
      </c>
      <c r="BE22" s="17">
        <v>0</v>
      </c>
      <c r="BF22" s="17">
        <v>45.6</v>
      </c>
      <c r="BG22" s="17"/>
      <c r="BH22" s="17"/>
      <c r="BI22" s="17">
        <v>42.3</v>
      </c>
      <c r="BJ22" s="17"/>
      <c r="BK22" s="17"/>
      <c r="BL22" s="17">
        <v>47.5</v>
      </c>
      <c r="BM22" s="17"/>
      <c r="BN22" s="17"/>
      <c r="BO22" s="17"/>
      <c r="BP22" s="17">
        <v>39.5</v>
      </c>
      <c r="BQ22" s="17">
        <v>178.8</v>
      </c>
      <c r="BR22" s="17">
        <v>176</v>
      </c>
      <c r="BS22" s="17">
        <v>209.7</v>
      </c>
      <c r="BT22" s="17">
        <v>274.89999999999998</v>
      </c>
      <c r="BU22" s="17"/>
      <c r="BV22" s="17"/>
      <c r="BW22" s="17"/>
      <c r="BX22" s="17"/>
      <c r="BY22" s="17"/>
      <c r="BZ22" s="17"/>
      <c r="CA22" s="17"/>
      <c r="CB22" s="17"/>
      <c r="CC22" s="17">
        <v>0.9</v>
      </c>
      <c r="CD22" s="17">
        <v>52.7</v>
      </c>
      <c r="CE22" s="17">
        <v>99.3</v>
      </c>
      <c r="CF22" s="17">
        <v>63.7</v>
      </c>
      <c r="CG22" s="17">
        <v>72</v>
      </c>
      <c r="CH22" s="17">
        <v>30.2</v>
      </c>
      <c r="CI22" s="17"/>
      <c r="CJ22" s="17"/>
      <c r="CK22" s="17"/>
      <c r="CL22" s="17">
        <v>147</v>
      </c>
      <c r="CM22" s="17">
        <v>149.4</v>
      </c>
      <c r="CN22" s="17">
        <v>150.30000000000001</v>
      </c>
      <c r="CO22" s="17"/>
      <c r="CP22" s="17"/>
      <c r="CQ22" s="17"/>
      <c r="CR22" s="17"/>
      <c r="CS22" s="17"/>
      <c r="CT22" s="17">
        <v>0</v>
      </c>
      <c r="CU22" s="17">
        <v>0</v>
      </c>
      <c r="CV22" s="17">
        <v>0</v>
      </c>
      <c r="CW22" s="17">
        <v>36.200000000000003</v>
      </c>
      <c r="CX22" s="17">
        <v>0</v>
      </c>
      <c r="CY22" s="17">
        <v>16.899999999999999</v>
      </c>
      <c r="CZ22" s="17">
        <v>0</v>
      </c>
      <c r="DA22" s="17">
        <v>8.1999999999999993</v>
      </c>
      <c r="DB22" s="17"/>
      <c r="DC22" s="17">
        <v>9.9</v>
      </c>
      <c r="DD22" s="17">
        <v>1.1000000000000001</v>
      </c>
      <c r="DE22" s="17">
        <v>0.3</v>
      </c>
      <c r="DF22" s="17">
        <v>3.2</v>
      </c>
      <c r="DG22" s="17">
        <v>2</v>
      </c>
      <c r="DH22" s="17">
        <v>20.3</v>
      </c>
      <c r="DI22" s="17">
        <v>8.5</v>
      </c>
      <c r="DJ22" s="17">
        <v>4.5</v>
      </c>
      <c r="DK22" s="17">
        <v>3.3</v>
      </c>
      <c r="DL22" s="17">
        <v>18.399999999999999</v>
      </c>
      <c r="DM22" s="17">
        <v>0.1</v>
      </c>
      <c r="DN22" s="17">
        <v>0</v>
      </c>
      <c r="DO22" s="17">
        <v>9.6999999999999993</v>
      </c>
      <c r="DP22" s="17">
        <v>18.399999999999999</v>
      </c>
      <c r="DQ22" s="17">
        <v>3.9</v>
      </c>
      <c r="DR22" s="17">
        <v>2</v>
      </c>
      <c r="DS22" s="17">
        <v>2.2000000000000002</v>
      </c>
      <c r="DT22" s="17">
        <v>2.5</v>
      </c>
      <c r="DU22" s="17">
        <v>0</v>
      </c>
      <c r="DV22" s="17">
        <v>2.4</v>
      </c>
      <c r="DW22" s="17">
        <v>11.2</v>
      </c>
      <c r="DX22" s="17">
        <v>1.2</v>
      </c>
      <c r="DY22" s="17">
        <v>0.3</v>
      </c>
      <c r="DZ22" s="17">
        <v>5.9</v>
      </c>
      <c r="EA22" s="17">
        <v>3.6</v>
      </c>
      <c r="EB22" s="17">
        <v>4</v>
      </c>
      <c r="EC22" s="17">
        <v>5.6</v>
      </c>
      <c r="ED22" s="17">
        <v>16.100000000000001</v>
      </c>
      <c r="EE22" s="17">
        <v>15.6</v>
      </c>
      <c r="EF22" s="17">
        <v>7.3</v>
      </c>
      <c r="EG22" s="17">
        <v>0</v>
      </c>
      <c r="EH22" s="17">
        <v>9.3000000000000007</v>
      </c>
      <c r="EI22" s="17">
        <v>20.399999999999999</v>
      </c>
      <c r="EJ22" s="17">
        <v>0.8</v>
      </c>
      <c r="EK22" s="17">
        <v>0.8</v>
      </c>
      <c r="EL22" s="17">
        <v>10.492000000000001</v>
      </c>
      <c r="EM22" s="17">
        <v>2.48</v>
      </c>
      <c r="EN22" s="17">
        <v>7.2</v>
      </c>
      <c r="EO22" s="17">
        <v>5</v>
      </c>
      <c r="EP22" s="17">
        <v>5.5</v>
      </c>
      <c r="EQ22" s="17">
        <v>5.7</v>
      </c>
      <c r="ER22" s="17">
        <v>13.4</v>
      </c>
      <c r="ES22" s="17">
        <v>0</v>
      </c>
      <c r="ET22" s="17">
        <v>0</v>
      </c>
      <c r="EU22" s="17">
        <v>0</v>
      </c>
      <c r="EV22" s="17">
        <v>0.6</v>
      </c>
      <c r="EW22" s="17">
        <v>16.7</v>
      </c>
      <c r="EX22" s="17">
        <v>14.2</v>
      </c>
      <c r="EY22" s="17">
        <v>0</v>
      </c>
      <c r="EZ22" s="17">
        <v>0</v>
      </c>
      <c r="FA22" s="17">
        <v>6.4</v>
      </c>
      <c r="FB22" s="17">
        <v>18.8</v>
      </c>
      <c r="FC22" s="17">
        <v>9.4</v>
      </c>
      <c r="FD22" s="17">
        <v>35.299999999999997</v>
      </c>
      <c r="FE22" s="17">
        <v>25.4</v>
      </c>
      <c r="FF22" s="17">
        <v>14.5</v>
      </c>
      <c r="FG22" s="17">
        <v>18</v>
      </c>
      <c r="FH22" s="17">
        <v>8.6</v>
      </c>
      <c r="FI22" s="17"/>
      <c r="FJ22" s="17"/>
      <c r="FK22" s="17">
        <v>5996.5124100000003</v>
      </c>
      <c r="FL22" s="15"/>
      <c r="FM22" s="17">
        <v>21.945039999999999</v>
      </c>
      <c r="FN22" s="17">
        <v>0</v>
      </c>
      <c r="FO22" s="17">
        <v>6.12</v>
      </c>
      <c r="FP22" s="17">
        <v>7.6</v>
      </c>
      <c r="FQ22" s="17">
        <v>27.266179999999999</v>
      </c>
      <c r="FR22" s="17">
        <v>18.923690000000001</v>
      </c>
      <c r="FS22" s="17">
        <v>5.0999999999999996</v>
      </c>
      <c r="FT22" s="17">
        <v>16.2</v>
      </c>
      <c r="FU22" s="17">
        <v>103.15491</v>
      </c>
    </row>
    <row r="23" spans="1:177" ht="24" customHeight="1" x14ac:dyDescent="0.3">
      <c r="A23" s="16" t="s">
        <v>712</v>
      </c>
      <c r="B23" s="16" t="s">
        <v>725</v>
      </c>
      <c r="C23" s="17">
        <v>31.4</v>
      </c>
      <c r="D23" s="17">
        <v>598.6</v>
      </c>
      <c r="E23" s="17">
        <v>203.3</v>
      </c>
      <c r="F23" s="17"/>
      <c r="G23" s="17"/>
      <c r="H23" s="17">
        <v>17.2</v>
      </c>
      <c r="I23" s="17">
        <v>78.2</v>
      </c>
      <c r="J23" s="17"/>
      <c r="K23" s="17"/>
      <c r="L23" s="17">
        <v>159.1</v>
      </c>
      <c r="M23" s="17">
        <v>181.3</v>
      </c>
      <c r="N23" s="17">
        <v>183.5</v>
      </c>
      <c r="O23" s="17">
        <v>282.2</v>
      </c>
      <c r="P23" s="17">
        <v>218.4</v>
      </c>
      <c r="Q23" s="17">
        <v>111.8</v>
      </c>
      <c r="R23" s="17">
        <v>367.4</v>
      </c>
      <c r="S23" s="17">
        <v>4.3</v>
      </c>
      <c r="T23" s="17"/>
      <c r="U23" s="17"/>
      <c r="V23" s="17"/>
      <c r="W23" s="17"/>
      <c r="X23" s="17">
        <v>118.5</v>
      </c>
      <c r="Y23" s="17">
        <v>7.4</v>
      </c>
      <c r="Z23" s="17">
        <v>5.2</v>
      </c>
      <c r="AA23" s="17"/>
      <c r="AB23" s="17">
        <v>6.9</v>
      </c>
      <c r="AC23" s="17">
        <v>12.6</v>
      </c>
      <c r="AD23" s="17">
        <v>60.7</v>
      </c>
      <c r="AE23" s="17"/>
      <c r="AF23" s="17"/>
      <c r="AG23" s="17"/>
      <c r="AH23" s="17"/>
      <c r="AI23" s="17">
        <v>57.2</v>
      </c>
      <c r="AJ23" s="17">
        <v>61.4</v>
      </c>
      <c r="AK23" s="17"/>
      <c r="AL23" s="17"/>
      <c r="AM23" s="17"/>
      <c r="AN23" s="17">
        <v>6.5</v>
      </c>
      <c r="AO23" s="17">
        <v>0</v>
      </c>
      <c r="AP23" s="17">
        <v>36.5</v>
      </c>
      <c r="AQ23" s="17">
        <v>0</v>
      </c>
      <c r="AR23" s="17">
        <v>23.8</v>
      </c>
      <c r="AS23" s="17">
        <v>18.5</v>
      </c>
      <c r="AT23" s="17">
        <v>14.8</v>
      </c>
      <c r="AU23" s="17">
        <v>61.1</v>
      </c>
      <c r="AV23" s="17">
        <v>181.88927000000001</v>
      </c>
      <c r="AW23" s="17">
        <v>182.25181000000001</v>
      </c>
      <c r="AX23" s="17">
        <v>183.63257999999999</v>
      </c>
      <c r="AY23" s="17">
        <v>62</v>
      </c>
      <c r="AZ23" s="17">
        <v>7.7</v>
      </c>
      <c r="BA23" s="17">
        <v>4.8</v>
      </c>
      <c r="BB23" s="17">
        <v>5</v>
      </c>
      <c r="BC23" s="17">
        <v>36</v>
      </c>
      <c r="BD23" s="17">
        <v>2</v>
      </c>
      <c r="BE23" s="17">
        <v>0</v>
      </c>
      <c r="BF23" s="17">
        <v>45.2</v>
      </c>
      <c r="BG23" s="17"/>
      <c r="BH23" s="17"/>
      <c r="BI23" s="17">
        <v>42</v>
      </c>
      <c r="BJ23" s="17"/>
      <c r="BK23" s="17"/>
      <c r="BL23" s="17">
        <v>47.5</v>
      </c>
      <c r="BM23" s="17"/>
      <c r="BN23" s="17"/>
      <c r="BO23" s="17"/>
      <c r="BP23" s="17">
        <v>39.200000000000003</v>
      </c>
      <c r="BQ23" s="17">
        <v>178.6</v>
      </c>
      <c r="BR23" s="17">
        <v>175.6</v>
      </c>
      <c r="BS23" s="17">
        <v>209</v>
      </c>
      <c r="BT23" s="17">
        <v>274.5</v>
      </c>
      <c r="BU23" s="17"/>
      <c r="BV23" s="17"/>
      <c r="BW23" s="17"/>
      <c r="BX23" s="17"/>
      <c r="BY23" s="17"/>
      <c r="BZ23" s="17"/>
      <c r="CA23" s="17"/>
      <c r="CB23" s="17"/>
      <c r="CC23" s="17">
        <v>0.9</v>
      </c>
      <c r="CD23" s="17">
        <v>76.7</v>
      </c>
      <c r="CE23" s="17">
        <v>108.2</v>
      </c>
      <c r="CF23" s="17">
        <v>61.9</v>
      </c>
      <c r="CG23" s="17">
        <v>73.8</v>
      </c>
      <c r="CH23" s="17">
        <v>29.9</v>
      </c>
      <c r="CI23" s="17"/>
      <c r="CJ23" s="17"/>
      <c r="CK23" s="17"/>
      <c r="CL23" s="17">
        <v>147.30000000000001</v>
      </c>
      <c r="CM23" s="17">
        <v>149.19999999999999</v>
      </c>
      <c r="CN23" s="17">
        <v>150.30000000000001</v>
      </c>
      <c r="CO23" s="17"/>
      <c r="CP23" s="17"/>
      <c r="CQ23" s="17"/>
      <c r="CR23" s="17"/>
      <c r="CS23" s="17"/>
      <c r="CT23" s="17">
        <v>0</v>
      </c>
      <c r="CU23" s="17">
        <v>0</v>
      </c>
      <c r="CV23" s="17">
        <v>0</v>
      </c>
      <c r="CW23" s="17">
        <v>34.6</v>
      </c>
      <c r="CX23" s="17">
        <v>0</v>
      </c>
      <c r="CY23" s="17">
        <v>18.3</v>
      </c>
      <c r="CZ23" s="17">
        <v>0</v>
      </c>
      <c r="DA23" s="17">
        <v>8.1999999999999993</v>
      </c>
      <c r="DB23" s="17"/>
      <c r="DC23" s="17">
        <v>10</v>
      </c>
      <c r="DD23" s="17">
        <v>1.1000000000000001</v>
      </c>
      <c r="DE23" s="17">
        <v>0.3</v>
      </c>
      <c r="DF23" s="17">
        <v>3.1</v>
      </c>
      <c r="DG23" s="17">
        <v>2</v>
      </c>
      <c r="DH23" s="17">
        <v>19.899999999999999</v>
      </c>
      <c r="DI23" s="17">
        <v>8.6</v>
      </c>
      <c r="DJ23" s="17">
        <v>4.5</v>
      </c>
      <c r="DK23" s="17">
        <v>3.3</v>
      </c>
      <c r="DL23" s="17">
        <v>18.399999999999999</v>
      </c>
      <c r="DM23" s="17">
        <v>2.5</v>
      </c>
      <c r="DN23" s="17">
        <v>2.6</v>
      </c>
      <c r="DO23" s="17">
        <v>8.3000000000000007</v>
      </c>
      <c r="DP23" s="17">
        <v>18.899999999999999</v>
      </c>
      <c r="DQ23" s="17">
        <v>3.9</v>
      </c>
      <c r="DR23" s="17">
        <v>2</v>
      </c>
      <c r="DS23" s="17">
        <v>2.2000000000000002</v>
      </c>
      <c r="DT23" s="17">
        <v>2.5</v>
      </c>
      <c r="DU23" s="17">
        <v>0.2</v>
      </c>
      <c r="DV23" s="17">
        <v>2.4</v>
      </c>
      <c r="DW23" s="17">
        <v>11.2</v>
      </c>
      <c r="DX23" s="17">
        <v>1.2</v>
      </c>
      <c r="DY23" s="17">
        <v>0.3</v>
      </c>
      <c r="DZ23" s="17">
        <v>5.7</v>
      </c>
      <c r="EA23" s="17">
        <v>3.3</v>
      </c>
      <c r="EB23" s="17">
        <v>4.0999999999999996</v>
      </c>
      <c r="EC23" s="17">
        <v>6.5</v>
      </c>
      <c r="ED23" s="17">
        <v>16.100000000000001</v>
      </c>
      <c r="EE23" s="17">
        <v>18.5</v>
      </c>
      <c r="EF23" s="17">
        <v>5.4</v>
      </c>
      <c r="EG23" s="17">
        <v>0.3</v>
      </c>
      <c r="EH23" s="17">
        <v>13.6</v>
      </c>
      <c r="EI23" s="17">
        <v>29.4</v>
      </c>
      <c r="EJ23" s="17">
        <v>0.2</v>
      </c>
      <c r="EK23" s="17">
        <v>1</v>
      </c>
      <c r="EL23" s="17">
        <v>10.492000000000001</v>
      </c>
      <c r="EM23" s="17">
        <v>2.4790000000000001</v>
      </c>
      <c r="EN23" s="17">
        <v>7.3</v>
      </c>
      <c r="EO23" s="17">
        <v>5</v>
      </c>
      <c r="EP23" s="17">
        <v>5.5</v>
      </c>
      <c r="EQ23" s="17">
        <v>5.7</v>
      </c>
      <c r="ER23" s="17">
        <v>14.3</v>
      </c>
      <c r="ES23" s="17">
        <v>0.9</v>
      </c>
      <c r="ET23" s="17">
        <v>0</v>
      </c>
      <c r="EU23" s="17">
        <v>2.2999999999999998</v>
      </c>
      <c r="EV23" s="17">
        <v>0.6</v>
      </c>
      <c r="EW23" s="17">
        <v>14.6</v>
      </c>
      <c r="EX23" s="17">
        <v>15.7</v>
      </c>
      <c r="EY23" s="17">
        <v>1.9</v>
      </c>
      <c r="EZ23" s="17">
        <v>0</v>
      </c>
      <c r="FA23" s="17">
        <v>6.4</v>
      </c>
      <c r="FB23" s="17">
        <v>18.8</v>
      </c>
      <c r="FC23" s="17">
        <v>9.6</v>
      </c>
      <c r="FD23" s="17">
        <v>36</v>
      </c>
      <c r="FE23" s="17">
        <v>25.4</v>
      </c>
      <c r="FF23" s="17">
        <v>15</v>
      </c>
      <c r="FG23" s="17">
        <v>17.2</v>
      </c>
      <c r="FH23" s="17">
        <v>9.1</v>
      </c>
      <c r="FI23" s="17"/>
      <c r="FJ23" s="17"/>
      <c r="FK23" s="17">
        <v>5921.7446600000003</v>
      </c>
      <c r="FL23" s="15"/>
      <c r="FM23" s="17">
        <v>21.918610000000001</v>
      </c>
      <c r="FN23" s="17">
        <v>0</v>
      </c>
      <c r="FO23" s="17">
        <v>6.12</v>
      </c>
      <c r="FP23" s="17">
        <v>7.6</v>
      </c>
      <c r="FQ23" s="17">
        <v>27.273040000000002</v>
      </c>
      <c r="FR23" s="17">
        <v>18.923960000000001</v>
      </c>
      <c r="FS23" s="17">
        <v>5.0999999999999996</v>
      </c>
      <c r="FT23" s="17">
        <v>16.100000000000001</v>
      </c>
      <c r="FU23" s="17">
        <v>103.03561000000001</v>
      </c>
    </row>
    <row r="24" spans="1:177" ht="24" customHeight="1" x14ac:dyDescent="0.3">
      <c r="A24" s="16" t="s">
        <v>712</v>
      </c>
      <c r="B24" s="16" t="s">
        <v>726</v>
      </c>
      <c r="C24" s="17">
        <v>28.7</v>
      </c>
      <c r="D24" s="17">
        <v>601.79999999999995</v>
      </c>
      <c r="E24" s="17">
        <v>204.5</v>
      </c>
      <c r="F24" s="17"/>
      <c r="G24" s="17"/>
      <c r="H24" s="17">
        <v>15.1</v>
      </c>
      <c r="I24" s="17">
        <v>80.599999999999994</v>
      </c>
      <c r="J24" s="17"/>
      <c r="K24" s="17"/>
      <c r="L24" s="17">
        <v>122.2</v>
      </c>
      <c r="M24" s="17">
        <v>121.7</v>
      </c>
      <c r="N24" s="17">
        <v>122.5</v>
      </c>
      <c r="O24" s="17">
        <v>238.8</v>
      </c>
      <c r="P24" s="17">
        <v>218.1</v>
      </c>
      <c r="Q24" s="17">
        <v>112.2</v>
      </c>
      <c r="R24" s="17">
        <v>249.2</v>
      </c>
      <c r="S24" s="17">
        <v>4.3</v>
      </c>
      <c r="T24" s="17"/>
      <c r="U24" s="17"/>
      <c r="V24" s="17"/>
      <c r="W24" s="17"/>
      <c r="X24" s="17">
        <v>118.7</v>
      </c>
      <c r="Y24" s="17">
        <v>7.5</v>
      </c>
      <c r="Z24" s="17">
        <v>5.3</v>
      </c>
      <c r="AA24" s="17"/>
      <c r="AB24" s="17">
        <v>6.9</v>
      </c>
      <c r="AC24" s="17">
        <v>12.9</v>
      </c>
      <c r="AD24" s="17">
        <v>60.9</v>
      </c>
      <c r="AE24" s="17"/>
      <c r="AF24" s="17"/>
      <c r="AG24" s="17"/>
      <c r="AH24" s="17"/>
      <c r="AI24" s="17">
        <v>57.5</v>
      </c>
      <c r="AJ24" s="17">
        <v>57.3</v>
      </c>
      <c r="AK24" s="17"/>
      <c r="AL24" s="17"/>
      <c r="AM24" s="17"/>
      <c r="AN24" s="17">
        <v>6.5</v>
      </c>
      <c r="AO24" s="17">
        <v>0</v>
      </c>
      <c r="AP24" s="17">
        <v>31</v>
      </c>
      <c r="AQ24" s="17">
        <v>0</v>
      </c>
      <c r="AR24" s="17">
        <v>24.9</v>
      </c>
      <c r="AS24" s="17">
        <v>18.600000000000001</v>
      </c>
      <c r="AT24" s="17">
        <v>14.8</v>
      </c>
      <c r="AU24" s="17">
        <v>61.2</v>
      </c>
      <c r="AV24" s="17">
        <v>182.45001999999999</v>
      </c>
      <c r="AW24" s="17">
        <v>183.14977999999999</v>
      </c>
      <c r="AX24" s="17">
        <v>184.68744000000001</v>
      </c>
      <c r="AY24" s="17">
        <v>61.4</v>
      </c>
      <c r="AZ24" s="17">
        <v>7.8</v>
      </c>
      <c r="BA24" s="17">
        <v>4.8</v>
      </c>
      <c r="BB24" s="17">
        <v>23.2</v>
      </c>
      <c r="BC24" s="17">
        <v>34.200000000000003</v>
      </c>
      <c r="BD24" s="17">
        <v>2</v>
      </c>
      <c r="BE24" s="17">
        <v>0</v>
      </c>
      <c r="BF24" s="17">
        <v>46.7</v>
      </c>
      <c r="BG24" s="17"/>
      <c r="BH24" s="17"/>
      <c r="BI24" s="17">
        <v>42</v>
      </c>
      <c r="BJ24" s="17"/>
      <c r="BK24" s="17"/>
      <c r="BL24" s="17">
        <v>47.6</v>
      </c>
      <c r="BM24" s="17"/>
      <c r="BN24" s="17"/>
      <c r="BO24" s="17"/>
      <c r="BP24" s="17">
        <v>39.299999999999997</v>
      </c>
      <c r="BQ24" s="17">
        <v>178.1</v>
      </c>
      <c r="BR24" s="17">
        <v>176.9</v>
      </c>
      <c r="BS24" s="17">
        <v>209.5</v>
      </c>
      <c r="BT24" s="17">
        <v>275</v>
      </c>
      <c r="BU24" s="17"/>
      <c r="BV24" s="17"/>
      <c r="BW24" s="17"/>
      <c r="BX24" s="17"/>
      <c r="BY24" s="17"/>
      <c r="BZ24" s="17"/>
      <c r="CA24" s="17"/>
      <c r="CB24" s="17"/>
      <c r="CC24" s="17">
        <v>0.9</v>
      </c>
      <c r="CD24" s="17">
        <v>43</v>
      </c>
      <c r="CE24" s="17">
        <v>100.8</v>
      </c>
      <c r="CF24" s="17">
        <v>62.3</v>
      </c>
      <c r="CG24" s="17">
        <v>74.099999999999994</v>
      </c>
      <c r="CH24" s="17">
        <v>30</v>
      </c>
      <c r="CI24" s="17"/>
      <c r="CJ24" s="17"/>
      <c r="CK24" s="17"/>
      <c r="CL24" s="17">
        <v>147.80000000000001</v>
      </c>
      <c r="CM24" s="17">
        <v>150.19999999999999</v>
      </c>
      <c r="CN24" s="17">
        <v>150.6</v>
      </c>
      <c r="CO24" s="17"/>
      <c r="CP24" s="17"/>
      <c r="CQ24" s="17"/>
      <c r="CR24" s="17"/>
      <c r="CS24" s="17"/>
      <c r="CT24" s="17">
        <v>0</v>
      </c>
      <c r="CU24" s="17">
        <v>0</v>
      </c>
      <c r="CV24" s="17">
        <v>0</v>
      </c>
      <c r="CW24" s="17">
        <v>32.799999999999997</v>
      </c>
      <c r="CX24" s="17">
        <v>16.5</v>
      </c>
      <c r="CY24" s="17">
        <v>18.3</v>
      </c>
      <c r="CZ24" s="17">
        <v>0</v>
      </c>
      <c r="DA24" s="17">
        <v>8.1999999999999993</v>
      </c>
      <c r="DB24" s="17"/>
      <c r="DC24" s="17">
        <v>9.9</v>
      </c>
      <c r="DD24" s="17">
        <v>1.7</v>
      </c>
      <c r="DE24" s="17">
        <v>0.3</v>
      </c>
      <c r="DF24" s="17">
        <v>3.2</v>
      </c>
      <c r="DG24" s="17">
        <v>2</v>
      </c>
      <c r="DH24" s="17">
        <v>20.100000000000001</v>
      </c>
      <c r="DI24" s="17">
        <v>8.6999999999999993</v>
      </c>
      <c r="DJ24" s="17">
        <v>4.5</v>
      </c>
      <c r="DK24" s="17">
        <v>3.3</v>
      </c>
      <c r="DL24" s="17">
        <v>18.399999999999999</v>
      </c>
      <c r="DM24" s="17">
        <v>9</v>
      </c>
      <c r="DN24" s="17">
        <v>10</v>
      </c>
      <c r="DO24" s="17">
        <v>9.9</v>
      </c>
      <c r="DP24" s="17">
        <v>25.8</v>
      </c>
      <c r="DQ24" s="17">
        <v>3.9</v>
      </c>
      <c r="DR24" s="17">
        <v>2</v>
      </c>
      <c r="DS24" s="17">
        <v>2.2000000000000002</v>
      </c>
      <c r="DT24" s="17">
        <v>2.5</v>
      </c>
      <c r="DU24" s="17">
        <v>0.8</v>
      </c>
      <c r="DV24" s="17">
        <v>2.4</v>
      </c>
      <c r="DW24" s="17">
        <v>11.2</v>
      </c>
      <c r="DX24" s="17">
        <v>1.2</v>
      </c>
      <c r="DY24" s="17">
        <v>0.3</v>
      </c>
      <c r="DZ24" s="17">
        <v>4.9000000000000004</v>
      </c>
      <c r="EA24" s="17">
        <v>3.2</v>
      </c>
      <c r="EB24" s="17">
        <v>4.2</v>
      </c>
      <c r="EC24" s="17">
        <v>6.6</v>
      </c>
      <c r="ED24" s="17">
        <v>16.100000000000001</v>
      </c>
      <c r="EE24" s="17">
        <v>17.5</v>
      </c>
      <c r="EF24" s="17">
        <v>4.8</v>
      </c>
      <c r="EG24" s="17">
        <v>5.7</v>
      </c>
      <c r="EH24" s="17">
        <v>9</v>
      </c>
      <c r="EI24" s="17">
        <v>28.2</v>
      </c>
      <c r="EJ24" s="17">
        <v>1</v>
      </c>
      <c r="EK24" s="17">
        <v>0.9</v>
      </c>
      <c r="EL24" s="17">
        <v>10.492000000000001</v>
      </c>
      <c r="EM24" s="17">
        <v>2.4780000000000002</v>
      </c>
      <c r="EN24" s="17">
        <v>7.3</v>
      </c>
      <c r="EO24" s="17">
        <v>5</v>
      </c>
      <c r="EP24" s="17">
        <v>5.5</v>
      </c>
      <c r="EQ24" s="17">
        <v>5.7</v>
      </c>
      <c r="ER24" s="17">
        <v>14.7</v>
      </c>
      <c r="ES24" s="17">
        <v>54.5</v>
      </c>
      <c r="ET24" s="17">
        <v>1.5</v>
      </c>
      <c r="EU24" s="17">
        <v>10.3</v>
      </c>
      <c r="EV24" s="17">
        <v>0.6</v>
      </c>
      <c r="EW24" s="17">
        <v>14.3</v>
      </c>
      <c r="EX24" s="17">
        <v>11.9</v>
      </c>
      <c r="EY24" s="17">
        <v>7</v>
      </c>
      <c r="EZ24" s="17">
        <v>1.8</v>
      </c>
      <c r="FA24" s="17">
        <v>6.4</v>
      </c>
      <c r="FB24" s="17">
        <v>18.8</v>
      </c>
      <c r="FC24" s="17">
        <v>9.4</v>
      </c>
      <c r="FD24" s="17">
        <v>35.799999999999997</v>
      </c>
      <c r="FE24" s="17">
        <v>25.3</v>
      </c>
      <c r="FF24" s="17">
        <v>14</v>
      </c>
      <c r="FG24" s="17">
        <v>17.600000000000001</v>
      </c>
      <c r="FH24" s="17">
        <v>8.8000000000000007</v>
      </c>
      <c r="FI24" s="17"/>
      <c r="FJ24" s="17"/>
      <c r="FK24" s="17">
        <v>5682.5572400000001</v>
      </c>
      <c r="FL24" s="15"/>
      <c r="FM24" s="17">
        <v>21.992940000000001</v>
      </c>
      <c r="FN24" s="17">
        <v>0</v>
      </c>
      <c r="FO24" s="17">
        <v>6.1219999999999999</v>
      </c>
      <c r="FP24" s="17">
        <v>7.6</v>
      </c>
      <c r="FQ24" s="17">
        <v>27.274480000000001</v>
      </c>
      <c r="FR24" s="17">
        <v>18.92454</v>
      </c>
      <c r="FS24" s="17">
        <v>5.0999999999999996</v>
      </c>
      <c r="FT24" s="17">
        <v>16.100000000000001</v>
      </c>
      <c r="FU24" s="17">
        <v>103.11396000000001</v>
      </c>
    </row>
    <row r="25" spans="1:177" ht="24" customHeight="1" x14ac:dyDescent="0.3">
      <c r="A25" s="16" t="s">
        <v>712</v>
      </c>
      <c r="B25" s="16" t="s">
        <v>727</v>
      </c>
      <c r="C25" s="17">
        <v>21.5</v>
      </c>
      <c r="D25" s="17">
        <v>591.29999999999995</v>
      </c>
      <c r="E25" s="17">
        <v>201.5</v>
      </c>
      <c r="F25" s="17"/>
      <c r="G25" s="17"/>
      <c r="H25" s="17">
        <v>10.7</v>
      </c>
      <c r="I25" s="17">
        <v>78.400000000000006</v>
      </c>
      <c r="J25" s="17"/>
      <c r="K25" s="17"/>
      <c r="L25" s="17">
        <v>124.5</v>
      </c>
      <c r="M25" s="17">
        <v>125.3</v>
      </c>
      <c r="N25" s="17">
        <v>125</v>
      </c>
      <c r="O25" s="17">
        <v>224.7</v>
      </c>
      <c r="P25" s="17">
        <v>218.8</v>
      </c>
      <c r="Q25" s="17">
        <v>111.8</v>
      </c>
      <c r="R25" s="17">
        <v>141.80000000000001</v>
      </c>
      <c r="S25" s="17">
        <v>4</v>
      </c>
      <c r="T25" s="17"/>
      <c r="U25" s="17"/>
      <c r="V25" s="17"/>
      <c r="W25" s="17"/>
      <c r="X25" s="17">
        <v>113.2</v>
      </c>
      <c r="Y25" s="17">
        <v>6.7</v>
      </c>
      <c r="Z25" s="17">
        <v>5</v>
      </c>
      <c r="AA25" s="17"/>
      <c r="AB25" s="17">
        <v>6.9</v>
      </c>
      <c r="AC25" s="17">
        <v>12.6</v>
      </c>
      <c r="AD25" s="17">
        <v>58.8</v>
      </c>
      <c r="AE25" s="17"/>
      <c r="AF25" s="17"/>
      <c r="AG25" s="17"/>
      <c r="AH25" s="17"/>
      <c r="AI25" s="17">
        <v>55.4</v>
      </c>
      <c r="AJ25" s="17">
        <v>21.9</v>
      </c>
      <c r="AK25" s="17"/>
      <c r="AL25" s="17"/>
      <c r="AM25" s="17"/>
      <c r="AN25" s="17">
        <v>6.5</v>
      </c>
      <c r="AO25" s="17">
        <v>0</v>
      </c>
      <c r="AP25" s="17">
        <v>34.200000000000003</v>
      </c>
      <c r="AQ25" s="17">
        <v>0</v>
      </c>
      <c r="AR25" s="17">
        <v>24.5</v>
      </c>
      <c r="AS25" s="17">
        <v>18.5</v>
      </c>
      <c r="AT25" s="17">
        <v>14.8</v>
      </c>
      <c r="AU25" s="17">
        <v>55.4</v>
      </c>
      <c r="AV25" s="17">
        <v>176.61669000000001</v>
      </c>
      <c r="AW25" s="17">
        <v>177.72738000000001</v>
      </c>
      <c r="AX25" s="17">
        <v>182.92167000000001</v>
      </c>
      <c r="AY25" s="17">
        <v>60.9</v>
      </c>
      <c r="AZ25" s="17">
        <v>7.7</v>
      </c>
      <c r="BA25" s="17">
        <v>4.8</v>
      </c>
      <c r="BB25" s="17">
        <v>16.5</v>
      </c>
      <c r="BC25" s="17">
        <v>28.2</v>
      </c>
      <c r="BD25" s="17">
        <v>2</v>
      </c>
      <c r="BE25" s="17">
        <v>0</v>
      </c>
      <c r="BF25" s="17">
        <v>43.1</v>
      </c>
      <c r="BG25" s="17"/>
      <c r="BH25" s="17"/>
      <c r="BI25" s="17">
        <v>41</v>
      </c>
      <c r="BJ25" s="17"/>
      <c r="BK25" s="17"/>
      <c r="BL25" s="17">
        <v>47.5</v>
      </c>
      <c r="BM25" s="17"/>
      <c r="BN25" s="17"/>
      <c r="BO25" s="17"/>
      <c r="BP25" s="17">
        <v>38.6</v>
      </c>
      <c r="BQ25" s="17">
        <v>178.6</v>
      </c>
      <c r="BR25" s="17">
        <v>176.3</v>
      </c>
      <c r="BS25" s="17">
        <v>208.3</v>
      </c>
      <c r="BT25" s="17">
        <v>274.60000000000002</v>
      </c>
      <c r="BU25" s="17"/>
      <c r="BV25" s="17"/>
      <c r="BW25" s="17"/>
      <c r="BX25" s="17"/>
      <c r="BY25" s="17"/>
      <c r="BZ25" s="17"/>
      <c r="CA25" s="17"/>
      <c r="CB25" s="17"/>
      <c r="CC25" s="17">
        <v>0.9</v>
      </c>
      <c r="CD25" s="17">
        <v>35.4</v>
      </c>
      <c r="CE25" s="17">
        <v>85.5</v>
      </c>
      <c r="CF25" s="17">
        <v>59.2</v>
      </c>
      <c r="CG25" s="17">
        <v>75</v>
      </c>
      <c r="CH25" s="17">
        <v>29.2</v>
      </c>
      <c r="CI25" s="17"/>
      <c r="CJ25" s="17"/>
      <c r="CK25" s="17"/>
      <c r="CL25" s="17">
        <v>147.1</v>
      </c>
      <c r="CM25" s="17">
        <v>149.5</v>
      </c>
      <c r="CN25" s="17">
        <v>150.1</v>
      </c>
      <c r="CO25" s="17"/>
      <c r="CP25" s="17"/>
      <c r="CQ25" s="17"/>
      <c r="CR25" s="17"/>
      <c r="CS25" s="17"/>
      <c r="CT25" s="17">
        <v>0</v>
      </c>
      <c r="CU25" s="17">
        <v>0</v>
      </c>
      <c r="CV25" s="17">
        <v>0</v>
      </c>
      <c r="CW25" s="17">
        <v>30.9</v>
      </c>
      <c r="CX25" s="17">
        <v>37.200000000000003</v>
      </c>
      <c r="CY25" s="17">
        <v>18.2</v>
      </c>
      <c r="CZ25" s="17">
        <v>0</v>
      </c>
      <c r="DA25" s="17">
        <v>8.3000000000000007</v>
      </c>
      <c r="DB25" s="17"/>
      <c r="DC25" s="17">
        <v>10</v>
      </c>
      <c r="DD25" s="17">
        <v>1</v>
      </c>
      <c r="DE25" s="17">
        <v>0.3</v>
      </c>
      <c r="DF25" s="17">
        <v>3.2</v>
      </c>
      <c r="DG25" s="17">
        <v>2</v>
      </c>
      <c r="DH25" s="17">
        <v>19.600000000000001</v>
      </c>
      <c r="DI25" s="17">
        <v>8.6999999999999993</v>
      </c>
      <c r="DJ25" s="17">
        <v>4.5</v>
      </c>
      <c r="DK25" s="17">
        <v>3.3</v>
      </c>
      <c r="DL25" s="17">
        <v>18.399999999999999</v>
      </c>
      <c r="DM25" s="17">
        <v>11.9</v>
      </c>
      <c r="DN25" s="17">
        <v>14.4</v>
      </c>
      <c r="DO25" s="17">
        <v>8.8000000000000007</v>
      </c>
      <c r="DP25" s="17">
        <v>22.2</v>
      </c>
      <c r="DQ25" s="17">
        <v>3.9</v>
      </c>
      <c r="DR25" s="17">
        <v>2</v>
      </c>
      <c r="DS25" s="17">
        <v>2.2000000000000002</v>
      </c>
      <c r="DT25" s="17">
        <v>2.5</v>
      </c>
      <c r="DU25" s="17">
        <v>1.3</v>
      </c>
      <c r="DV25" s="17">
        <v>2.4</v>
      </c>
      <c r="DW25" s="17">
        <v>11.2</v>
      </c>
      <c r="DX25" s="17">
        <v>1.1000000000000001</v>
      </c>
      <c r="DY25" s="17">
        <v>0.3</v>
      </c>
      <c r="DZ25" s="17">
        <v>4.9000000000000004</v>
      </c>
      <c r="EA25" s="17">
        <v>3.1</v>
      </c>
      <c r="EB25" s="17">
        <v>3.7</v>
      </c>
      <c r="EC25" s="17">
        <v>6.3</v>
      </c>
      <c r="ED25" s="17">
        <v>16</v>
      </c>
      <c r="EE25" s="17">
        <v>14.9</v>
      </c>
      <c r="EF25" s="17">
        <v>5.7</v>
      </c>
      <c r="EG25" s="17">
        <v>15.2</v>
      </c>
      <c r="EH25" s="17">
        <v>13.5</v>
      </c>
      <c r="EI25" s="17">
        <v>30.1</v>
      </c>
      <c r="EJ25" s="17">
        <v>0.7</v>
      </c>
      <c r="EK25" s="17">
        <v>0.8</v>
      </c>
      <c r="EL25" s="17">
        <v>10.492000000000001</v>
      </c>
      <c r="EM25" s="17">
        <v>2.4780000000000002</v>
      </c>
      <c r="EN25" s="17">
        <v>7.3</v>
      </c>
      <c r="EO25" s="17">
        <v>4.8</v>
      </c>
      <c r="EP25" s="17">
        <v>5.5</v>
      </c>
      <c r="EQ25" s="17">
        <v>5.7</v>
      </c>
      <c r="ER25" s="17">
        <v>15.3</v>
      </c>
      <c r="ES25" s="17">
        <v>124.9</v>
      </c>
      <c r="ET25" s="17">
        <v>4.0999999999999996</v>
      </c>
      <c r="EU25" s="17">
        <v>74.7</v>
      </c>
      <c r="EV25" s="17">
        <v>0.6</v>
      </c>
      <c r="EW25" s="17">
        <v>16.600000000000001</v>
      </c>
      <c r="EX25" s="17">
        <v>14.9</v>
      </c>
      <c r="EY25" s="17">
        <v>59.8</v>
      </c>
      <c r="EZ25" s="17">
        <v>2.9</v>
      </c>
      <c r="FA25" s="17">
        <v>6.4</v>
      </c>
      <c r="FB25" s="17">
        <v>18.7</v>
      </c>
      <c r="FC25" s="17">
        <v>9.8000000000000007</v>
      </c>
      <c r="FD25" s="17">
        <v>35.700000000000003</v>
      </c>
      <c r="FE25" s="17">
        <v>25.5</v>
      </c>
      <c r="FF25" s="17">
        <v>13.8</v>
      </c>
      <c r="FG25" s="17">
        <v>17.600000000000001</v>
      </c>
      <c r="FH25" s="17">
        <v>8.6999999999999993</v>
      </c>
      <c r="FI25" s="17"/>
      <c r="FJ25" s="17"/>
      <c r="FK25" s="17">
        <v>5661.9357399999999</v>
      </c>
      <c r="FL25" s="15"/>
      <c r="FM25" s="17">
        <v>21.78764</v>
      </c>
      <c r="FN25" s="17">
        <v>0</v>
      </c>
      <c r="FO25" s="17">
        <v>6.1219999999999999</v>
      </c>
      <c r="FP25" s="17">
        <v>7.6</v>
      </c>
      <c r="FQ25" s="17">
        <v>27.260770000000001</v>
      </c>
      <c r="FR25" s="17">
        <v>18.924880000000002</v>
      </c>
      <c r="FS25" s="17">
        <v>5</v>
      </c>
      <c r="FT25" s="17">
        <v>16.100000000000001</v>
      </c>
      <c r="FU25" s="17">
        <v>102.79528999999999</v>
      </c>
    </row>
    <row r="26" spans="1:177" ht="24" customHeight="1" x14ac:dyDescent="0.3">
      <c r="A26" s="18" t="s">
        <v>712</v>
      </c>
      <c r="B26" s="18" t="s">
        <v>728</v>
      </c>
      <c r="C26" s="19">
        <v>27.8</v>
      </c>
      <c r="D26" s="19">
        <v>597.70000000000005</v>
      </c>
      <c r="E26" s="19">
        <v>203.9</v>
      </c>
      <c r="F26" s="19"/>
      <c r="G26" s="19"/>
      <c r="H26" s="19">
        <v>11.8</v>
      </c>
      <c r="I26" s="19">
        <v>80.099999999999994</v>
      </c>
      <c r="J26" s="19"/>
      <c r="K26" s="19"/>
      <c r="L26" s="19">
        <v>105.6</v>
      </c>
      <c r="M26" s="19">
        <v>104.8</v>
      </c>
      <c r="N26" s="19">
        <v>105</v>
      </c>
      <c r="O26" s="19">
        <v>206.6</v>
      </c>
      <c r="P26" s="19">
        <v>216.5</v>
      </c>
      <c r="Q26" s="19">
        <v>112.1</v>
      </c>
      <c r="R26" s="19">
        <v>314.3</v>
      </c>
      <c r="S26" s="19">
        <v>4.3</v>
      </c>
      <c r="T26" s="19"/>
      <c r="U26" s="19"/>
      <c r="V26" s="19"/>
      <c r="W26" s="19"/>
      <c r="X26" s="19">
        <v>119.6</v>
      </c>
      <c r="Y26" s="19">
        <v>7.6</v>
      </c>
      <c r="Z26" s="19">
        <v>5.2</v>
      </c>
      <c r="AA26" s="19"/>
      <c r="AB26" s="19">
        <v>6.9</v>
      </c>
      <c r="AC26" s="19">
        <v>12.6</v>
      </c>
      <c r="AD26" s="19">
        <v>60.2</v>
      </c>
      <c r="AE26" s="19"/>
      <c r="AF26" s="19"/>
      <c r="AG26" s="19"/>
      <c r="AH26" s="19"/>
      <c r="AI26" s="19">
        <v>57.2</v>
      </c>
      <c r="AJ26" s="19">
        <v>38.299999999999997</v>
      </c>
      <c r="AK26" s="19"/>
      <c r="AL26" s="19"/>
      <c r="AM26" s="19"/>
      <c r="AN26" s="19">
        <v>6.5</v>
      </c>
      <c r="AO26" s="19">
        <v>0</v>
      </c>
      <c r="AP26" s="19">
        <v>38.299999999999997</v>
      </c>
      <c r="AQ26" s="19">
        <v>0</v>
      </c>
      <c r="AR26" s="19">
        <v>24.7</v>
      </c>
      <c r="AS26" s="19">
        <v>18.600000000000001</v>
      </c>
      <c r="AT26" s="19">
        <v>14.8</v>
      </c>
      <c r="AU26" s="19">
        <v>59.1</v>
      </c>
      <c r="AV26" s="19">
        <v>122.45278999999999</v>
      </c>
      <c r="AW26" s="19">
        <v>122.66701999999999</v>
      </c>
      <c r="AX26" s="19">
        <v>153.62810999999999</v>
      </c>
      <c r="AY26" s="19">
        <v>62.2</v>
      </c>
      <c r="AZ26" s="19">
        <v>7.7</v>
      </c>
      <c r="BA26" s="19">
        <v>5.4</v>
      </c>
      <c r="BB26" s="19">
        <v>17.8</v>
      </c>
      <c r="BC26" s="19">
        <v>36.9</v>
      </c>
      <c r="BD26" s="19">
        <v>2</v>
      </c>
      <c r="BE26" s="19">
        <v>0</v>
      </c>
      <c r="BF26" s="19">
        <v>46.9</v>
      </c>
      <c r="BG26" s="19"/>
      <c r="BH26" s="19"/>
      <c r="BI26" s="19">
        <v>7.5</v>
      </c>
      <c r="BJ26" s="19"/>
      <c r="BK26" s="19"/>
      <c r="BL26" s="19">
        <v>47.3</v>
      </c>
      <c r="BM26" s="19"/>
      <c r="BN26" s="19"/>
      <c r="BO26" s="19"/>
      <c r="BP26" s="19">
        <v>39.1</v>
      </c>
      <c r="BQ26" s="19">
        <v>178.6</v>
      </c>
      <c r="BR26" s="19">
        <v>176.1</v>
      </c>
      <c r="BS26" s="19">
        <v>208.7</v>
      </c>
      <c r="BT26" s="19">
        <v>274.60000000000002</v>
      </c>
      <c r="BU26" s="19"/>
      <c r="BV26" s="19"/>
      <c r="BW26" s="19"/>
      <c r="BX26" s="19"/>
      <c r="BY26" s="19"/>
      <c r="BZ26" s="19"/>
      <c r="CA26" s="19"/>
      <c r="CB26" s="19"/>
      <c r="CC26" s="19">
        <v>0.9</v>
      </c>
      <c r="CD26" s="19">
        <v>46.1</v>
      </c>
      <c r="CE26" s="19">
        <v>96.7</v>
      </c>
      <c r="CF26" s="19">
        <v>61</v>
      </c>
      <c r="CG26" s="19">
        <v>75.900000000000006</v>
      </c>
      <c r="CH26" s="19">
        <v>29.9</v>
      </c>
      <c r="CI26" s="19"/>
      <c r="CJ26" s="19"/>
      <c r="CK26" s="19"/>
      <c r="CL26" s="19">
        <v>102.4</v>
      </c>
      <c r="CM26" s="19">
        <v>102.2</v>
      </c>
      <c r="CN26" s="19">
        <v>121.8</v>
      </c>
      <c r="CO26" s="19"/>
      <c r="CP26" s="19"/>
      <c r="CQ26" s="19"/>
      <c r="CR26" s="19"/>
      <c r="CS26" s="19"/>
      <c r="CT26" s="19">
        <v>0</v>
      </c>
      <c r="CU26" s="19">
        <v>0</v>
      </c>
      <c r="CV26" s="19">
        <v>0.1</v>
      </c>
      <c r="CW26" s="19">
        <v>32.5</v>
      </c>
      <c r="CX26" s="19">
        <v>57.5</v>
      </c>
      <c r="CY26" s="19">
        <v>18.100000000000001</v>
      </c>
      <c r="CZ26" s="19">
        <v>0.1</v>
      </c>
      <c r="DA26" s="19">
        <v>8.4</v>
      </c>
      <c r="DB26" s="19"/>
      <c r="DC26" s="19">
        <v>9.9</v>
      </c>
      <c r="DD26" s="19">
        <v>1.1000000000000001</v>
      </c>
      <c r="DE26" s="19">
        <v>0.3</v>
      </c>
      <c r="DF26" s="19">
        <v>3.2</v>
      </c>
      <c r="DG26" s="19">
        <v>2</v>
      </c>
      <c r="DH26" s="19">
        <v>19.899999999999999</v>
      </c>
      <c r="DI26" s="19">
        <v>8.6999999999999993</v>
      </c>
      <c r="DJ26" s="19">
        <v>4.5</v>
      </c>
      <c r="DK26" s="19">
        <v>3.3</v>
      </c>
      <c r="DL26" s="19">
        <v>18.399999999999999</v>
      </c>
      <c r="DM26" s="19">
        <v>12.6</v>
      </c>
      <c r="DN26" s="19">
        <v>15.2</v>
      </c>
      <c r="DO26" s="19">
        <v>10.9</v>
      </c>
      <c r="DP26" s="19">
        <v>24.9</v>
      </c>
      <c r="DQ26" s="19">
        <v>3.9</v>
      </c>
      <c r="DR26" s="19">
        <v>2</v>
      </c>
      <c r="DS26" s="19">
        <v>2.2000000000000002</v>
      </c>
      <c r="DT26" s="19">
        <v>2.5</v>
      </c>
      <c r="DU26" s="19">
        <v>2.7</v>
      </c>
      <c r="DV26" s="19">
        <v>2.4</v>
      </c>
      <c r="DW26" s="19">
        <v>7.2</v>
      </c>
      <c r="DX26" s="19">
        <v>1.1000000000000001</v>
      </c>
      <c r="DY26" s="19">
        <v>0.3</v>
      </c>
      <c r="DZ26" s="19">
        <v>4.9000000000000004</v>
      </c>
      <c r="EA26" s="19">
        <v>3.1</v>
      </c>
      <c r="EB26" s="19">
        <v>4</v>
      </c>
      <c r="EC26" s="19">
        <v>6.4</v>
      </c>
      <c r="ED26" s="19">
        <v>16</v>
      </c>
      <c r="EE26" s="19">
        <v>12.1</v>
      </c>
      <c r="EF26" s="19">
        <v>6</v>
      </c>
      <c r="EG26" s="19">
        <v>24.5</v>
      </c>
      <c r="EH26" s="19">
        <v>14</v>
      </c>
      <c r="EI26" s="19">
        <v>26.5</v>
      </c>
      <c r="EJ26" s="19">
        <v>0.1</v>
      </c>
      <c r="EK26" s="19">
        <v>0.3</v>
      </c>
      <c r="EL26" s="19">
        <v>10.492000000000001</v>
      </c>
      <c r="EM26" s="19">
        <v>2.4769999999999999</v>
      </c>
      <c r="EN26" s="19">
        <v>7.3</v>
      </c>
      <c r="EO26" s="19">
        <v>4.8</v>
      </c>
      <c r="EP26" s="19">
        <v>5.5</v>
      </c>
      <c r="EQ26" s="19">
        <v>5.7</v>
      </c>
      <c r="ER26" s="19">
        <v>15.2</v>
      </c>
      <c r="ES26" s="19">
        <v>192.1</v>
      </c>
      <c r="ET26" s="19">
        <v>6.6</v>
      </c>
      <c r="EU26" s="19">
        <v>113.6</v>
      </c>
      <c r="EV26" s="19">
        <v>0.6</v>
      </c>
      <c r="EW26" s="19">
        <v>23.5</v>
      </c>
      <c r="EX26" s="19">
        <v>20.2</v>
      </c>
      <c r="EY26" s="19">
        <v>82.5</v>
      </c>
      <c r="EZ26" s="19">
        <v>6.5</v>
      </c>
      <c r="FA26" s="19">
        <v>6.4</v>
      </c>
      <c r="FB26" s="19">
        <v>18.7</v>
      </c>
      <c r="FC26" s="19">
        <v>9.6</v>
      </c>
      <c r="FD26" s="19">
        <v>35.799999999999997</v>
      </c>
      <c r="FE26" s="19">
        <v>25.4</v>
      </c>
      <c r="FF26" s="19">
        <v>13.7</v>
      </c>
      <c r="FG26" s="19">
        <v>17.600000000000001</v>
      </c>
      <c r="FH26" s="19">
        <v>8.6</v>
      </c>
      <c r="FI26" s="19"/>
      <c r="FJ26" s="19"/>
      <c r="FK26" s="19">
        <v>5733.2169199999998</v>
      </c>
      <c r="FL26" s="15"/>
      <c r="FM26" s="19">
        <v>21.811589999999999</v>
      </c>
      <c r="FN26" s="19">
        <v>0</v>
      </c>
      <c r="FO26" s="19">
        <v>6.1219999999999999</v>
      </c>
      <c r="FP26" s="19">
        <v>7.6</v>
      </c>
      <c r="FQ26" s="19">
        <v>27.252749999999999</v>
      </c>
      <c r="FR26" s="19">
        <v>18.927859999999999</v>
      </c>
      <c r="FS26" s="19">
        <v>5</v>
      </c>
      <c r="FT26" s="19">
        <v>16.100000000000001</v>
      </c>
      <c r="FU26" s="19">
        <v>102.8142</v>
      </c>
    </row>
    <row r="27" spans="1:177" ht="24" customHeight="1" x14ac:dyDescent="0.3">
      <c r="A27" s="13" t="s">
        <v>712</v>
      </c>
      <c r="B27" s="13" t="s">
        <v>729</v>
      </c>
      <c r="C27" s="14">
        <v>37.4</v>
      </c>
      <c r="D27" s="14">
        <v>597.4</v>
      </c>
      <c r="E27" s="14">
        <v>204.6</v>
      </c>
      <c r="F27" s="14"/>
      <c r="G27" s="14"/>
      <c r="H27" s="14">
        <v>11.3</v>
      </c>
      <c r="I27" s="14">
        <v>80</v>
      </c>
      <c r="J27" s="14"/>
      <c r="K27" s="14"/>
      <c r="L27" s="14">
        <v>105.8</v>
      </c>
      <c r="M27" s="14">
        <v>106.2</v>
      </c>
      <c r="N27" s="14">
        <v>105.3</v>
      </c>
      <c r="O27" s="14">
        <v>207.3</v>
      </c>
      <c r="P27" s="14">
        <v>218.1</v>
      </c>
      <c r="Q27" s="14">
        <v>111.7</v>
      </c>
      <c r="R27" s="14">
        <v>301.5</v>
      </c>
      <c r="S27" s="14">
        <v>4.3</v>
      </c>
      <c r="T27" s="14"/>
      <c r="U27" s="14"/>
      <c r="V27" s="14"/>
      <c r="W27" s="14"/>
      <c r="X27" s="14">
        <v>113.5</v>
      </c>
      <c r="Y27" s="14">
        <v>7.6</v>
      </c>
      <c r="Z27" s="14">
        <v>5.2</v>
      </c>
      <c r="AA27" s="14"/>
      <c r="AB27" s="14">
        <v>6.9</v>
      </c>
      <c r="AC27" s="14">
        <v>12.6</v>
      </c>
      <c r="AD27" s="14">
        <v>59.7</v>
      </c>
      <c r="AE27" s="14"/>
      <c r="AF27" s="14"/>
      <c r="AG27" s="14"/>
      <c r="AH27" s="14"/>
      <c r="AI27" s="14">
        <v>57.4</v>
      </c>
      <c r="AJ27" s="14">
        <v>55.3</v>
      </c>
      <c r="AK27" s="14"/>
      <c r="AL27" s="14"/>
      <c r="AM27" s="14"/>
      <c r="AN27" s="14">
        <v>6.5</v>
      </c>
      <c r="AO27" s="14">
        <v>0</v>
      </c>
      <c r="AP27" s="14">
        <v>35.4</v>
      </c>
      <c r="AQ27" s="14">
        <v>0</v>
      </c>
      <c r="AR27" s="14">
        <v>25.8</v>
      </c>
      <c r="AS27" s="14">
        <v>18.600000000000001</v>
      </c>
      <c r="AT27" s="14">
        <v>14.8</v>
      </c>
      <c r="AU27" s="14">
        <v>57.2</v>
      </c>
      <c r="AV27" s="14">
        <v>125.25102</v>
      </c>
      <c r="AW27" s="14">
        <v>125.77137999999999</v>
      </c>
      <c r="AX27" s="14">
        <v>153.13132999999999</v>
      </c>
      <c r="AY27" s="14">
        <v>63.5</v>
      </c>
      <c r="AZ27" s="14">
        <v>7.8</v>
      </c>
      <c r="BA27" s="14">
        <v>5.4</v>
      </c>
      <c r="BB27" s="14">
        <v>19.2</v>
      </c>
      <c r="BC27" s="14">
        <v>37.1</v>
      </c>
      <c r="BD27" s="14">
        <v>2</v>
      </c>
      <c r="BE27" s="14">
        <v>0</v>
      </c>
      <c r="BF27" s="14">
        <v>43.1</v>
      </c>
      <c r="BG27" s="14"/>
      <c r="BH27" s="14"/>
      <c r="BI27" s="14">
        <v>7.8</v>
      </c>
      <c r="BJ27" s="14"/>
      <c r="BK27" s="14"/>
      <c r="BL27" s="14">
        <v>46.8</v>
      </c>
      <c r="BM27" s="14"/>
      <c r="BN27" s="14"/>
      <c r="BO27" s="14"/>
      <c r="BP27" s="14">
        <v>39.299999999999997</v>
      </c>
      <c r="BQ27" s="14">
        <v>176.9</v>
      </c>
      <c r="BR27" s="14">
        <v>174.5</v>
      </c>
      <c r="BS27" s="14">
        <v>208.2</v>
      </c>
      <c r="BT27" s="14">
        <v>273.89999999999998</v>
      </c>
      <c r="BU27" s="14"/>
      <c r="BV27" s="14"/>
      <c r="BW27" s="14"/>
      <c r="BX27" s="14"/>
      <c r="BY27" s="14"/>
      <c r="BZ27" s="14"/>
      <c r="CA27" s="14"/>
      <c r="CB27" s="14"/>
      <c r="CC27" s="14">
        <v>0.9</v>
      </c>
      <c r="CD27" s="14">
        <v>41.5</v>
      </c>
      <c r="CE27" s="14">
        <v>98.6</v>
      </c>
      <c r="CF27" s="14">
        <v>66.3</v>
      </c>
      <c r="CG27" s="14">
        <v>75.099999999999994</v>
      </c>
      <c r="CH27" s="14">
        <v>30.2</v>
      </c>
      <c r="CI27" s="14"/>
      <c r="CJ27" s="14"/>
      <c r="CK27" s="14"/>
      <c r="CL27" s="14">
        <v>103.5</v>
      </c>
      <c r="CM27" s="14">
        <v>103.3</v>
      </c>
      <c r="CN27" s="14">
        <v>122.6</v>
      </c>
      <c r="CO27" s="14"/>
      <c r="CP27" s="14"/>
      <c r="CQ27" s="14"/>
      <c r="CR27" s="14"/>
      <c r="CS27" s="14"/>
      <c r="CT27" s="14">
        <v>0</v>
      </c>
      <c r="CU27" s="14">
        <v>0</v>
      </c>
      <c r="CV27" s="14">
        <v>0.6</v>
      </c>
      <c r="CW27" s="14">
        <v>40.6</v>
      </c>
      <c r="CX27" s="14">
        <v>61.4</v>
      </c>
      <c r="CY27" s="14">
        <v>18.3</v>
      </c>
      <c r="CZ27" s="14">
        <v>0.2</v>
      </c>
      <c r="DA27" s="14">
        <v>8.3000000000000007</v>
      </c>
      <c r="DB27" s="14"/>
      <c r="DC27" s="14">
        <v>9.9</v>
      </c>
      <c r="DD27" s="14">
        <v>1.2</v>
      </c>
      <c r="DE27" s="14">
        <v>0.3</v>
      </c>
      <c r="DF27" s="14">
        <v>3.2</v>
      </c>
      <c r="DG27" s="14">
        <v>2.1</v>
      </c>
      <c r="DH27" s="14">
        <v>20.100000000000001</v>
      </c>
      <c r="DI27" s="14">
        <v>8.6999999999999993</v>
      </c>
      <c r="DJ27" s="14">
        <v>4.5</v>
      </c>
      <c r="DK27" s="14">
        <v>3.3</v>
      </c>
      <c r="DL27" s="14">
        <v>18.399999999999999</v>
      </c>
      <c r="DM27" s="14">
        <v>13</v>
      </c>
      <c r="DN27" s="14">
        <v>15.9</v>
      </c>
      <c r="DO27" s="14">
        <v>11.8</v>
      </c>
      <c r="DP27" s="14">
        <v>26.5</v>
      </c>
      <c r="DQ27" s="14">
        <v>3.9</v>
      </c>
      <c r="DR27" s="14">
        <v>2</v>
      </c>
      <c r="DS27" s="14">
        <v>2.2000000000000002</v>
      </c>
      <c r="DT27" s="14">
        <v>2.5</v>
      </c>
      <c r="DU27" s="14">
        <v>4.2</v>
      </c>
      <c r="DV27" s="14">
        <v>2.4</v>
      </c>
      <c r="DW27" s="14">
        <v>4</v>
      </c>
      <c r="DX27" s="14">
        <v>1.2</v>
      </c>
      <c r="DY27" s="14">
        <v>0.3</v>
      </c>
      <c r="DZ27" s="14">
        <v>5.2</v>
      </c>
      <c r="EA27" s="14">
        <v>3.1</v>
      </c>
      <c r="EB27" s="14">
        <v>3.8</v>
      </c>
      <c r="EC27" s="14">
        <v>6.4</v>
      </c>
      <c r="ED27" s="14">
        <v>16.3</v>
      </c>
      <c r="EE27" s="14">
        <v>14.6</v>
      </c>
      <c r="EF27" s="14">
        <v>4.5999999999999996</v>
      </c>
      <c r="EG27" s="14">
        <v>29.4</v>
      </c>
      <c r="EH27" s="14">
        <v>18.399999999999999</v>
      </c>
      <c r="EI27" s="14">
        <v>41.7</v>
      </c>
      <c r="EJ27" s="14">
        <v>1.3</v>
      </c>
      <c r="EK27" s="14">
        <v>1.4</v>
      </c>
      <c r="EL27" s="14">
        <v>10.493</v>
      </c>
      <c r="EM27" s="14">
        <v>2.4750000000000001</v>
      </c>
      <c r="EN27" s="14">
        <v>7.5</v>
      </c>
      <c r="EO27" s="14">
        <v>4.8</v>
      </c>
      <c r="EP27" s="14">
        <v>5.5</v>
      </c>
      <c r="EQ27" s="14">
        <v>5.7</v>
      </c>
      <c r="ER27" s="14">
        <v>15.2</v>
      </c>
      <c r="ES27" s="14">
        <v>199.7</v>
      </c>
      <c r="ET27" s="14">
        <v>8.6999999999999993</v>
      </c>
      <c r="EU27" s="14">
        <v>120.1</v>
      </c>
      <c r="EV27" s="14">
        <v>0.6</v>
      </c>
      <c r="EW27" s="14">
        <v>32.200000000000003</v>
      </c>
      <c r="EX27" s="14">
        <v>31.2</v>
      </c>
      <c r="EY27" s="14">
        <v>86.5</v>
      </c>
      <c r="EZ27" s="14">
        <v>8.8000000000000007</v>
      </c>
      <c r="FA27" s="14">
        <v>6.4</v>
      </c>
      <c r="FB27" s="14">
        <v>18.899999999999999</v>
      </c>
      <c r="FC27" s="14">
        <v>9.4</v>
      </c>
      <c r="FD27" s="14">
        <v>35.299999999999997</v>
      </c>
      <c r="FE27" s="14">
        <v>25.3</v>
      </c>
      <c r="FF27" s="14">
        <v>14.2</v>
      </c>
      <c r="FG27" s="14">
        <v>17.600000000000001</v>
      </c>
      <c r="FH27" s="14">
        <v>7</v>
      </c>
      <c r="FI27" s="14"/>
      <c r="FJ27" s="14"/>
      <c r="FK27" s="14">
        <v>5829.8217299999997</v>
      </c>
      <c r="FL27" s="15"/>
      <c r="FM27" s="14">
        <v>21.655609999999999</v>
      </c>
      <c r="FN27" s="14">
        <v>0</v>
      </c>
      <c r="FO27" s="14">
        <v>6.1059999999999999</v>
      </c>
      <c r="FP27" s="14">
        <v>7.6</v>
      </c>
      <c r="FQ27" s="14">
        <v>27.08981</v>
      </c>
      <c r="FR27" s="14">
        <v>18.92989</v>
      </c>
      <c r="FS27" s="14">
        <v>5</v>
      </c>
      <c r="FT27" s="14">
        <v>16.2</v>
      </c>
      <c r="FU27" s="14">
        <v>102.58131</v>
      </c>
    </row>
    <row r="28" spans="1:177" ht="24" customHeight="1" x14ac:dyDescent="0.3">
      <c r="A28" s="16" t="s">
        <v>712</v>
      </c>
      <c r="B28" s="16" t="s">
        <v>730</v>
      </c>
      <c r="C28" s="17">
        <v>25.3</v>
      </c>
      <c r="D28" s="17">
        <v>604.5</v>
      </c>
      <c r="E28" s="17">
        <v>205.7</v>
      </c>
      <c r="F28" s="17"/>
      <c r="G28" s="17"/>
      <c r="H28" s="17">
        <v>16.8</v>
      </c>
      <c r="I28" s="17">
        <v>82.7</v>
      </c>
      <c r="J28" s="17"/>
      <c r="K28" s="17"/>
      <c r="L28" s="17">
        <v>105.8</v>
      </c>
      <c r="M28" s="17">
        <v>105.6</v>
      </c>
      <c r="N28" s="17">
        <v>105.8</v>
      </c>
      <c r="O28" s="17">
        <v>207.1</v>
      </c>
      <c r="P28" s="17">
        <v>218.2</v>
      </c>
      <c r="Q28" s="17">
        <v>111.6</v>
      </c>
      <c r="R28" s="17">
        <v>227.4</v>
      </c>
      <c r="S28" s="17">
        <v>4.3</v>
      </c>
      <c r="T28" s="17"/>
      <c r="U28" s="17"/>
      <c r="V28" s="17"/>
      <c r="W28" s="17"/>
      <c r="X28" s="17">
        <v>117.2</v>
      </c>
      <c r="Y28" s="17">
        <v>8.3000000000000007</v>
      </c>
      <c r="Z28" s="17">
        <v>5.3</v>
      </c>
      <c r="AA28" s="17"/>
      <c r="AB28" s="17">
        <v>6.9</v>
      </c>
      <c r="AC28" s="17">
        <v>12.2</v>
      </c>
      <c r="AD28" s="17">
        <v>65.900000000000006</v>
      </c>
      <c r="AE28" s="17"/>
      <c r="AF28" s="17"/>
      <c r="AG28" s="17"/>
      <c r="AH28" s="17"/>
      <c r="AI28" s="17">
        <v>58.2</v>
      </c>
      <c r="AJ28" s="17">
        <v>49</v>
      </c>
      <c r="AK28" s="17"/>
      <c r="AL28" s="17"/>
      <c r="AM28" s="17"/>
      <c r="AN28" s="17">
        <v>6.5</v>
      </c>
      <c r="AO28" s="17">
        <v>0</v>
      </c>
      <c r="AP28" s="17">
        <v>35</v>
      </c>
      <c r="AQ28" s="17">
        <v>0</v>
      </c>
      <c r="AR28" s="17">
        <v>24.6</v>
      </c>
      <c r="AS28" s="17">
        <v>18.600000000000001</v>
      </c>
      <c r="AT28" s="17">
        <v>14.8</v>
      </c>
      <c r="AU28" s="17">
        <v>61.1</v>
      </c>
      <c r="AV28" s="17">
        <v>122.29535</v>
      </c>
      <c r="AW28" s="17">
        <v>122.55059</v>
      </c>
      <c r="AX28" s="17">
        <v>153.90786</v>
      </c>
      <c r="AY28" s="17">
        <v>61.1</v>
      </c>
      <c r="AZ28" s="17">
        <v>7.7</v>
      </c>
      <c r="BA28" s="17">
        <v>5.4</v>
      </c>
      <c r="BB28" s="17">
        <v>19.3</v>
      </c>
      <c r="BC28" s="17">
        <v>33.5</v>
      </c>
      <c r="BD28" s="17">
        <v>2</v>
      </c>
      <c r="BE28" s="17">
        <v>0</v>
      </c>
      <c r="BF28" s="17">
        <v>51.6</v>
      </c>
      <c r="BG28" s="17"/>
      <c r="BH28" s="17"/>
      <c r="BI28" s="17">
        <v>28</v>
      </c>
      <c r="BJ28" s="17"/>
      <c r="BK28" s="17"/>
      <c r="BL28" s="17">
        <v>46.6</v>
      </c>
      <c r="BM28" s="17"/>
      <c r="BN28" s="17"/>
      <c r="BO28" s="17"/>
      <c r="BP28" s="17">
        <v>39.200000000000003</v>
      </c>
      <c r="BQ28" s="17">
        <v>178.5</v>
      </c>
      <c r="BR28" s="17">
        <v>176.1</v>
      </c>
      <c r="BS28" s="17">
        <v>209.1</v>
      </c>
      <c r="BT28" s="17">
        <v>274.5</v>
      </c>
      <c r="BU28" s="17"/>
      <c r="BV28" s="17"/>
      <c r="BW28" s="17"/>
      <c r="BX28" s="17"/>
      <c r="BY28" s="17"/>
      <c r="BZ28" s="17"/>
      <c r="CA28" s="17"/>
      <c r="CB28" s="17"/>
      <c r="CC28" s="17">
        <v>0.9</v>
      </c>
      <c r="CD28" s="17">
        <v>51.8</v>
      </c>
      <c r="CE28" s="17">
        <v>108.4</v>
      </c>
      <c r="CF28" s="17">
        <v>67</v>
      </c>
      <c r="CG28" s="17">
        <v>75.2</v>
      </c>
      <c r="CH28" s="17">
        <v>30.3</v>
      </c>
      <c r="CI28" s="17"/>
      <c r="CJ28" s="17"/>
      <c r="CK28" s="17"/>
      <c r="CL28" s="17">
        <v>103.9</v>
      </c>
      <c r="CM28" s="17">
        <v>103.7</v>
      </c>
      <c r="CN28" s="17">
        <v>122.4</v>
      </c>
      <c r="CO28" s="17"/>
      <c r="CP28" s="17"/>
      <c r="CQ28" s="17"/>
      <c r="CR28" s="17"/>
      <c r="CS28" s="17"/>
      <c r="CT28" s="17">
        <v>0</v>
      </c>
      <c r="CU28" s="17">
        <v>0</v>
      </c>
      <c r="CV28" s="17">
        <v>0.8</v>
      </c>
      <c r="CW28" s="17">
        <v>54.8</v>
      </c>
      <c r="CX28" s="17">
        <v>62.4</v>
      </c>
      <c r="CY28" s="17">
        <v>18.2</v>
      </c>
      <c r="CZ28" s="17">
        <v>0.2</v>
      </c>
      <c r="DA28" s="17">
        <v>8.3000000000000007</v>
      </c>
      <c r="DB28" s="17"/>
      <c r="DC28" s="17">
        <v>9.9</v>
      </c>
      <c r="DD28" s="17">
        <v>1.3</v>
      </c>
      <c r="DE28" s="17">
        <v>0.3</v>
      </c>
      <c r="DF28" s="17">
        <v>3.2</v>
      </c>
      <c r="DG28" s="17">
        <v>2</v>
      </c>
      <c r="DH28" s="17">
        <v>20.399999999999999</v>
      </c>
      <c r="DI28" s="17">
        <v>8.6999999999999993</v>
      </c>
      <c r="DJ28" s="17">
        <v>4.5</v>
      </c>
      <c r="DK28" s="17">
        <v>3.3</v>
      </c>
      <c r="DL28" s="17">
        <v>18.399999999999999</v>
      </c>
      <c r="DM28" s="17">
        <v>13</v>
      </c>
      <c r="DN28" s="17">
        <v>15.9</v>
      </c>
      <c r="DO28" s="17">
        <v>14.3</v>
      </c>
      <c r="DP28" s="17">
        <v>34</v>
      </c>
      <c r="DQ28" s="17">
        <v>3.9</v>
      </c>
      <c r="DR28" s="17">
        <v>2</v>
      </c>
      <c r="DS28" s="17">
        <v>2.2000000000000002</v>
      </c>
      <c r="DT28" s="17">
        <v>2.5</v>
      </c>
      <c r="DU28" s="17">
        <v>5.4</v>
      </c>
      <c r="DV28" s="17">
        <v>2.4</v>
      </c>
      <c r="DW28" s="17">
        <v>4.2</v>
      </c>
      <c r="DX28" s="17">
        <v>1.1000000000000001</v>
      </c>
      <c r="DY28" s="17">
        <v>0.3</v>
      </c>
      <c r="DZ28" s="17">
        <v>5.5</v>
      </c>
      <c r="EA28" s="17">
        <v>3.1</v>
      </c>
      <c r="EB28" s="17">
        <v>4.4000000000000004</v>
      </c>
      <c r="EC28" s="17">
        <v>6.7</v>
      </c>
      <c r="ED28" s="17">
        <v>16.399999999999999</v>
      </c>
      <c r="EE28" s="17">
        <v>12.2</v>
      </c>
      <c r="EF28" s="17">
        <v>9.1999999999999993</v>
      </c>
      <c r="EG28" s="17">
        <v>29.5</v>
      </c>
      <c r="EH28" s="17">
        <v>27</v>
      </c>
      <c r="EI28" s="17">
        <v>41.6</v>
      </c>
      <c r="EJ28" s="17">
        <v>3.7</v>
      </c>
      <c r="EK28" s="17">
        <v>2.9</v>
      </c>
      <c r="EL28" s="17">
        <v>10.494</v>
      </c>
      <c r="EM28" s="17">
        <v>2.4729999999999999</v>
      </c>
      <c r="EN28" s="17">
        <v>7.5</v>
      </c>
      <c r="EO28" s="17">
        <v>4.8</v>
      </c>
      <c r="EP28" s="17">
        <v>5.5</v>
      </c>
      <c r="EQ28" s="17">
        <v>5.7</v>
      </c>
      <c r="ER28" s="17">
        <v>15.4</v>
      </c>
      <c r="ES28" s="17">
        <v>205.8</v>
      </c>
      <c r="ET28" s="17">
        <v>10.6</v>
      </c>
      <c r="EU28" s="17">
        <v>121.2</v>
      </c>
      <c r="EV28" s="17">
        <v>0.6</v>
      </c>
      <c r="EW28" s="17">
        <v>59.9</v>
      </c>
      <c r="EX28" s="17">
        <v>64.8</v>
      </c>
      <c r="EY28" s="17">
        <v>87.9</v>
      </c>
      <c r="EZ28" s="17">
        <v>10.8</v>
      </c>
      <c r="FA28" s="17">
        <v>6.4</v>
      </c>
      <c r="FB28" s="17">
        <v>19</v>
      </c>
      <c r="FC28" s="17">
        <v>9.1</v>
      </c>
      <c r="FD28" s="17">
        <v>35.5</v>
      </c>
      <c r="FE28" s="17">
        <v>25.3</v>
      </c>
      <c r="FF28" s="17">
        <v>13.8</v>
      </c>
      <c r="FG28" s="17">
        <v>17.600000000000001</v>
      </c>
      <c r="FH28" s="17">
        <v>7.9</v>
      </c>
      <c r="FI28" s="17"/>
      <c r="FJ28" s="17"/>
      <c r="FK28" s="17">
        <v>5927.5208000000002</v>
      </c>
      <c r="FL28" s="15"/>
      <c r="FM28" s="17">
        <v>21.367149999999999</v>
      </c>
      <c r="FN28" s="17">
        <v>0</v>
      </c>
      <c r="FO28" s="17">
        <v>6.1159999999999997</v>
      </c>
      <c r="FP28" s="17">
        <v>7.6</v>
      </c>
      <c r="FQ28" s="17">
        <v>26.950849999999999</v>
      </c>
      <c r="FR28" s="17">
        <v>18.921220000000002</v>
      </c>
      <c r="FS28" s="17">
        <v>5</v>
      </c>
      <c r="FT28" s="17">
        <v>16.100000000000001</v>
      </c>
      <c r="FU28" s="17">
        <v>102.05522000000001</v>
      </c>
    </row>
    <row r="29" spans="1:177" ht="24" customHeight="1" x14ac:dyDescent="0.3">
      <c r="A29" s="16" t="s">
        <v>712</v>
      </c>
      <c r="B29" s="16" t="s">
        <v>731</v>
      </c>
      <c r="C29" s="17">
        <v>24.1</v>
      </c>
      <c r="D29" s="17">
        <v>591.9</v>
      </c>
      <c r="E29" s="17">
        <v>200.9</v>
      </c>
      <c r="F29" s="17"/>
      <c r="G29" s="17"/>
      <c r="H29" s="17">
        <v>10.9</v>
      </c>
      <c r="I29" s="17">
        <v>78.8</v>
      </c>
      <c r="J29" s="17"/>
      <c r="K29" s="17"/>
      <c r="L29" s="17">
        <v>103.9</v>
      </c>
      <c r="M29" s="17">
        <v>104.4</v>
      </c>
      <c r="N29" s="17">
        <v>104</v>
      </c>
      <c r="O29" s="17">
        <v>205.7</v>
      </c>
      <c r="P29" s="17">
        <v>214.7</v>
      </c>
      <c r="Q29" s="17">
        <v>111.5</v>
      </c>
      <c r="R29" s="17">
        <v>89.6</v>
      </c>
      <c r="S29" s="17">
        <v>4.0999999999999996</v>
      </c>
      <c r="T29" s="17"/>
      <c r="U29" s="17"/>
      <c r="V29" s="17"/>
      <c r="W29" s="17"/>
      <c r="X29" s="17">
        <v>113.2</v>
      </c>
      <c r="Y29" s="17">
        <v>6.2</v>
      </c>
      <c r="Z29" s="17">
        <v>5</v>
      </c>
      <c r="AA29" s="17"/>
      <c r="AB29" s="17">
        <v>6.8</v>
      </c>
      <c r="AC29" s="17">
        <v>12.8</v>
      </c>
      <c r="AD29" s="17">
        <v>64.5</v>
      </c>
      <c r="AE29" s="17"/>
      <c r="AF29" s="17"/>
      <c r="AG29" s="17"/>
      <c r="AH29" s="17"/>
      <c r="AI29" s="17">
        <v>55.9</v>
      </c>
      <c r="AJ29" s="17">
        <v>23.3</v>
      </c>
      <c r="AK29" s="17"/>
      <c r="AL29" s="17"/>
      <c r="AM29" s="17"/>
      <c r="AN29" s="17">
        <v>6.5</v>
      </c>
      <c r="AO29" s="17">
        <v>0</v>
      </c>
      <c r="AP29" s="17">
        <v>36.5</v>
      </c>
      <c r="AQ29" s="17">
        <v>0</v>
      </c>
      <c r="AR29" s="17">
        <v>23.7</v>
      </c>
      <c r="AS29" s="17">
        <v>18.5</v>
      </c>
      <c r="AT29" s="17">
        <v>14.8</v>
      </c>
      <c r="AU29" s="17">
        <v>57.3</v>
      </c>
      <c r="AV29" s="17">
        <v>165.39340999999999</v>
      </c>
      <c r="AW29" s="17">
        <v>165.90621999999999</v>
      </c>
      <c r="AX29" s="17">
        <v>169.13036</v>
      </c>
      <c r="AY29" s="17">
        <v>60.7</v>
      </c>
      <c r="AZ29" s="17">
        <v>7.8</v>
      </c>
      <c r="BA29" s="17">
        <v>5.4</v>
      </c>
      <c r="BB29" s="17">
        <v>18.399999999999999</v>
      </c>
      <c r="BC29" s="17">
        <v>23.4</v>
      </c>
      <c r="BD29" s="17">
        <v>2</v>
      </c>
      <c r="BE29" s="17">
        <v>0</v>
      </c>
      <c r="BF29" s="17">
        <v>38</v>
      </c>
      <c r="BG29" s="17"/>
      <c r="BH29" s="17"/>
      <c r="BI29" s="17">
        <v>30.5</v>
      </c>
      <c r="BJ29" s="17"/>
      <c r="BK29" s="17"/>
      <c r="BL29" s="17">
        <v>46.1</v>
      </c>
      <c r="BM29" s="17"/>
      <c r="BN29" s="17"/>
      <c r="BO29" s="17"/>
      <c r="BP29" s="17">
        <v>38.700000000000003</v>
      </c>
      <c r="BQ29" s="17">
        <v>178.4</v>
      </c>
      <c r="BR29" s="17">
        <v>176.3</v>
      </c>
      <c r="BS29" s="17">
        <v>209.5</v>
      </c>
      <c r="BT29" s="17">
        <v>274.39999999999998</v>
      </c>
      <c r="BU29" s="17"/>
      <c r="BV29" s="17"/>
      <c r="BW29" s="17"/>
      <c r="BX29" s="17"/>
      <c r="BY29" s="17"/>
      <c r="BZ29" s="17"/>
      <c r="CA29" s="17"/>
      <c r="CB29" s="17"/>
      <c r="CC29" s="17">
        <v>0.9</v>
      </c>
      <c r="CD29" s="17">
        <v>57.3</v>
      </c>
      <c r="CE29" s="17">
        <v>92.3</v>
      </c>
      <c r="CF29" s="17">
        <v>65.2</v>
      </c>
      <c r="CG29" s="17">
        <v>74.5</v>
      </c>
      <c r="CH29" s="17">
        <v>29.4</v>
      </c>
      <c r="CI29" s="17"/>
      <c r="CJ29" s="17"/>
      <c r="CK29" s="17"/>
      <c r="CL29" s="17">
        <v>145.69999999999999</v>
      </c>
      <c r="CM29" s="17">
        <v>147.9</v>
      </c>
      <c r="CN29" s="17">
        <v>149.6</v>
      </c>
      <c r="CO29" s="17"/>
      <c r="CP29" s="17"/>
      <c r="CQ29" s="17"/>
      <c r="CR29" s="17"/>
      <c r="CS29" s="17"/>
      <c r="CT29" s="17">
        <v>0</v>
      </c>
      <c r="CU29" s="17">
        <v>0</v>
      </c>
      <c r="CV29" s="17">
        <v>0.9</v>
      </c>
      <c r="CW29" s="17">
        <v>61.6</v>
      </c>
      <c r="CX29" s="17">
        <v>63.1</v>
      </c>
      <c r="CY29" s="17">
        <v>18.399999999999999</v>
      </c>
      <c r="CZ29" s="17">
        <v>0.3</v>
      </c>
      <c r="DA29" s="17">
        <v>8.3000000000000007</v>
      </c>
      <c r="DB29" s="17"/>
      <c r="DC29" s="17">
        <v>9.9</v>
      </c>
      <c r="DD29" s="17">
        <v>1.1000000000000001</v>
      </c>
      <c r="DE29" s="17">
        <v>0.3</v>
      </c>
      <c r="DF29" s="17">
        <v>3.2</v>
      </c>
      <c r="DG29" s="17">
        <v>2</v>
      </c>
      <c r="DH29" s="17">
        <v>19.5</v>
      </c>
      <c r="DI29" s="17">
        <v>8.6999999999999993</v>
      </c>
      <c r="DJ29" s="17">
        <v>4.5</v>
      </c>
      <c r="DK29" s="17">
        <v>3.3</v>
      </c>
      <c r="DL29" s="17">
        <v>18.399999999999999</v>
      </c>
      <c r="DM29" s="17">
        <v>13</v>
      </c>
      <c r="DN29" s="17">
        <v>15.9</v>
      </c>
      <c r="DO29" s="17">
        <v>18.100000000000001</v>
      </c>
      <c r="DP29" s="17">
        <v>43.2</v>
      </c>
      <c r="DQ29" s="17">
        <v>3.9</v>
      </c>
      <c r="DR29" s="17">
        <v>2</v>
      </c>
      <c r="DS29" s="17">
        <v>2.2000000000000002</v>
      </c>
      <c r="DT29" s="17">
        <v>2.5</v>
      </c>
      <c r="DU29" s="17">
        <v>13.8</v>
      </c>
      <c r="DV29" s="17">
        <v>2.4</v>
      </c>
      <c r="DW29" s="17">
        <v>9.1999999999999993</v>
      </c>
      <c r="DX29" s="17">
        <v>1.1000000000000001</v>
      </c>
      <c r="DY29" s="17">
        <v>0.3</v>
      </c>
      <c r="DZ29" s="17">
        <v>5.5</v>
      </c>
      <c r="EA29" s="17">
        <v>3.1</v>
      </c>
      <c r="EB29" s="17">
        <v>3.8</v>
      </c>
      <c r="EC29" s="17">
        <v>6.3</v>
      </c>
      <c r="ED29" s="17">
        <v>16.3</v>
      </c>
      <c r="EE29" s="17">
        <v>6.4</v>
      </c>
      <c r="EF29" s="17">
        <v>12.6</v>
      </c>
      <c r="EG29" s="17">
        <v>29.5</v>
      </c>
      <c r="EH29" s="17">
        <v>42.2</v>
      </c>
      <c r="EI29" s="17">
        <v>52.6</v>
      </c>
      <c r="EJ29" s="17">
        <v>5</v>
      </c>
      <c r="EK29" s="17">
        <v>4.5</v>
      </c>
      <c r="EL29" s="17">
        <v>10.493</v>
      </c>
      <c r="EM29" s="17">
        <v>2.4710000000000001</v>
      </c>
      <c r="EN29" s="17">
        <v>7.5</v>
      </c>
      <c r="EO29" s="17">
        <v>4.8</v>
      </c>
      <c r="EP29" s="17">
        <v>5.5</v>
      </c>
      <c r="EQ29" s="17">
        <v>5.7</v>
      </c>
      <c r="ER29" s="17">
        <v>16.2</v>
      </c>
      <c r="ES29" s="17">
        <v>209.3</v>
      </c>
      <c r="ET29" s="17">
        <v>12.3</v>
      </c>
      <c r="EU29" s="17">
        <v>121.4</v>
      </c>
      <c r="EV29" s="17">
        <v>0.6</v>
      </c>
      <c r="EW29" s="17">
        <v>85.7</v>
      </c>
      <c r="EX29" s="17">
        <v>90.4</v>
      </c>
      <c r="EY29" s="17">
        <v>88.5</v>
      </c>
      <c r="EZ29" s="17">
        <v>12.4</v>
      </c>
      <c r="FA29" s="17">
        <v>6.4</v>
      </c>
      <c r="FB29" s="17">
        <v>18.899999999999999</v>
      </c>
      <c r="FC29" s="17">
        <v>9.1</v>
      </c>
      <c r="FD29" s="17">
        <v>35.6</v>
      </c>
      <c r="FE29" s="17">
        <v>25.6</v>
      </c>
      <c r="FF29" s="17">
        <v>13.5</v>
      </c>
      <c r="FG29" s="17">
        <v>17.600000000000001</v>
      </c>
      <c r="FH29" s="17">
        <v>8.3000000000000007</v>
      </c>
      <c r="FI29" s="17"/>
      <c r="FJ29" s="17"/>
      <c r="FK29" s="17">
        <v>6009.4939899999999</v>
      </c>
      <c r="FL29" s="15"/>
      <c r="FM29" s="17">
        <v>21.214939999999999</v>
      </c>
      <c r="FN29" s="17">
        <v>0</v>
      </c>
      <c r="FO29" s="17">
        <v>6.1159999999999997</v>
      </c>
      <c r="FP29" s="17">
        <v>7.6</v>
      </c>
      <c r="FQ29" s="17">
        <v>26.765370000000001</v>
      </c>
      <c r="FR29" s="17">
        <v>18.920030000000001</v>
      </c>
      <c r="FS29" s="17">
        <v>5</v>
      </c>
      <c r="FT29" s="17">
        <v>16</v>
      </c>
      <c r="FU29" s="17">
        <v>101.61633999999999</v>
      </c>
    </row>
    <row r="30" spans="1:177" ht="24" customHeight="1" x14ac:dyDescent="0.3">
      <c r="A30" s="16" t="s">
        <v>712</v>
      </c>
      <c r="B30" s="16" t="s">
        <v>732</v>
      </c>
      <c r="C30" s="17">
        <v>25.5</v>
      </c>
      <c r="D30" s="17">
        <v>648.20000000000005</v>
      </c>
      <c r="E30" s="17">
        <v>215.3</v>
      </c>
      <c r="F30" s="17"/>
      <c r="G30" s="17"/>
      <c r="H30" s="17">
        <v>12.3</v>
      </c>
      <c r="I30" s="17">
        <v>80.400000000000006</v>
      </c>
      <c r="J30" s="17"/>
      <c r="K30" s="17"/>
      <c r="L30" s="17">
        <v>104.6</v>
      </c>
      <c r="M30" s="17">
        <v>104.8</v>
      </c>
      <c r="N30" s="17">
        <v>105.1</v>
      </c>
      <c r="O30" s="17">
        <v>205.7</v>
      </c>
      <c r="P30" s="17">
        <v>149.69999999999999</v>
      </c>
      <c r="Q30" s="17">
        <v>92.2</v>
      </c>
      <c r="R30" s="17">
        <v>162.69999999999999</v>
      </c>
      <c r="S30" s="17">
        <v>4.3</v>
      </c>
      <c r="T30" s="17"/>
      <c r="U30" s="17"/>
      <c r="V30" s="17"/>
      <c r="W30" s="17"/>
      <c r="X30" s="17">
        <v>115</v>
      </c>
      <c r="Y30" s="17">
        <v>6.9</v>
      </c>
      <c r="Z30" s="17">
        <v>5.2</v>
      </c>
      <c r="AA30" s="17"/>
      <c r="AB30" s="17">
        <v>6.9</v>
      </c>
      <c r="AC30" s="17">
        <v>12.7</v>
      </c>
      <c r="AD30" s="17">
        <v>65.7</v>
      </c>
      <c r="AE30" s="17"/>
      <c r="AF30" s="17"/>
      <c r="AG30" s="17"/>
      <c r="AH30" s="17"/>
      <c r="AI30" s="17">
        <v>57</v>
      </c>
      <c r="AJ30" s="17">
        <v>103</v>
      </c>
      <c r="AK30" s="17"/>
      <c r="AL30" s="17"/>
      <c r="AM30" s="17"/>
      <c r="AN30" s="17">
        <v>6.5</v>
      </c>
      <c r="AO30" s="17">
        <v>0</v>
      </c>
      <c r="AP30" s="17">
        <v>36.5</v>
      </c>
      <c r="AQ30" s="17">
        <v>0</v>
      </c>
      <c r="AR30" s="17">
        <v>23.7</v>
      </c>
      <c r="AS30" s="17">
        <v>18.600000000000001</v>
      </c>
      <c r="AT30" s="17">
        <v>14.8</v>
      </c>
      <c r="AU30" s="17">
        <v>57.7</v>
      </c>
      <c r="AV30" s="17">
        <v>123.53598</v>
      </c>
      <c r="AW30" s="17">
        <v>124.16627</v>
      </c>
      <c r="AX30" s="17">
        <v>154.05610999999999</v>
      </c>
      <c r="AY30" s="17">
        <v>63.4</v>
      </c>
      <c r="AZ30" s="17">
        <v>7.8</v>
      </c>
      <c r="BA30" s="17">
        <v>5.4</v>
      </c>
      <c r="BB30" s="17">
        <v>34.9</v>
      </c>
      <c r="BC30" s="17">
        <v>37.4</v>
      </c>
      <c r="BD30" s="17">
        <v>2</v>
      </c>
      <c r="BE30" s="17">
        <v>0</v>
      </c>
      <c r="BF30" s="17">
        <v>97.9</v>
      </c>
      <c r="BG30" s="17"/>
      <c r="BH30" s="17"/>
      <c r="BI30" s="17">
        <v>31.8</v>
      </c>
      <c r="BJ30" s="17"/>
      <c r="BK30" s="17"/>
      <c r="BL30" s="17">
        <v>45.5</v>
      </c>
      <c r="BM30" s="17"/>
      <c r="BN30" s="17"/>
      <c r="BO30" s="17"/>
      <c r="BP30" s="17">
        <v>39.200000000000003</v>
      </c>
      <c r="BQ30" s="17">
        <v>178.8</v>
      </c>
      <c r="BR30" s="17">
        <v>175.7</v>
      </c>
      <c r="BS30" s="17">
        <v>210.2</v>
      </c>
      <c r="BT30" s="17">
        <v>274.2</v>
      </c>
      <c r="BU30" s="17"/>
      <c r="BV30" s="17"/>
      <c r="BW30" s="17"/>
      <c r="BX30" s="17"/>
      <c r="BY30" s="17"/>
      <c r="BZ30" s="17"/>
      <c r="CA30" s="17"/>
      <c r="CB30" s="17"/>
      <c r="CC30" s="17">
        <v>0.9</v>
      </c>
      <c r="CD30" s="17">
        <v>127.7</v>
      </c>
      <c r="CE30" s="17">
        <v>112.9</v>
      </c>
      <c r="CF30" s="17">
        <v>66</v>
      </c>
      <c r="CG30" s="17">
        <v>74.8</v>
      </c>
      <c r="CH30" s="17">
        <v>29.9</v>
      </c>
      <c r="CI30" s="17"/>
      <c r="CJ30" s="17"/>
      <c r="CK30" s="17"/>
      <c r="CL30" s="17">
        <v>102.2</v>
      </c>
      <c r="CM30" s="17">
        <v>102</v>
      </c>
      <c r="CN30" s="17">
        <v>121.8</v>
      </c>
      <c r="CO30" s="17"/>
      <c r="CP30" s="17"/>
      <c r="CQ30" s="17"/>
      <c r="CR30" s="17"/>
      <c r="CS30" s="17"/>
      <c r="CT30" s="17">
        <v>0</v>
      </c>
      <c r="CU30" s="17">
        <v>0</v>
      </c>
      <c r="CV30" s="17">
        <v>1</v>
      </c>
      <c r="CW30" s="17">
        <v>75.900000000000006</v>
      </c>
      <c r="CX30" s="17">
        <v>63.5</v>
      </c>
      <c r="CY30" s="17">
        <v>17.7</v>
      </c>
      <c r="CZ30" s="17">
        <v>0.3</v>
      </c>
      <c r="DA30" s="17">
        <v>8.3000000000000007</v>
      </c>
      <c r="DB30" s="17"/>
      <c r="DC30" s="17">
        <v>9.9</v>
      </c>
      <c r="DD30" s="17">
        <v>1</v>
      </c>
      <c r="DE30" s="17">
        <v>0.3</v>
      </c>
      <c r="DF30" s="17">
        <v>3.1</v>
      </c>
      <c r="DG30" s="17">
        <v>2</v>
      </c>
      <c r="DH30" s="17">
        <v>19.899999999999999</v>
      </c>
      <c r="DI30" s="17">
        <v>8.6999999999999993</v>
      </c>
      <c r="DJ30" s="17">
        <v>4.5</v>
      </c>
      <c r="DK30" s="17">
        <v>3.3</v>
      </c>
      <c r="DL30" s="17">
        <v>18.399999999999999</v>
      </c>
      <c r="DM30" s="17">
        <v>12.9</v>
      </c>
      <c r="DN30" s="17">
        <v>15.5</v>
      </c>
      <c r="DO30" s="17">
        <v>19.5</v>
      </c>
      <c r="DP30" s="17">
        <v>48.3</v>
      </c>
      <c r="DQ30" s="17">
        <v>3.9</v>
      </c>
      <c r="DR30" s="17">
        <v>2</v>
      </c>
      <c r="DS30" s="17">
        <v>2.2000000000000002</v>
      </c>
      <c r="DT30" s="17">
        <v>2.5</v>
      </c>
      <c r="DU30" s="17">
        <v>16</v>
      </c>
      <c r="DV30" s="17">
        <v>2.4</v>
      </c>
      <c r="DW30" s="17">
        <v>9.6</v>
      </c>
      <c r="DX30" s="17">
        <v>1.1000000000000001</v>
      </c>
      <c r="DY30" s="17">
        <v>0.3</v>
      </c>
      <c r="DZ30" s="17">
        <v>5.5</v>
      </c>
      <c r="EA30" s="17">
        <v>3</v>
      </c>
      <c r="EB30" s="17">
        <v>4.0999999999999996</v>
      </c>
      <c r="EC30" s="17">
        <v>6.5</v>
      </c>
      <c r="ED30" s="17">
        <v>16</v>
      </c>
      <c r="EE30" s="17">
        <v>4.9000000000000004</v>
      </c>
      <c r="EF30" s="17">
        <v>14.7</v>
      </c>
      <c r="EG30" s="17">
        <v>29.5</v>
      </c>
      <c r="EH30" s="17">
        <v>49.4</v>
      </c>
      <c r="EI30" s="17">
        <v>58.3</v>
      </c>
      <c r="EJ30" s="17">
        <v>6.3</v>
      </c>
      <c r="EK30" s="17">
        <v>6.5</v>
      </c>
      <c r="EL30" s="17">
        <v>10.494</v>
      </c>
      <c r="EM30" s="17">
        <v>2.4500000000000002</v>
      </c>
      <c r="EN30" s="17">
        <v>7.5</v>
      </c>
      <c r="EO30" s="17">
        <v>4.8</v>
      </c>
      <c r="EP30" s="17">
        <v>5.5</v>
      </c>
      <c r="EQ30" s="17">
        <v>5.7</v>
      </c>
      <c r="ER30" s="17">
        <v>15.6</v>
      </c>
      <c r="ES30" s="17">
        <v>212</v>
      </c>
      <c r="ET30" s="17">
        <v>13.8</v>
      </c>
      <c r="EU30" s="17">
        <v>121.6</v>
      </c>
      <c r="EV30" s="17">
        <v>0.6</v>
      </c>
      <c r="EW30" s="17">
        <v>104.4</v>
      </c>
      <c r="EX30" s="17">
        <v>102.4</v>
      </c>
      <c r="EY30" s="17">
        <v>88.8</v>
      </c>
      <c r="EZ30" s="17">
        <v>13.9</v>
      </c>
      <c r="FA30" s="17">
        <v>6.4</v>
      </c>
      <c r="FB30" s="17">
        <v>18.600000000000001</v>
      </c>
      <c r="FC30" s="17">
        <v>10.199999999999999</v>
      </c>
      <c r="FD30" s="17">
        <v>35.6</v>
      </c>
      <c r="FE30" s="17">
        <v>25.3</v>
      </c>
      <c r="FF30" s="17">
        <v>13.1</v>
      </c>
      <c r="FG30" s="17">
        <v>17.600000000000001</v>
      </c>
      <c r="FH30" s="17">
        <v>7.2</v>
      </c>
      <c r="FI30" s="17"/>
      <c r="FJ30" s="17"/>
      <c r="FK30" s="17">
        <v>6207.40236</v>
      </c>
      <c r="FL30" s="15"/>
      <c r="FM30" s="17">
        <v>21.311610000000002</v>
      </c>
      <c r="FN30" s="17">
        <v>0</v>
      </c>
      <c r="FO30" s="17">
        <v>6.1159999999999997</v>
      </c>
      <c r="FP30" s="17">
        <v>7.6</v>
      </c>
      <c r="FQ30" s="17">
        <v>26.640619999999998</v>
      </c>
      <c r="FR30" s="17">
        <v>18.919460000000001</v>
      </c>
      <c r="FS30" s="17">
        <v>5</v>
      </c>
      <c r="FT30" s="17">
        <v>16.100000000000001</v>
      </c>
      <c r="FU30" s="17">
        <v>101.68769</v>
      </c>
    </row>
    <row r="31" spans="1:177" ht="24" customHeight="1" x14ac:dyDescent="0.3">
      <c r="A31" s="16" t="s">
        <v>712</v>
      </c>
      <c r="B31" s="16" t="s">
        <v>733</v>
      </c>
      <c r="C31" s="17">
        <v>17.3</v>
      </c>
      <c r="D31" s="17">
        <v>644.79999999999995</v>
      </c>
      <c r="E31" s="17">
        <v>215.6</v>
      </c>
      <c r="F31" s="17"/>
      <c r="G31" s="17"/>
      <c r="H31" s="17">
        <v>12</v>
      </c>
      <c r="I31" s="17">
        <v>79.599999999999994</v>
      </c>
      <c r="J31" s="17"/>
      <c r="K31" s="17"/>
      <c r="L31" s="17">
        <v>110.1</v>
      </c>
      <c r="M31" s="17">
        <v>208.7</v>
      </c>
      <c r="N31" s="17">
        <v>110.7</v>
      </c>
      <c r="O31" s="17">
        <v>240.9</v>
      </c>
      <c r="P31" s="17">
        <v>110.6</v>
      </c>
      <c r="Q31" s="17">
        <v>68.900000000000006</v>
      </c>
      <c r="R31" s="17">
        <v>124.2</v>
      </c>
      <c r="S31" s="17">
        <v>4</v>
      </c>
      <c r="T31" s="17"/>
      <c r="U31" s="17"/>
      <c r="V31" s="17"/>
      <c r="W31" s="17"/>
      <c r="X31" s="17">
        <v>113.5</v>
      </c>
      <c r="Y31" s="17">
        <v>7.7</v>
      </c>
      <c r="Z31" s="17">
        <v>5.3</v>
      </c>
      <c r="AA31" s="17"/>
      <c r="AB31" s="17">
        <v>6.9</v>
      </c>
      <c r="AC31" s="17">
        <v>13.6</v>
      </c>
      <c r="AD31" s="17">
        <v>81.7</v>
      </c>
      <c r="AE31" s="17"/>
      <c r="AF31" s="17"/>
      <c r="AG31" s="17"/>
      <c r="AH31" s="17"/>
      <c r="AI31" s="17">
        <v>55.9</v>
      </c>
      <c r="AJ31" s="17">
        <v>88.8</v>
      </c>
      <c r="AK31" s="17"/>
      <c r="AL31" s="17"/>
      <c r="AM31" s="17"/>
      <c r="AN31" s="17">
        <v>6.5</v>
      </c>
      <c r="AO31" s="17">
        <v>0</v>
      </c>
      <c r="AP31" s="17">
        <v>34.5</v>
      </c>
      <c r="AQ31" s="17">
        <v>0</v>
      </c>
      <c r="AR31" s="17">
        <v>22.9</v>
      </c>
      <c r="AS31" s="17">
        <v>18.600000000000001</v>
      </c>
      <c r="AT31" s="17">
        <v>14.7</v>
      </c>
      <c r="AU31" s="17">
        <v>59.2</v>
      </c>
      <c r="AV31" s="17">
        <v>119.62623000000001</v>
      </c>
      <c r="AW31" s="17">
        <v>120.28565</v>
      </c>
      <c r="AX31" s="17">
        <v>153.45159000000001</v>
      </c>
      <c r="AY31" s="17">
        <v>62.5</v>
      </c>
      <c r="AZ31" s="17">
        <v>8</v>
      </c>
      <c r="BA31" s="17">
        <v>5.4</v>
      </c>
      <c r="BB31" s="17">
        <v>32.9</v>
      </c>
      <c r="BC31" s="17">
        <v>35.799999999999997</v>
      </c>
      <c r="BD31" s="17">
        <v>2</v>
      </c>
      <c r="BE31" s="17">
        <v>0</v>
      </c>
      <c r="BF31" s="17">
        <v>57.3</v>
      </c>
      <c r="BG31" s="17"/>
      <c r="BH31" s="17"/>
      <c r="BI31" s="17">
        <v>30.8</v>
      </c>
      <c r="BJ31" s="17"/>
      <c r="BK31" s="17"/>
      <c r="BL31" s="17">
        <v>44.9</v>
      </c>
      <c r="BM31" s="17"/>
      <c r="BN31" s="17"/>
      <c r="BO31" s="17"/>
      <c r="BP31" s="17">
        <v>38.6</v>
      </c>
      <c r="BQ31" s="17">
        <v>178.6</v>
      </c>
      <c r="BR31" s="17">
        <v>176</v>
      </c>
      <c r="BS31" s="17">
        <v>209.2</v>
      </c>
      <c r="BT31" s="17">
        <v>274</v>
      </c>
      <c r="BU31" s="17"/>
      <c r="BV31" s="17"/>
      <c r="BW31" s="17"/>
      <c r="BX31" s="17"/>
      <c r="BY31" s="17"/>
      <c r="BZ31" s="17"/>
      <c r="CA31" s="17"/>
      <c r="CB31" s="17"/>
      <c r="CC31" s="17">
        <v>0.9</v>
      </c>
      <c r="CD31" s="17">
        <v>133.9</v>
      </c>
      <c r="CE31" s="17">
        <v>106.2</v>
      </c>
      <c r="CF31" s="17">
        <v>65.3</v>
      </c>
      <c r="CG31" s="17">
        <v>74.099999999999994</v>
      </c>
      <c r="CH31" s="17">
        <v>29.5</v>
      </c>
      <c r="CI31" s="17"/>
      <c r="CJ31" s="17"/>
      <c r="CK31" s="17"/>
      <c r="CL31" s="17">
        <v>103</v>
      </c>
      <c r="CM31" s="17">
        <v>103.1</v>
      </c>
      <c r="CN31" s="17">
        <v>121.7</v>
      </c>
      <c r="CO31" s="17"/>
      <c r="CP31" s="17"/>
      <c r="CQ31" s="17"/>
      <c r="CR31" s="17"/>
      <c r="CS31" s="17"/>
      <c r="CT31" s="17">
        <v>0</v>
      </c>
      <c r="CU31" s="17">
        <v>0</v>
      </c>
      <c r="CV31" s="17">
        <v>1.1000000000000001</v>
      </c>
      <c r="CW31" s="17">
        <v>90.3</v>
      </c>
      <c r="CX31" s="17">
        <v>64.5</v>
      </c>
      <c r="CY31" s="17">
        <v>17.7</v>
      </c>
      <c r="CZ31" s="17">
        <v>0.3</v>
      </c>
      <c r="DA31" s="17">
        <v>8.3000000000000007</v>
      </c>
      <c r="DB31" s="17"/>
      <c r="DC31" s="17">
        <v>9.9</v>
      </c>
      <c r="DD31" s="17">
        <v>1.2</v>
      </c>
      <c r="DE31" s="17">
        <v>0.3</v>
      </c>
      <c r="DF31" s="17">
        <v>3</v>
      </c>
      <c r="DG31" s="17">
        <v>2</v>
      </c>
      <c r="DH31" s="17">
        <v>20</v>
      </c>
      <c r="DI31" s="17">
        <v>8.6999999999999993</v>
      </c>
      <c r="DJ31" s="17">
        <v>4.5</v>
      </c>
      <c r="DK31" s="17">
        <v>3.3</v>
      </c>
      <c r="DL31" s="17">
        <v>18.399999999999999</v>
      </c>
      <c r="DM31" s="17">
        <v>12.9</v>
      </c>
      <c r="DN31" s="17">
        <v>15.4</v>
      </c>
      <c r="DO31" s="17">
        <v>23.1</v>
      </c>
      <c r="DP31" s="17">
        <v>58.7</v>
      </c>
      <c r="DQ31" s="17">
        <v>3.9</v>
      </c>
      <c r="DR31" s="17">
        <v>2</v>
      </c>
      <c r="DS31" s="17">
        <v>2.2000000000000002</v>
      </c>
      <c r="DT31" s="17">
        <v>2.5</v>
      </c>
      <c r="DU31" s="17">
        <v>16</v>
      </c>
      <c r="DV31" s="17">
        <v>2.4</v>
      </c>
      <c r="DW31" s="17">
        <v>9.6</v>
      </c>
      <c r="DX31" s="17">
        <v>1.1000000000000001</v>
      </c>
      <c r="DY31" s="17">
        <v>0.3</v>
      </c>
      <c r="DZ31" s="17">
        <v>6</v>
      </c>
      <c r="EA31" s="17">
        <v>3</v>
      </c>
      <c r="EB31" s="17">
        <v>4.2</v>
      </c>
      <c r="EC31" s="17">
        <v>6.5</v>
      </c>
      <c r="ED31" s="17">
        <v>16.2</v>
      </c>
      <c r="EE31" s="17">
        <v>7.4</v>
      </c>
      <c r="EF31" s="17">
        <v>28.3</v>
      </c>
      <c r="EG31" s="17">
        <v>29.5</v>
      </c>
      <c r="EH31" s="17">
        <v>63.3</v>
      </c>
      <c r="EI31" s="17">
        <v>68.2</v>
      </c>
      <c r="EJ31" s="17">
        <v>9.6</v>
      </c>
      <c r="EK31" s="17">
        <v>6.2</v>
      </c>
      <c r="EL31" s="17">
        <v>10.493</v>
      </c>
      <c r="EM31" s="17">
        <v>2.419</v>
      </c>
      <c r="EN31" s="17">
        <v>7.5</v>
      </c>
      <c r="EO31" s="17">
        <v>4.8</v>
      </c>
      <c r="EP31" s="17">
        <v>5.5</v>
      </c>
      <c r="EQ31" s="17">
        <v>5.7</v>
      </c>
      <c r="ER31" s="17">
        <v>14.1</v>
      </c>
      <c r="ES31" s="17">
        <v>212.6</v>
      </c>
      <c r="ET31" s="17">
        <v>15</v>
      </c>
      <c r="EU31" s="17">
        <v>121.4</v>
      </c>
      <c r="EV31" s="17">
        <v>0.6</v>
      </c>
      <c r="EW31" s="17">
        <v>105</v>
      </c>
      <c r="EX31" s="17">
        <v>100.9</v>
      </c>
      <c r="EY31" s="17">
        <v>88.9</v>
      </c>
      <c r="EZ31" s="17">
        <v>15.1</v>
      </c>
      <c r="FA31" s="17">
        <v>6.4</v>
      </c>
      <c r="FB31" s="17">
        <v>18.899999999999999</v>
      </c>
      <c r="FC31" s="17">
        <v>10.3</v>
      </c>
      <c r="FD31" s="17">
        <v>36.4</v>
      </c>
      <c r="FE31" s="17">
        <v>25.7</v>
      </c>
      <c r="FF31" s="17">
        <v>13.2</v>
      </c>
      <c r="FG31" s="17">
        <v>17.600000000000001</v>
      </c>
      <c r="FH31" s="17">
        <v>8.5</v>
      </c>
      <c r="FI31" s="17"/>
      <c r="FJ31" s="17"/>
      <c r="FK31" s="17">
        <v>6263.2754699999996</v>
      </c>
      <c r="FL31" s="15"/>
      <c r="FM31" s="17">
        <v>21.110040000000001</v>
      </c>
      <c r="FN31" s="17">
        <v>0</v>
      </c>
      <c r="FO31" s="17">
        <v>6.1159999999999997</v>
      </c>
      <c r="FP31" s="17">
        <v>7.6</v>
      </c>
      <c r="FQ31" s="17">
        <v>26.449369999999998</v>
      </c>
      <c r="FR31" s="17">
        <v>18.919319999999999</v>
      </c>
      <c r="FS31" s="17">
        <v>5</v>
      </c>
      <c r="FT31" s="17">
        <v>16.100000000000001</v>
      </c>
      <c r="FU31" s="17">
        <v>101.29473</v>
      </c>
    </row>
    <row r="32" spans="1:177" ht="24" customHeight="1" x14ac:dyDescent="0.3">
      <c r="A32" s="16" t="s">
        <v>712</v>
      </c>
      <c r="B32" s="16" t="s">
        <v>734</v>
      </c>
      <c r="C32" s="17">
        <v>30</v>
      </c>
      <c r="D32" s="17">
        <v>645</v>
      </c>
      <c r="E32" s="17">
        <v>214.7</v>
      </c>
      <c r="F32" s="17"/>
      <c r="G32" s="17"/>
      <c r="H32" s="17">
        <v>11.8</v>
      </c>
      <c r="I32" s="17">
        <v>79.7</v>
      </c>
      <c r="J32" s="17"/>
      <c r="K32" s="17"/>
      <c r="L32" s="17">
        <v>110.1</v>
      </c>
      <c r="M32" s="17">
        <v>208.7</v>
      </c>
      <c r="N32" s="17">
        <v>111.1</v>
      </c>
      <c r="O32" s="17">
        <v>239</v>
      </c>
      <c r="P32" s="17">
        <v>111.1</v>
      </c>
      <c r="Q32" s="17">
        <v>67.400000000000006</v>
      </c>
      <c r="R32" s="17">
        <v>153.30000000000001</v>
      </c>
      <c r="S32" s="17">
        <v>4.3</v>
      </c>
      <c r="T32" s="17"/>
      <c r="U32" s="17"/>
      <c r="V32" s="17"/>
      <c r="W32" s="17"/>
      <c r="X32" s="17">
        <v>109.4</v>
      </c>
      <c r="Y32" s="17">
        <v>7.7</v>
      </c>
      <c r="Z32" s="17">
        <v>5.3</v>
      </c>
      <c r="AA32" s="17"/>
      <c r="AB32" s="17">
        <v>6.9</v>
      </c>
      <c r="AC32" s="17">
        <v>14</v>
      </c>
      <c r="AD32" s="17">
        <v>80.5</v>
      </c>
      <c r="AE32" s="17"/>
      <c r="AF32" s="17"/>
      <c r="AG32" s="17"/>
      <c r="AH32" s="17"/>
      <c r="AI32" s="17">
        <v>57.2</v>
      </c>
      <c r="AJ32" s="17">
        <v>21.2</v>
      </c>
      <c r="AK32" s="17"/>
      <c r="AL32" s="17"/>
      <c r="AM32" s="17"/>
      <c r="AN32" s="17">
        <v>6.5</v>
      </c>
      <c r="AO32" s="17">
        <v>0</v>
      </c>
      <c r="AP32" s="17">
        <v>34.5</v>
      </c>
      <c r="AQ32" s="17">
        <v>0</v>
      </c>
      <c r="AR32" s="17">
        <v>24.2</v>
      </c>
      <c r="AS32" s="17">
        <v>18.600000000000001</v>
      </c>
      <c r="AT32" s="17">
        <v>14.7</v>
      </c>
      <c r="AU32" s="17">
        <v>57.4</v>
      </c>
      <c r="AV32" s="17">
        <v>124.43232999999999</v>
      </c>
      <c r="AW32" s="17">
        <v>124.59394</v>
      </c>
      <c r="AX32" s="17">
        <v>152.56424999999999</v>
      </c>
      <c r="AY32" s="17">
        <v>61.4</v>
      </c>
      <c r="AZ32" s="17">
        <v>7.9</v>
      </c>
      <c r="BA32" s="17">
        <v>5.4</v>
      </c>
      <c r="BB32" s="17">
        <v>34.4</v>
      </c>
      <c r="BC32" s="17">
        <v>36.9</v>
      </c>
      <c r="BD32" s="17">
        <v>2</v>
      </c>
      <c r="BE32" s="17">
        <v>0</v>
      </c>
      <c r="BF32" s="17">
        <v>83.2</v>
      </c>
      <c r="BG32" s="17"/>
      <c r="BH32" s="17"/>
      <c r="BI32" s="17">
        <v>31.9</v>
      </c>
      <c r="BJ32" s="17"/>
      <c r="BK32" s="17"/>
      <c r="BL32" s="17">
        <v>44.6</v>
      </c>
      <c r="BM32" s="17"/>
      <c r="BN32" s="17"/>
      <c r="BO32" s="17"/>
      <c r="BP32" s="17">
        <v>39.200000000000003</v>
      </c>
      <c r="BQ32" s="17">
        <v>177.7</v>
      </c>
      <c r="BR32" s="17">
        <v>174.9</v>
      </c>
      <c r="BS32" s="17">
        <v>206.5</v>
      </c>
      <c r="BT32" s="17">
        <v>273.10000000000002</v>
      </c>
      <c r="BU32" s="17"/>
      <c r="BV32" s="17"/>
      <c r="BW32" s="17"/>
      <c r="BX32" s="17"/>
      <c r="BY32" s="17"/>
      <c r="BZ32" s="17"/>
      <c r="CA32" s="17"/>
      <c r="CB32" s="17"/>
      <c r="CC32" s="17">
        <v>0.9</v>
      </c>
      <c r="CD32" s="17">
        <v>111.6</v>
      </c>
      <c r="CE32" s="17">
        <v>111.2</v>
      </c>
      <c r="CF32" s="17">
        <v>66.099999999999994</v>
      </c>
      <c r="CG32" s="17">
        <v>75</v>
      </c>
      <c r="CH32" s="17">
        <v>29.7</v>
      </c>
      <c r="CI32" s="17"/>
      <c r="CJ32" s="17"/>
      <c r="CK32" s="17"/>
      <c r="CL32" s="17">
        <v>102.6</v>
      </c>
      <c r="CM32" s="17">
        <v>102.1</v>
      </c>
      <c r="CN32" s="17">
        <v>122.3</v>
      </c>
      <c r="CO32" s="17"/>
      <c r="CP32" s="17"/>
      <c r="CQ32" s="17"/>
      <c r="CR32" s="17"/>
      <c r="CS32" s="17"/>
      <c r="CT32" s="17">
        <v>0</v>
      </c>
      <c r="CU32" s="17">
        <v>0</v>
      </c>
      <c r="CV32" s="17">
        <v>1.2</v>
      </c>
      <c r="CW32" s="17">
        <v>90.9</v>
      </c>
      <c r="CX32" s="17">
        <v>65.2</v>
      </c>
      <c r="CY32" s="17">
        <v>16.7</v>
      </c>
      <c r="CZ32" s="17">
        <v>0.4</v>
      </c>
      <c r="DA32" s="17">
        <v>8.4</v>
      </c>
      <c r="DB32" s="17"/>
      <c r="DC32" s="17">
        <v>9.9</v>
      </c>
      <c r="DD32" s="17">
        <v>1.1000000000000001</v>
      </c>
      <c r="DE32" s="17">
        <v>0.3</v>
      </c>
      <c r="DF32" s="17">
        <v>3</v>
      </c>
      <c r="DG32" s="17">
        <v>2</v>
      </c>
      <c r="DH32" s="17">
        <v>19.899999999999999</v>
      </c>
      <c r="DI32" s="17">
        <v>8.6999999999999993</v>
      </c>
      <c r="DJ32" s="17">
        <v>4.5</v>
      </c>
      <c r="DK32" s="17">
        <v>3.3</v>
      </c>
      <c r="DL32" s="17">
        <v>18.399999999999999</v>
      </c>
      <c r="DM32" s="17">
        <v>12.9</v>
      </c>
      <c r="DN32" s="17">
        <v>15.9</v>
      </c>
      <c r="DO32" s="17">
        <v>24.1</v>
      </c>
      <c r="DP32" s="17">
        <v>60.1</v>
      </c>
      <c r="DQ32" s="17">
        <v>3.9</v>
      </c>
      <c r="DR32" s="17">
        <v>1.7</v>
      </c>
      <c r="DS32" s="17">
        <v>2.2000000000000002</v>
      </c>
      <c r="DT32" s="17">
        <v>2.5</v>
      </c>
      <c r="DU32" s="17">
        <v>15.9</v>
      </c>
      <c r="DV32" s="17">
        <v>1.9</v>
      </c>
      <c r="DW32" s="17">
        <v>9.6</v>
      </c>
      <c r="DX32" s="17">
        <v>1.1000000000000001</v>
      </c>
      <c r="DY32" s="17">
        <v>0.3</v>
      </c>
      <c r="DZ32" s="17">
        <v>6</v>
      </c>
      <c r="EA32" s="17">
        <v>3</v>
      </c>
      <c r="EB32" s="17">
        <v>4</v>
      </c>
      <c r="EC32" s="17">
        <v>6.4</v>
      </c>
      <c r="ED32" s="17">
        <v>16.100000000000001</v>
      </c>
      <c r="EE32" s="17">
        <v>8.6</v>
      </c>
      <c r="EF32" s="17">
        <v>39.4</v>
      </c>
      <c r="EG32" s="17">
        <v>29.3</v>
      </c>
      <c r="EH32" s="17">
        <v>56.3</v>
      </c>
      <c r="EI32" s="17">
        <v>78.599999999999994</v>
      </c>
      <c r="EJ32" s="17">
        <v>8.9</v>
      </c>
      <c r="EK32" s="17">
        <v>5.9</v>
      </c>
      <c r="EL32" s="17">
        <v>10.052</v>
      </c>
      <c r="EM32" s="17">
        <v>2.4220000000000002</v>
      </c>
      <c r="EN32" s="17">
        <v>6.8</v>
      </c>
      <c r="EO32" s="17">
        <v>4.8</v>
      </c>
      <c r="EP32" s="17">
        <v>5.5</v>
      </c>
      <c r="EQ32" s="17">
        <v>5.7</v>
      </c>
      <c r="ER32" s="17">
        <v>14.8</v>
      </c>
      <c r="ES32" s="17">
        <v>212.2</v>
      </c>
      <c r="ET32" s="17">
        <v>15.9</v>
      </c>
      <c r="EU32" s="17">
        <v>120.6</v>
      </c>
      <c r="EV32" s="17">
        <v>0.6</v>
      </c>
      <c r="EW32" s="17">
        <v>74.599999999999994</v>
      </c>
      <c r="EX32" s="17">
        <v>81.3</v>
      </c>
      <c r="EY32" s="17">
        <v>88.5</v>
      </c>
      <c r="EZ32" s="17">
        <v>15.8</v>
      </c>
      <c r="FA32" s="17">
        <v>6.4</v>
      </c>
      <c r="FB32" s="17">
        <v>18.899999999999999</v>
      </c>
      <c r="FC32" s="17">
        <v>10.3</v>
      </c>
      <c r="FD32" s="17">
        <v>36.200000000000003</v>
      </c>
      <c r="FE32" s="17">
        <v>26.2</v>
      </c>
      <c r="FF32" s="17">
        <v>13.2</v>
      </c>
      <c r="FG32" s="17">
        <v>17.600000000000001</v>
      </c>
      <c r="FH32" s="17">
        <v>8.6999999999999993</v>
      </c>
      <c r="FI32" s="17"/>
      <c r="FJ32" s="17"/>
      <c r="FK32" s="17">
        <v>6212.0645199999999</v>
      </c>
      <c r="FL32" s="15"/>
      <c r="FM32" s="17">
        <v>21.72278</v>
      </c>
      <c r="FN32" s="17">
        <v>0</v>
      </c>
      <c r="FO32" s="17">
        <v>6.12</v>
      </c>
      <c r="FP32" s="17">
        <v>7.6</v>
      </c>
      <c r="FQ32" s="17">
        <v>26.294350000000001</v>
      </c>
      <c r="FR32" s="17">
        <v>18.91985</v>
      </c>
      <c r="FS32" s="17">
        <v>5</v>
      </c>
      <c r="FT32" s="17">
        <v>16.100000000000001</v>
      </c>
      <c r="FU32" s="17">
        <v>101.75698</v>
      </c>
    </row>
    <row r="33" spans="1:177" ht="24" customHeight="1" x14ac:dyDescent="0.3">
      <c r="A33" s="16" t="s">
        <v>712</v>
      </c>
      <c r="B33" s="16" t="s">
        <v>735</v>
      </c>
      <c r="C33" s="17">
        <v>26.8</v>
      </c>
      <c r="D33" s="17">
        <v>645.6</v>
      </c>
      <c r="E33" s="17">
        <v>214.7</v>
      </c>
      <c r="F33" s="17"/>
      <c r="G33" s="17"/>
      <c r="H33" s="17">
        <v>11.7</v>
      </c>
      <c r="I33" s="17">
        <v>80.2</v>
      </c>
      <c r="J33" s="17"/>
      <c r="K33" s="17"/>
      <c r="L33" s="17">
        <v>110.2</v>
      </c>
      <c r="M33" s="17">
        <v>207.2</v>
      </c>
      <c r="N33" s="17">
        <v>109.6</v>
      </c>
      <c r="O33" s="17">
        <v>239.4</v>
      </c>
      <c r="P33" s="17">
        <v>218.7</v>
      </c>
      <c r="Q33" s="17">
        <v>105.4</v>
      </c>
      <c r="R33" s="17">
        <v>138.80000000000001</v>
      </c>
      <c r="S33" s="17">
        <v>4.3</v>
      </c>
      <c r="T33" s="17"/>
      <c r="U33" s="17"/>
      <c r="V33" s="17"/>
      <c r="W33" s="17"/>
      <c r="X33" s="17">
        <v>116.1</v>
      </c>
      <c r="Y33" s="17">
        <v>7.6</v>
      </c>
      <c r="Z33" s="17">
        <v>5.3</v>
      </c>
      <c r="AA33" s="17"/>
      <c r="AB33" s="17">
        <v>6.8</v>
      </c>
      <c r="AC33" s="17">
        <v>14.1</v>
      </c>
      <c r="AD33" s="17">
        <v>80</v>
      </c>
      <c r="AE33" s="17"/>
      <c r="AF33" s="17"/>
      <c r="AG33" s="17"/>
      <c r="AH33" s="17"/>
      <c r="AI33" s="17">
        <v>56.7</v>
      </c>
      <c r="AJ33" s="17">
        <v>91.7</v>
      </c>
      <c r="AK33" s="17"/>
      <c r="AL33" s="17"/>
      <c r="AM33" s="17"/>
      <c r="AN33" s="17">
        <v>6.5</v>
      </c>
      <c r="AO33" s="17">
        <v>0</v>
      </c>
      <c r="AP33" s="17">
        <v>35.1</v>
      </c>
      <c r="AQ33" s="17">
        <v>0</v>
      </c>
      <c r="AR33" s="17">
        <v>22.6</v>
      </c>
      <c r="AS33" s="17">
        <v>18.600000000000001</v>
      </c>
      <c r="AT33" s="17">
        <v>15.2</v>
      </c>
      <c r="AU33" s="17">
        <v>59.6</v>
      </c>
      <c r="AV33" s="17">
        <v>122.35469999999999</v>
      </c>
      <c r="AW33" s="17">
        <v>122.75691999999999</v>
      </c>
      <c r="AX33" s="17">
        <v>153.18753000000001</v>
      </c>
      <c r="AY33" s="17">
        <v>61.3</v>
      </c>
      <c r="AZ33" s="17">
        <v>8</v>
      </c>
      <c r="BA33" s="17">
        <v>5.4</v>
      </c>
      <c r="BB33" s="17">
        <v>30.2</v>
      </c>
      <c r="BC33" s="17">
        <v>34.700000000000003</v>
      </c>
      <c r="BD33" s="17">
        <v>2</v>
      </c>
      <c r="BE33" s="17">
        <v>0</v>
      </c>
      <c r="BF33" s="17">
        <v>45.2</v>
      </c>
      <c r="BG33" s="17"/>
      <c r="BH33" s="17"/>
      <c r="BI33" s="17">
        <v>31.4</v>
      </c>
      <c r="BJ33" s="17"/>
      <c r="BK33" s="17"/>
      <c r="BL33" s="17">
        <v>44.4</v>
      </c>
      <c r="BM33" s="17"/>
      <c r="BN33" s="17"/>
      <c r="BO33" s="17"/>
      <c r="BP33" s="17">
        <v>39</v>
      </c>
      <c r="BQ33" s="17">
        <v>176.7</v>
      </c>
      <c r="BR33" s="17">
        <v>174.2</v>
      </c>
      <c r="BS33" s="17">
        <v>206.6</v>
      </c>
      <c r="BT33" s="17">
        <v>272.60000000000002</v>
      </c>
      <c r="BU33" s="17"/>
      <c r="BV33" s="17"/>
      <c r="BW33" s="17"/>
      <c r="BX33" s="17"/>
      <c r="BY33" s="17"/>
      <c r="BZ33" s="17"/>
      <c r="CA33" s="17"/>
      <c r="CB33" s="17"/>
      <c r="CC33" s="17">
        <v>0.9</v>
      </c>
      <c r="CD33" s="17">
        <v>67.5</v>
      </c>
      <c r="CE33" s="17">
        <v>106.1</v>
      </c>
      <c r="CF33" s="17">
        <v>65.8</v>
      </c>
      <c r="CG33" s="17">
        <v>75.099999999999994</v>
      </c>
      <c r="CH33" s="17">
        <v>29.3</v>
      </c>
      <c r="CI33" s="17"/>
      <c r="CJ33" s="17"/>
      <c r="CK33" s="17"/>
      <c r="CL33" s="17">
        <v>103.1</v>
      </c>
      <c r="CM33" s="17">
        <v>102.9</v>
      </c>
      <c r="CN33" s="17">
        <v>122</v>
      </c>
      <c r="CO33" s="17"/>
      <c r="CP33" s="17"/>
      <c r="CQ33" s="17"/>
      <c r="CR33" s="17"/>
      <c r="CS33" s="17"/>
      <c r="CT33" s="17">
        <v>0</v>
      </c>
      <c r="CU33" s="17">
        <v>0</v>
      </c>
      <c r="CV33" s="17">
        <v>1.2</v>
      </c>
      <c r="CW33" s="17">
        <v>88.7</v>
      </c>
      <c r="CX33" s="17">
        <v>65.599999999999994</v>
      </c>
      <c r="CY33" s="17">
        <v>16.8</v>
      </c>
      <c r="CZ33" s="17">
        <v>0.4</v>
      </c>
      <c r="DA33" s="17">
        <v>8.3000000000000007</v>
      </c>
      <c r="DB33" s="17"/>
      <c r="DC33" s="17">
        <v>9.9</v>
      </c>
      <c r="DD33" s="17">
        <v>1.3</v>
      </c>
      <c r="DE33" s="17">
        <v>0.3</v>
      </c>
      <c r="DF33" s="17">
        <v>2.8</v>
      </c>
      <c r="DG33" s="17">
        <v>2</v>
      </c>
      <c r="DH33" s="17">
        <v>20</v>
      </c>
      <c r="DI33" s="17">
        <v>8.6999999999999993</v>
      </c>
      <c r="DJ33" s="17">
        <v>4.5</v>
      </c>
      <c r="DK33" s="17">
        <v>3.3</v>
      </c>
      <c r="DL33" s="17">
        <v>18.399999999999999</v>
      </c>
      <c r="DM33" s="17">
        <v>13</v>
      </c>
      <c r="DN33" s="17">
        <v>15.8</v>
      </c>
      <c r="DO33" s="17">
        <v>22.4</v>
      </c>
      <c r="DP33" s="17">
        <v>62</v>
      </c>
      <c r="DQ33" s="17">
        <v>3.9</v>
      </c>
      <c r="DR33" s="17">
        <v>1.3</v>
      </c>
      <c r="DS33" s="17">
        <v>2.2000000000000002</v>
      </c>
      <c r="DT33" s="17">
        <v>2.5</v>
      </c>
      <c r="DU33" s="17">
        <v>16</v>
      </c>
      <c r="DV33" s="17">
        <v>2.4</v>
      </c>
      <c r="DW33" s="17">
        <v>9.6</v>
      </c>
      <c r="DX33" s="17">
        <v>1.1000000000000001</v>
      </c>
      <c r="DY33" s="17">
        <v>0.3</v>
      </c>
      <c r="DZ33" s="17">
        <v>6.1</v>
      </c>
      <c r="EA33" s="17">
        <v>3</v>
      </c>
      <c r="EB33" s="17">
        <v>4</v>
      </c>
      <c r="EC33" s="17">
        <v>6.4</v>
      </c>
      <c r="ED33" s="17">
        <v>16.3</v>
      </c>
      <c r="EE33" s="17">
        <v>9.9</v>
      </c>
      <c r="EF33" s="17">
        <v>48.6</v>
      </c>
      <c r="EG33" s="17">
        <v>29.2</v>
      </c>
      <c r="EH33" s="17">
        <v>69.599999999999994</v>
      </c>
      <c r="EI33" s="17">
        <v>88.4</v>
      </c>
      <c r="EJ33" s="17">
        <v>10.8</v>
      </c>
      <c r="EK33" s="17">
        <v>7.9</v>
      </c>
      <c r="EL33" s="17">
        <v>9.8849999999999998</v>
      </c>
      <c r="EM33" s="17">
        <v>2.4260000000000002</v>
      </c>
      <c r="EN33" s="17">
        <v>6.8</v>
      </c>
      <c r="EO33" s="17">
        <v>4.8</v>
      </c>
      <c r="EP33" s="17">
        <v>5.5</v>
      </c>
      <c r="EQ33" s="17">
        <v>5.7</v>
      </c>
      <c r="ER33" s="17">
        <v>13.7</v>
      </c>
      <c r="ES33" s="17">
        <v>214.3</v>
      </c>
      <c r="ET33" s="17">
        <v>16.399999999999999</v>
      </c>
      <c r="EU33" s="17">
        <v>120</v>
      </c>
      <c r="EV33" s="17">
        <v>0.6</v>
      </c>
      <c r="EW33" s="17">
        <v>50.8</v>
      </c>
      <c r="EX33" s="17">
        <v>63.9</v>
      </c>
      <c r="EY33" s="17">
        <v>88.4</v>
      </c>
      <c r="EZ33" s="17">
        <v>16.399999999999999</v>
      </c>
      <c r="FA33" s="17">
        <v>6.4</v>
      </c>
      <c r="FB33" s="17">
        <v>18.899999999999999</v>
      </c>
      <c r="FC33" s="17">
        <v>10.5</v>
      </c>
      <c r="FD33" s="17">
        <v>35.4</v>
      </c>
      <c r="FE33" s="17">
        <v>25.7</v>
      </c>
      <c r="FF33" s="17">
        <v>13.3</v>
      </c>
      <c r="FG33" s="17">
        <v>17.600000000000001</v>
      </c>
      <c r="FH33" s="17">
        <v>8.8000000000000007</v>
      </c>
      <c r="FI33" s="17"/>
      <c r="FJ33" s="17"/>
      <c r="FK33" s="17">
        <v>6312.3101500000002</v>
      </c>
      <c r="FL33" s="15"/>
      <c r="FM33" s="17">
        <v>21.385169999999999</v>
      </c>
      <c r="FN33" s="17">
        <v>0</v>
      </c>
      <c r="FO33" s="17">
        <v>6.12</v>
      </c>
      <c r="FP33" s="17">
        <v>7.6</v>
      </c>
      <c r="FQ33" s="17">
        <v>26.099900000000002</v>
      </c>
      <c r="FR33" s="17">
        <v>18.92015</v>
      </c>
      <c r="FS33" s="17">
        <v>5</v>
      </c>
      <c r="FT33" s="17">
        <v>16.100000000000001</v>
      </c>
      <c r="FU33" s="17">
        <v>101.22521999999999</v>
      </c>
    </row>
    <row r="34" spans="1:177" ht="24" customHeight="1" x14ac:dyDescent="0.3">
      <c r="A34" s="18" t="s">
        <v>712</v>
      </c>
      <c r="B34" s="18" t="s">
        <v>736</v>
      </c>
      <c r="C34" s="19">
        <v>34.799999999999997</v>
      </c>
      <c r="D34" s="19">
        <v>641.5</v>
      </c>
      <c r="E34" s="19">
        <v>214.1</v>
      </c>
      <c r="F34" s="19"/>
      <c r="G34" s="19"/>
      <c r="H34" s="19">
        <v>11.8</v>
      </c>
      <c r="I34" s="19">
        <v>80</v>
      </c>
      <c r="J34" s="19"/>
      <c r="K34" s="19"/>
      <c r="L34" s="19">
        <v>110</v>
      </c>
      <c r="M34" s="19">
        <v>204.9</v>
      </c>
      <c r="N34" s="19">
        <v>109.8</v>
      </c>
      <c r="O34" s="19">
        <v>236.9</v>
      </c>
      <c r="P34" s="19">
        <v>216.9</v>
      </c>
      <c r="Q34" s="19">
        <v>111.3</v>
      </c>
      <c r="R34" s="19">
        <v>109</v>
      </c>
      <c r="S34" s="19">
        <v>4.3</v>
      </c>
      <c r="T34" s="19"/>
      <c r="U34" s="19"/>
      <c r="V34" s="19"/>
      <c r="W34" s="19"/>
      <c r="X34" s="19">
        <v>114.3</v>
      </c>
      <c r="Y34" s="19">
        <v>7.8</v>
      </c>
      <c r="Z34" s="19">
        <v>5.4</v>
      </c>
      <c r="AA34" s="19"/>
      <c r="AB34" s="19">
        <v>6.8</v>
      </c>
      <c r="AC34" s="19">
        <v>14</v>
      </c>
      <c r="AD34" s="19">
        <v>79.8</v>
      </c>
      <c r="AE34" s="19"/>
      <c r="AF34" s="19"/>
      <c r="AG34" s="19"/>
      <c r="AH34" s="19"/>
      <c r="AI34" s="19">
        <v>57.5</v>
      </c>
      <c r="AJ34" s="19">
        <v>80.3</v>
      </c>
      <c r="AK34" s="19"/>
      <c r="AL34" s="19"/>
      <c r="AM34" s="19"/>
      <c r="AN34" s="19">
        <v>6.5</v>
      </c>
      <c r="AO34" s="19">
        <v>0</v>
      </c>
      <c r="AP34" s="19">
        <v>35</v>
      </c>
      <c r="AQ34" s="19">
        <v>30.3</v>
      </c>
      <c r="AR34" s="19">
        <v>23.9</v>
      </c>
      <c r="AS34" s="19">
        <v>18.5</v>
      </c>
      <c r="AT34" s="19">
        <v>15.2</v>
      </c>
      <c r="AU34" s="19">
        <v>59</v>
      </c>
      <c r="AV34" s="19">
        <v>122.01152</v>
      </c>
      <c r="AW34" s="19">
        <v>122.14176</v>
      </c>
      <c r="AX34" s="19">
        <v>151.35552000000001</v>
      </c>
      <c r="AY34" s="19">
        <v>61.6</v>
      </c>
      <c r="AZ34" s="19">
        <v>8.1999999999999993</v>
      </c>
      <c r="BA34" s="19">
        <v>5.3</v>
      </c>
      <c r="BB34" s="19">
        <v>26.6</v>
      </c>
      <c r="BC34" s="19">
        <v>31.6</v>
      </c>
      <c r="BD34" s="19">
        <v>2</v>
      </c>
      <c r="BE34" s="19">
        <v>0</v>
      </c>
      <c r="BF34" s="19">
        <v>48.3</v>
      </c>
      <c r="BG34" s="19"/>
      <c r="BH34" s="19"/>
      <c r="BI34" s="19">
        <v>31.2</v>
      </c>
      <c r="BJ34" s="19"/>
      <c r="BK34" s="19"/>
      <c r="BL34" s="19">
        <v>45.2</v>
      </c>
      <c r="BM34" s="19"/>
      <c r="BN34" s="19"/>
      <c r="BO34" s="19"/>
      <c r="BP34" s="19">
        <v>39.1</v>
      </c>
      <c r="BQ34" s="19">
        <v>174.4</v>
      </c>
      <c r="BR34" s="19">
        <v>172.3</v>
      </c>
      <c r="BS34" s="19">
        <v>204.1</v>
      </c>
      <c r="BT34" s="19">
        <v>270.60000000000002</v>
      </c>
      <c r="BU34" s="19"/>
      <c r="BV34" s="19"/>
      <c r="BW34" s="19"/>
      <c r="BX34" s="19"/>
      <c r="BY34" s="19"/>
      <c r="BZ34" s="19"/>
      <c r="CA34" s="19"/>
      <c r="CB34" s="19"/>
      <c r="CC34" s="19">
        <v>0.9</v>
      </c>
      <c r="CD34" s="19">
        <v>59</v>
      </c>
      <c r="CE34" s="19">
        <v>101.8</v>
      </c>
      <c r="CF34" s="19">
        <v>65.900000000000006</v>
      </c>
      <c r="CG34" s="19">
        <v>74.599999999999994</v>
      </c>
      <c r="CH34" s="19">
        <v>29.4</v>
      </c>
      <c r="CI34" s="19"/>
      <c r="CJ34" s="19"/>
      <c r="CK34" s="19"/>
      <c r="CL34" s="19">
        <v>101.4</v>
      </c>
      <c r="CM34" s="19">
        <v>100.7</v>
      </c>
      <c r="CN34" s="19">
        <v>119.2</v>
      </c>
      <c r="CO34" s="19"/>
      <c r="CP34" s="19"/>
      <c r="CQ34" s="19"/>
      <c r="CR34" s="19"/>
      <c r="CS34" s="19"/>
      <c r="CT34" s="19">
        <v>0</v>
      </c>
      <c r="CU34" s="19">
        <v>0</v>
      </c>
      <c r="CV34" s="19">
        <v>1.2</v>
      </c>
      <c r="CW34" s="19">
        <v>88.3</v>
      </c>
      <c r="CX34" s="19">
        <v>65.900000000000006</v>
      </c>
      <c r="CY34" s="19">
        <v>15.9</v>
      </c>
      <c r="CZ34" s="19">
        <v>0.4</v>
      </c>
      <c r="DA34" s="19">
        <v>8.3000000000000007</v>
      </c>
      <c r="DB34" s="19"/>
      <c r="DC34" s="19">
        <v>9.9</v>
      </c>
      <c r="DD34" s="19">
        <v>1.1000000000000001</v>
      </c>
      <c r="DE34" s="19">
        <v>0.3</v>
      </c>
      <c r="DF34" s="19">
        <v>3</v>
      </c>
      <c r="DG34" s="19">
        <v>2</v>
      </c>
      <c r="DH34" s="19">
        <v>20</v>
      </c>
      <c r="DI34" s="19">
        <v>8.6999999999999993</v>
      </c>
      <c r="DJ34" s="19">
        <v>4.5</v>
      </c>
      <c r="DK34" s="19">
        <v>3.3</v>
      </c>
      <c r="DL34" s="19">
        <v>18.399999999999999</v>
      </c>
      <c r="DM34" s="19">
        <v>12.7</v>
      </c>
      <c r="DN34" s="19">
        <v>15.5</v>
      </c>
      <c r="DO34" s="19">
        <v>22.3</v>
      </c>
      <c r="DP34" s="19">
        <v>70.599999999999994</v>
      </c>
      <c r="DQ34" s="19">
        <v>3.9</v>
      </c>
      <c r="DR34" s="19">
        <v>1.4</v>
      </c>
      <c r="DS34" s="19">
        <v>2.2000000000000002</v>
      </c>
      <c r="DT34" s="19">
        <v>2.5</v>
      </c>
      <c r="DU34" s="19">
        <v>16</v>
      </c>
      <c r="DV34" s="19">
        <v>2.2999999999999998</v>
      </c>
      <c r="DW34" s="19">
        <v>9.6</v>
      </c>
      <c r="DX34" s="19">
        <v>1.1000000000000001</v>
      </c>
      <c r="DY34" s="19">
        <v>0.3</v>
      </c>
      <c r="DZ34" s="19">
        <v>6.1</v>
      </c>
      <c r="EA34" s="19">
        <v>3</v>
      </c>
      <c r="EB34" s="19">
        <v>4</v>
      </c>
      <c r="EC34" s="19">
        <v>6.4</v>
      </c>
      <c r="ED34" s="19">
        <v>16.3</v>
      </c>
      <c r="EE34" s="19">
        <v>10.7</v>
      </c>
      <c r="EF34" s="19">
        <v>52.4</v>
      </c>
      <c r="EG34" s="19">
        <v>29.6</v>
      </c>
      <c r="EH34" s="19">
        <v>70.099999999999994</v>
      </c>
      <c r="EI34" s="19">
        <v>74.7</v>
      </c>
      <c r="EJ34" s="19">
        <v>11.5</v>
      </c>
      <c r="EK34" s="19">
        <v>9.5</v>
      </c>
      <c r="EL34" s="19">
        <v>9.8849999999999998</v>
      </c>
      <c r="EM34" s="19">
        <v>2.4279999999999999</v>
      </c>
      <c r="EN34" s="19">
        <v>6.8</v>
      </c>
      <c r="EO34" s="19">
        <v>4.8</v>
      </c>
      <c r="EP34" s="19">
        <v>5.3</v>
      </c>
      <c r="EQ34" s="19">
        <v>5.5</v>
      </c>
      <c r="ER34" s="19">
        <v>14.4</v>
      </c>
      <c r="ES34" s="19">
        <v>216.3</v>
      </c>
      <c r="ET34" s="19">
        <v>16.600000000000001</v>
      </c>
      <c r="EU34" s="19">
        <v>120.5</v>
      </c>
      <c r="EV34" s="19">
        <v>0.6</v>
      </c>
      <c r="EW34" s="19">
        <v>23.7</v>
      </c>
      <c r="EX34" s="19">
        <v>45.7</v>
      </c>
      <c r="EY34" s="19">
        <v>88.6</v>
      </c>
      <c r="EZ34" s="19">
        <v>16.5</v>
      </c>
      <c r="FA34" s="19">
        <v>6.4</v>
      </c>
      <c r="FB34" s="19">
        <v>18.899999999999999</v>
      </c>
      <c r="FC34" s="19">
        <v>11.3</v>
      </c>
      <c r="FD34" s="19">
        <v>34.700000000000003</v>
      </c>
      <c r="FE34" s="19">
        <v>25.3</v>
      </c>
      <c r="FF34" s="19">
        <v>13.5</v>
      </c>
      <c r="FG34" s="19">
        <v>17.600000000000001</v>
      </c>
      <c r="FH34" s="19">
        <v>8.5</v>
      </c>
      <c r="FI34" s="19"/>
      <c r="FJ34" s="19"/>
      <c r="FK34" s="19">
        <v>6228.2218000000003</v>
      </c>
      <c r="FL34" s="15"/>
      <c r="FM34" s="19">
        <v>21.159890000000001</v>
      </c>
      <c r="FN34" s="19">
        <v>0</v>
      </c>
      <c r="FO34" s="19">
        <v>6.1239999999999997</v>
      </c>
      <c r="FP34" s="19">
        <v>7.5</v>
      </c>
      <c r="FQ34" s="19">
        <v>26.004549999999998</v>
      </c>
      <c r="FR34" s="19">
        <v>18.921430000000001</v>
      </c>
      <c r="FS34" s="19">
        <v>4.8</v>
      </c>
      <c r="FT34" s="19">
        <v>15.9</v>
      </c>
      <c r="FU34" s="19">
        <v>100.40987</v>
      </c>
    </row>
    <row r="35" spans="1:177" ht="24" customHeight="1" x14ac:dyDescent="0.3">
      <c r="A35" s="13" t="s">
        <v>712</v>
      </c>
      <c r="B35" s="13" t="s">
        <v>737</v>
      </c>
      <c r="C35" s="14">
        <v>29.9</v>
      </c>
      <c r="D35" s="14">
        <v>649.6</v>
      </c>
      <c r="E35" s="14">
        <v>216.9</v>
      </c>
      <c r="F35" s="14"/>
      <c r="G35" s="14"/>
      <c r="H35" s="14">
        <v>12.3</v>
      </c>
      <c r="I35" s="14">
        <v>80.400000000000006</v>
      </c>
      <c r="J35" s="14"/>
      <c r="K35" s="14"/>
      <c r="L35" s="14">
        <v>109.9</v>
      </c>
      <c r="M35" s="14">
        <v>206.2</v>
      </c>
      <c r="N35" s="14">
        <v>109.9</v>
      </c>
      <c r="O35" s="14">
        <v>238.2</v>
      </c>
      <c r="P35" s="14">
        <v>212.4</v>
      </c>
      <c r="Q35" s="14">
        <v>111</v>
      </c>
      <c r="R35" s="14">
        <v>66</v>
      </c>
      <c r="S35" s="14">
        <v>4.3</v>
      </c>
      <c r="T35" s="14"/>
      <c r="U35" s="14"/>
      <c r="V35" s="14"/>
      <c r="W35" s="14"/>
      <c r="X35" s="14">
        <v>116.6</v>
      </c>
      <c r="Y35" s="14">
        <v>7.6</v>
      </c>
      <c r="Z35" s="14">
        <v>5.4</v>
      </c>
      <c r="AA35" s="14"/>
      <c r="AB35" s="14">
        <v>6.9</v>
      </c>
      <c r="AC35" s="14">
        <v>14.2</v>
      </c>
      <c r="AD35" s="14">
        <v>80.7</v>
      </c>
      <c r="AE35" s="14"/>
      <c r="AF35" s="14"/>
      <c r="AG35" s="14"/>
      <c r="AH35" s="14"/>
      <c r="AI35" s="14">
        <v>57.9</v>
      </c>
      <c r="AJ35" s="14">
        <v>21.1</v>
      </c>
      <c r="AK35" s="14"/>
      <c r="AL35" s="14"/>
      <c r="AM35" s="14"/>
      <c r="AN35" s="14">
        <v>6.5</v>
      </c>
      <c r="AO35" s="14">
        <v>0</v>
      </c>
      <c r="AP35" s="14">
        <v>36.4</v>
      </c>
      <c r="AQ35" s="14">
        <v>49</v>
      </c>
      <c r="AR35" s="14">
        <v>24.7</v>
      </c>
      <c r="AS35" s="14">
        <v>18.600000000000001</v>
      </c>
      <c r="AT35" s="14">
        <v>15.1</v>
      </c>
      <c r="AU35" s="14">
        <v>57.4</v>
      </c>
      <c r="AV35" s="14">
        <v>124.87215999999999</v>
      </c>
      <c r="AW35" s="14">
        <v>125.13119</v>
      </c>
      <c r="AX35" s="14">
        <v>152.65284</v>
      </c>
      <c r="AY35" s="14">
        <v>69.5</v>
      </c>
      <c r="AZ35" s="14">
        <v>8.3000000000000007</v>
      </c>
      <c r="BA35" s="14">
        <v>5.2</v>
      </c>
      <c r="BB35" s="14">
        <v>34.700000000000003</v>
      </c>
      <c r="BC35" s="14">
        <v>35.1</v>
      </c>
      <c r="BD35" s="14">
        <v>2</v>
      </c>
      <c r="BE35" s="14">
        <v>0</v>
      </c>
      <c r="BF35" s="14">
        <v>51.7</v>
      </c>
      <c r="BG35" s="14"/>
      <c r="BH35" s="14"/>
      <c r="BI35" s="14">
        <v>32.200000000000003</v>
      </c>
      <c r="BJ35" s="14"/>
      <c r="BK35" s="14"/>
      <c r="BL35" s="14">
        <v>45.9</v>
      </c>
      <c r="BM35" s="14"/>
      <c r="BN35" s="14"/>
      <c r="BO35" s="14"/>
      <c r="BP35" s="14">
        <v>61.7</v>
      </c>
      <c r="BQ35" s="14">
        <v>170.4</v>
      </c>
      <c r="BR35" s="14">
        <v>170.3</v>
      </c>
      <c r="BS35" s="14">
        <v>170.6</v>
      </c>
      <c r="BT35" s="14">
        <v>257.5</v>
      </c>
      <c r="BU35" s="14"/>
      <c r="BV35" s="14"/>
      <c r="BW35" s="14"/>
      <c r="BX35" s="14"/>
      <c r="BY35" s="14"/>
      <c r="BZ35" s="14"/>
      <c r="CA35" s="14"/>
      <c r="CB35" s="14"/>
      <c r="CC35" s="14">
        <v>0.9</v>
      </c>
      <c r="CD35" s="14">
        <v>99.2</v>
      </c>
      <c r="CE35" s="14">
        <v>112.1</v>
      </c>
      <c r="CF35" s="14">
        <v>66.5</v>
      </c>
      <c r="CG35" s="14">
        <v>75.099999999999994</v>
      </c>
      <c r="CH35" s="14">
        <v>29.7</v>
      </c>
      <c r="CI35" s="14"/>
      <c r="CJ35" s="14"/>
      <c r="CK35" s="14"/>
      <c r="CL35" s="14">
        <v>102.3</v>
      </c>
      <c r="CM35" s="14">
        <v>102.3</v>
      </c>
      <c r="CN35" s="14">
        <v>122.1</v>
      </c>
      <c r="CO35" s="14"/>
      <c r="CP35" s="14"/>
      <c r="CQ35" s="14"/>
      <c r="CR35" s="14"/>
      <c r="CS35" s="14"/>
      <c r="CT35" s="14">
        <v>0</v>
      </c>
      <c r="CU35" s="14">
        <v>0</v>
      </c>
      <c r="CV35" s="14">
        <v>1.2</v>
      </c>
      <c r="CW35" s="14">
        <v>87.4</v>
      </c>
      <c r="CX35" s="14">
        <v>66.099999999999994</v>
      </c>
      <c r="CY35" s="14">
        <v>14.6</v>
      </c>
      <c r="CZ35" s="14">
        <v>0.4</v>
      </c>
      <c r="DA35" s="14">
        <v>8.3000000000000007</v>
      </c>
      <c r="DB35" s="14"/>
      <c r="DC35" s="14">
        <v>9.9</v>
      </c>
      <c r="DD35" s="14">
        <v>1.2</v>
      </c>
      <c r="DE35" s="14">
        <v>0.3</v>
      </c>
      <c r="DF35" s="14">
        <v>3</v>
      </c>
      <c r="DG35" s="14">
        <v>2</v>
      </c>
      <c r="DH35" s="14">
        <v>20.399999999999999</v>
      </c>
      <c r="DI35" s="14">
        <v>7.9</v>
      </c>
      <c r="DJ35" s="14">
        <v>4.5</v>
      </c>
      <c r="DK35" s="14">
        <v>3.3</v>
      </c>
      <c r="DL35" s="14">
        <v>18.399999999999999</v>
      </c>
      <c r="DM35" s="14">
        <v>13</v>
      </c>
      <c r="DN35" s="14">
        <v>15.4</v>
      </c>
      <c r="DO35" s="14">
        <v>18.5</v>
      </c>
      <c r="DP35" s="14">
        <v>58.4</v>
      </c>
      <c r="DQ35" s="14">
        <v>3.9</v>
      </c>
      <c r="DR35" s="14">
        <v>2</v>
      </c>
      <c r="DS35" s="14">
        <v>2.2000000000000002</v>
      </c>
      <c r="DT35" s="14">
        <v>2.5</v>
      </c>
      <c r="DU35" s="14">
        <v>16</v>
      </c>
      <c r="DV35" s="14">
        <v>2.4</v>
      </c>
      <c r="DW35" s="14">
        <v>9.6</v>
      </c>
      <c r="DX35" s="14">
        <v>1.1000000000000001</v>
      </c>
      <c r="DY35" s="14">
        <v>0.3</v>
      </c>
      <c r="DZ35" s="14">
        <v>6.1</v>
      </c>
      <c r="EA35" s="14">
        <v>3</v>
      </c>
      <c r="EB35" s="14">
        <v>4.2</v>
      </c>
      <c r="EC35" s="14">
        <v>6.5</v>
      </c>
      <c r="ED35" s="14">
        <v>16.100000000000001</v>
      </c>
      <c r="EE35" s="14">
        <v>15.4</v>
      </c>
      <c r="EF35" s="14">
        <v>57.2</v>
      </c>
      <c r="EG35" s="14">
        <v>29.3</v>
      </c>
      <c r="EH35" s="14">
        <v>67.2</v>
      </c>
      <c r="EI35" s="14">
        <v>74.400000000000006</v>
      </c>
      <c r="EJ35" s="14">
        <v>11.5</v>
      </c>
      <c r="EK35" s="14">
        <v>9</v>
      </c>
      <c r="EL35" s="14">
        <v>9.0060000000000002</v>
      </c>
      <c r="EM35" s="14">
        <v>2.4289999999999998</v>
      </c>
      <c r="EN35" s="14">
        <v>7.2</v>
      </c>
      <c r="EO35" s="14">
        <v>4.8</v>
      </c>
      <c r="EP35" s="14">
        <v>5.3</v>
      </c>
      <c r="EQ35" s="14">
        <v>5.5</v>
      </c>
      <c r="ER35" s="14">
        <v>13.4</v>
      </c>
      <c r="ES35" s="14">
        <v>218.5</v>
      </c>
      <c r="ET35" s="14">
        <v>16.5</v>
      </c>
      <c r="EU35" s="14">
        <v>121.9</v>
      </c>
      <c r="EV35" s="14">
        <v>0.6</v>
      </c>
      <c r="EW35" s="14">
        <v>13.9</v>
      </c>
      <c r="EX35" s="14">
        <v>39.200000000000003</v>
      </c>
      <c r="EY35" s="14">
        <v>89.3</v>
      </c>
      <c r="EZ35" s="14">
        <v>16.5</v>
      </c>
      <c r="FA35" s="14">
        <v>6.4</v>
      </c>
      <c r="FB35" s="14">
        <v>18.8</v>
      </c>
      <c r="FC35" s="14">
        <v>11.3</v>
      </c>
      <c r="FD35" s="14">
        <v>34.799999999999997</v>
      </c>
      <c r="FE35" s="14">
        <v>25.4</v>
      </c>
      <c r="FF35" s="14">
        <v>13.9</v>
      </c>
      <c r="FG35" s="14">
        <v>17.600000000000001</v>
      </c>
      <c r="FH35" s="14">
        <v>7.9</v>
      </c>
      <c r="FI35" s="14"/>
      <c r="FJ35" s="14"/>
      <c r="FK35" s="14">
        <v>6187.2911899999999</v>
      </c>
      <c r="FL35" s="15"/>
      <c r="FM35" s="14">
        <v>20.603079999999999</v>
      </c>
      <c r="FN35" s="14">
        <v>0</v>
      </c>
      <c r="FO35" s="14">
        <v>6.12</v>
      </c>
      <c r="FP35" s="14">
        <v>7.6</v>
      </c>
      <c r="FQ35" s="14">
        <v>25.697310000000002</v>
      </c>
      <c r="FR35" s="14">
        <v>18.922550000000001</v>
      </c>
      <c r="FS35" s="14">
        <v>4.9000000000000004</v>
      </c>
      <c r="FT35" s="14">
        <v>16.2</v>
      </c>
      <c r="FU35" s="14">
        <v>100.04294</v>
      </c>
    </row>
    <row r="36" spans="1:177" ht="24" customHeight="1" x14ac:dyDescent="0.3">
      <c r="A36" s="16" t="s">
        <v>712</v>
      </c>
      <c r="B36" s="16" t="s">
        <v>738</v>
      </c>
      <c r="C36" s="17">
        <v>22.4</v>
      </c>
      <c r="D36" s="17">
        <v>644.79999999999995</v>
      </c>
      <c r="E36" s="17">
        <v>215.6</v>
      </c>
      <c r="F36" s="17"/>
      <c r="G36" s="17"/>
      <c r="H36" s="17">
        <v>12.4</v>
      </c>
      <c r="I36" s="17">
        <v>79.8</v>
      </c>
      <c r="J36" s="17"/>
      <c r="K36" s="17"/>
      <c r="L36" s="17">
        <v>109.9</v>
      </c>
      <c r="M36" s="17">
        <v>184.5</v>
      </c>
      <c r="N36" s="17">
        <v>110.5</v>
      </c>
      <c r="O36" s="17">
        <v>230.8</v>
      </c>
      <c r="P36" s="17">
        <v>213.3</v>
      </c>
      <c r="Q36" s="17">
        <v>110.4</v>
      </c>
      <c r="R36" s="17">
        <v>66.8</v>
      </c>
      <c r="S36" s="17">
        <v>4.2</v>
      </c>
      <c r="T36" s="17"/>
      <c r="U36" s="17"/>
      <c r="V36" s="17"/>
      <c r="W36" s="17"/>
      <c r="X36" s="17">
        <v>115.6</v>
      </c>
      <c r="Y36" s="17">
        <v>7.4</v>
      </c>
      <c r="Z36" s="17">
        <v>5.3</v>
      </c>
      <c r="AA36" s="17"/>
      <c r="AB36" s="17">
        <v>7</v>
      </c>
      <c r="AC36" s="17">
        <v>14.2</v>
      </c>
      <c r="AD36" s="17">
        <v>80.8</v>
      </c>
      <c r="AE36" s="17"/>
      <c r="AF36" s="17"/>
      <c r="AG36" s="17"/>
      <c r="AH36" s="17"/>
      <c r="AI36" s="17">
        <v>56.5</v>
      </c>
      <c r="AJ36" s="17">
        <v>112.2</v>
      </c>
      <c r="AK36" s="17"/>
      <c r="AL36" s="17"/>
      <c r="AM36" s="17"/>
      <c r="AN36" s="17">
        <v>6.5</v>
      </c>
      <c r="AO36" s="17">
        <v>0</v>
      </c>
      <c r="AP36" s="17">
        <v>33.5</v>
      </c>
      <c r="AQ36" s="17">
        <v>55.8</v>
      </c>
      <c r="AR36" s="17">
        <v>22.2</v>
      </c>
      <c r="AS36" s="17">
        <v>18.600000000000001</v>
      </c>
      <c r="AT36" s="17">
        <v>15</v>
      </c>
      <c r="AU36" s="17">
        <v>59.5</v>
      </c>
      <c r="AV36" s="17">
        <v>122.06135999999999</v>
      </c>
      <c r="AW36" s="17">
        <v>121.67870000000001</v>
      </c>
      <c r="AX36" s="17">
        <v>153.40763999999999</v>
      </c>
      <c r="AY36" s="17">
        <v>80.3</v>
      </c>
      <c r="AZ36" s="17">
        <v>8</v>
      </c>
      <c r="BA36" s="17">
        <v>4.9000000000000004</v>
      </c>
      <c r="BB36" s="17">
        <v>34.200000000000003</v>
      </c>
      <c r="BC36" s="17">
        <v>30</v>
      </c>
      <c r="BD36" s="17">
        <v>2</v>
      </c>
      <c r="BE36" s="17">
        <v>0</v>
      </c>
      <c r="BF36" s="17">
        <v>86</v>
      </c>
      <c r="BG36" s="17"/>
      <c r="BH36" s="17"/>
      <c r="BI36" s="17">
        <v>31.8</v>
      </c>
      <c r="BJ36" s="17"/>
      <c r="BK36" s="17"/>
      <c r="BL36" s="17">
        <v>46.2</v>
      </c>
      <c r="BM36" s="17"/>
      <c r="BN36" s="17"/>
      <c r="BO36" s="17"/>
      <c r="BP36" s="17">
        <v>61.4</v>
      </c>
      <c r="BQ36" s="17">
        <v>170.4</v>
      </c>
      <c r="BR36" s="17">
        <v>170.4</v>
      </c>
      <c r="BS36" s="17">
        <v>171.2</v>
      </c>
      <c r="BT36" s="17">
        <v>256.5</v>
      </c>
      <c r="BU36" s="17"/>
      <c r="BV36" s="17"/>
      <c r="BW36" s="17"/>
      <c r="BX36" s="17"/>
      <c r="BY36" s="17"/>
      <c r="BZ36" s="17"/>
      <c r="CA36" s="17"/>
      <c r="CB36" s="17"/>
      <c r="CC36" s="17">
        <v>1</v>
      </c>
      <c r="CD36" s="17">
        <v>80.099999999999994</v>
      </c>
      <c r="CE36" s="17">
        <v>95.7</v>
      </c>
      <c r="CF36" s="17">
        <v>65.900000000000006</v>
      </c>
      <c r="CG36" s="17">
        <v>74.7</v>
      </c>
      <c r="CH36" s="17">
        <v>29.5</v>
      </c>
      <c r="CI36" s="17"/>
      <c r="CJ36" s="17"/>
      <c r="CK36" s="17"/>
      <c r="CL36" s="17">
        <v>102.5</v>
      </c>
      <c r="CM36" s="17">
        <v>102.2</v>
      </c>
      <c r="CN36" s="17">
        <v>122.2</v>
      </c>
      <c r="CO36" s="17"/>
      <c r="CP36" s="17"/>
      <c r="CQ36" s="17"/>
      <c r="CR36" s="17"/>
      <c r="CS36" s="17"/>
      <c r="CT36" s="17">
        <v>0</v>
      </c>
      <c r="CU36" s="17">
        <v>0</v>
      </c>
      <c r="CV36" s="17">
        <v>1.2</v>
      </c>
      <c r="CW36" s="17">
        <v>91.3</v>
      </c>
      <c r="CX36" s="17">
        <v>66.599999999999994</v>
      </c>
      <c r="CY36" s="17">
        <v>14.6</v>
      </c>
      <c r="CZ36" s="17">
        <v>0.4</v>
      </c>
      <c r="DA36" s="17">
        <v>8.1999999999999993</v>
      </c>
      <c r="DB36" s="17"/>
      <c r="DC36" s="17">
        <v>9.9</v>
      </c>
      <c r="DD36" s="17">
        <v>1.2</v>
      </c>
      <c r="DE36" s="17">
        <v>0.3</v>
      </c>
      <c r="DF36" s="17">
        <v>3</v>
      </c>
      <c r="DG36" s="17">
        <v>2</v>
      </c>
      <c r="DH36" s="17">
        <v>19.7</v>
      </c>
      <c r="DI36" s="17">
        <v>7.9</v>
      </c>
      <c r="DJ36" s="17">
        <v>4.5</v>
      </c>
      <c r="DK36" s="17">
        <v>3.3</v>
      </c>
      <c r="DL36" s="17">
        <v>18.399999999999999</v>
      </c>
      <c r="DM36" s="17">
        <v>13.2</v>
      </c>
      <c r="DN36" s="17">
        <v>15.6</v>
      </c>
      <c r="DO36" s="17">
        <v>19.600000000000001</v>
      </c>
      <c r="DP36" s="17">
        <v>61.3</v>
      </c>
      <c r="DQ36" s="17">
        <v>3.9</v>
      </c>
      <c r="DR36" s="17">
        <v>1.6</v>
      </c>
      <c r="DS36" s="17">
        <v>2.2000000000000002</v>
      </c>
      <c r="DT36" s="17">
        <v>2.5</v>
      </c>
      <c r="DU36" s="17">
        <v>16.2</v>
      </c>
      <c r="DV36" s="17">
        <v>2.4</v>
      </c>
      <c r="DW36" s="17">
        <v>9.6999999999999993</v>
      </c>
      <c r="DX36" s="17">
        <v>1</v>
      </c>
      <c r="DY36" s="17">
        <v>0.3</v>
      </c>
      <c r="DZ36" s="17">
        <v>6.1</v>
      </c>
      <c r="EA36" s="17">
        <v>3.1</v>
      </c>
      <c r="EB36" s="17">
        <v>4.2</v>
      </c>
      <c r="EC36" s="17">
        <v>6.5</v>
      </c>
      <c r="ED36" s="17">
        <v>16</v>
      </c>
      <c r="EE36" s="17">
        <v>12.1</v>
      </c>
      <c r="EF36" s="17">
        <v>50.3</v>
      </c>
      <c r="EG36" s="17">
        <v>29.4</v>
      </c>
      <c r="EH36" s="17">
        <v>74.2</v>
      </c>
      <c r="EI36" s="17">
        <v>79.400000000000006</v>
      </c>
      <c r="EJ36" s="17">
        <v>13.5</v>
      </c>
      <c r="EK36" s="17">
        <v>9.9</v>
      </c>
      <c r="EL36" s="17">
        <v>9.4160000000000004</v>
      </c>
      <c r="EM36" s="17">
        <v>2.4300000000000002</v>
      </c>
      <c r="EN36" s="17">
        <v>7.2</v>
      </c>
      <c r="EO36" s="17">
        <v>4.8</v>
      </c>
      <c r="EP36" s="17">
        <v>5.3</v>
      </c>
      <c r="EQ36" s="17">
        <v>5.5</v>
      </c>
      <c r="ER36" s="17">
        <v>13.4</v>
      </c>
      <c r="ES36" s="17">
        <v>220.1</v>
      </c>
      <c r="ET36" s="17">
        <v>16</v>
      </c>
      <c r="EU36" s="17">
        <v>122.6</v>
      </c>
      <c r="EV36" s="17">
        <v>0.6</v>
      </c>
      <c r="EW36" s="17">
        <v>8.6</v>
      </c>
      <c r="EX36" s="17">
        <v>33.1</v>
      </c>
      <c r="EY36" s="17">
        <v>89.9</v>
      </c>
      <c r="EZ36" s="17">
        <v>16.100000000000001</v>
      </c>
      <c r="FA36" s="17">
        <v>6.4</v>
      </c>
      <c r="FB36" s="17">
        <v>18.899999999999999</v>
      </c>
      <c r="FC36" s="17">
        <v>11.1</v>
      </c>
      <c r="FD36" s="17">
        <v>34.799999999999997</v>
      </c>
      <c r="FE36" s="17">
        <v>25.4</v>
      </c>
      <c r="FF36" s="17">
        <v>14.1</v>
      </c>
      <c r="FG36" s="17">
        <v>17.600000000000001</v>
      </c>
      <c r="FH36" s="17">
        <v>8.3000000000000007</v>
      </c>
      <c r="FI36" s="17"/>
      <c r="FJ36" s="17"/>
      <c r="FK36" s="17">
        <v>6238.0937000000004</v>
      </c>
      <c r="FL36" s="15"/>
      <c r="FM36" s="17">
        <v>20.437999999999999</v>
      </c>
      <c r="FN36" s="17">
        <v>0</v>
      </c>
      <c r="FO36" s="17">
        <v>6.1239999999999997</v>
      </c>
      <c r="FP36" s="17">
        <v>7.6</v>
      </c>
      <c r="FQ36" s="17">
        <v>25.879439999999999</v>
      </c>
      <c r="FR36" s="17">
        <v>18.923960000000001</v>
      </c>
      <c r="FS36" s="17">
        <v>4.9000000000000004</v>
      </c>
      <c r="FT36" s="17">
        <v>16</v>
      </c>
      <c r="FU36" s="17">
        <v>99.865399999999994</v>
      </c>
    </row>
    <row r="37" spans="1:177" ht="24" customHeight="1" x14ac:dyDescent="0.3">
      <c r="A37" s="16" t="s">
        <v>712</v>
      </c>
      <c r="B37" s="16" t="s">
        <v>739</v>
      </c>
      <c r="C37" s="17">
        <v>30.9</v>
      </c>
      <c r="D37" s="17">
        <v>644.4</v>
      </c>
      <c r="E37" s="17">
        <v>214.5</v>
      </c>
      <c r="F37" s="17"/>
      <c r="G37" s="17"/>
      <c r="H37" s="17">
        <v>12.2</v>
      </c>
      <c r="I37" s="17">
        <v>79.2</v>
      </c>
      <c r="J37" s="17"/>
      <c r="K37" s="17"/>
      <c r="L37" s="17">
        <v>109.7</v>
      </c>
      <c r="M37" s="17">
        <v>183.6</v>
      </c>
      <c r="N37" s="17">
        <v>110</v>
      </c>
      <c r="O37" s="17">
        <v>230.6</v>
      </c>
      <c r="P37" s="17">
        <v>213.8</v>
      </c>
      <c r="Q37" s="17">
        <v>110.5</v>
      </c>
      <c r="R37" s="17">
        <v>113.7</v>
      </c>
      <c r="S37" s="17">
        <v>4.3</v>
      </c>
      <c r="T37" s="17"/>
      <c r="U37" s="17"/>
      <c r="V37" s="17"/>
      <c r="W37" s="17"/>
      <c r="X37" s="17">
        <v>113.5</v>
      </c>
      <c r="Y37" s="17">
        <v>7.2</v>
      </c>
      <c r="Z37" s="17">
        <v>4.9000000000000004</v>
      </c>
      <c r="AA37" s="17"/>
      <c r="AB37" s="17">
        <v>6.9</v>
      </c>
      <c r="AC37" s="17">
        <v>14.3</v>
      </c>
      <c r="AD37" s="17">
        <v>80.7</v>
      </c>
      <c r="AE37" s="17"/>
      <c r="AF37" s="17"/>
      <c r="AG37" s="17"/>
      <c r="AH37" s="17"/>
      <c r="AI37" s="17">
        <v>48.3</v>
      </c>
      <c r="AJ37" s="17">
        <v>79.7</v>
      </c>
      <c r="AK37" s="17"/>
      <c r="AL37" s="17"/>
      <c r="AM37" s="17"/>
      <c r="AN37" s="17">
        <v>6.5</v>
      </c>
      <c r="AO37" s="17">
        <v>0</v>
      </c>
      <c r="AP37" s="17">
        <v>34</v>
      </c>
      <c r="AQ37" s="17">
        <v>54.9</v>
      </c>
      <c r="AR37" s="17">
        <v>21.2</v>
      </c>
      <c r="AS37" s="17">
        <v>18.600000000000001</v>
      </c>
      <c r="AT37" s="17">
        <v>14.9</v>
      </c>
      <c r="AU37" s="17">
        <v>58.4</v>
      </c>
      <c r="AV37" s="17">
        <v>123.7538</v>
      </c>
      <c r="AW37" s="17">
        <v>123.91659</v>
      </c>
      <c r="AX37" s="17">
        <v>153.06356</v>
      </c>
      <c r="AY37" s="17">
        <v>80.3</v>
      </c>
      <c r="AZ37" s="17">
        <v>7.7</v>
      </c>
      <c r="BA37" s="17">
        <v>4.9000000000000004</v>
      </c>
      <c r="BB37" s="17">
        <v>34.700000000000003</v>
      </c>
      <c r="BC37" s="17">
        <v>31.8</v>
      </c>
      <c r="BD37" s="17">
        <v>2</v>
      </c>
      <c r="BE37" s="17">
        <v>15.9</v>
      </c>
      <c r="BF37" s="17">
        <v>51.6</v>
      </c>
      <c r="BG37" s="17"/>
      <c r="BH37" s="17"/>
      <c r="BI37" s="17">
        <v>31.8</v>
      </c>
      <c r="BJ37" s="17"/>
      <c r="BK37" s="17"/>
      <c r="BL37" s="17">
        <v>46.3</v>
      </c>
      <c r="BM37" s="17"/>
      <c r="BN37" s="17"/>
      <c r="BO37" s="17"/>
      <c r="BP37" s="17">
        <v>61.4</v>
      </c>
      <c r="BQ37" s="17">
        <v>171.6</v>
      </c>
      <c r="BR37" s="17">
        <v>171.4</v>
      </c>
      <c r="BS37" s="17">
        <v>172</v>
      </c>
      <c r="BT37" s="17">
        <v>253.2</v>
      </c>
      <c r="BU37" s="17"/>
      <c r="BV37" s="17"/>
      <c r="BW37" s="17"/>
      <c r="BX37" s="17"/>
      <c r="BY37" s="17"/>
      <c r="BZ37" s="17"/>
      <c r="CA37" s="17"/>
      <c r="CB37" s="17"/>
      <c r="CC37" s="17">
        <v>0.9</v>
      </c>
      <c r="CD37" s="17">
        <v>52.4</v>
      </c>
      <c r="CE37" s="17">
        <v>93.8</v>
      </c>
      <c r="CF37" s="17">
        <v>66.2</v>
      </c>
      <c r="CG37" s="17">
        <v>75</v>
      </c>
      <c r="CH37" s="17">
        <v>29.6</v>
      </c>
      <c r="CI37" s="17"/>
      <c r="CJ37" s="17"/>
      <c r="CK37" s="17"/>
      <c r="CL37" s="17">
        <v>144.6</v>
      </c>
      <c r="CM37" s="17">
        <v>147</v>
      </c>
      <c r="CN37" s="17">
        <v>150.30000000000001</v>
      </c>
      <c r="CO37" s="17"/>
      <c r="CP37" s="17"/>
      <c r="CQ37" s="17"/>
      <c r="CR37" s="17"/>
      <c r="CS37" s="17"/>
      <c r="CT37" s="17">
        <v>0</v>
      </c>
      <c r="CU37" s="17">
        <v>0</v>
      </c>
      <c r="CV37" s="17">
        <v>1.2</v>
      </c>
      <c r="CW37" s="17">
        <v>88.2</v>
      </c>
      <c r="CX37" s="17">
        <v>67.099999999999994</v>
      </c>
      <c r="CY37" s="17">
        <v>17.5</v>
      </c>
      <c r="CZ37" s="17">
        <v>0.4</v>
      </c>
      <c r="DA37" s="17">
        <v>8.1999999999999993</v>
      </c>
      <c r="DB37" s="17"/>
      <c r="DC37" s="17">
        <v>9.9</v>
      </c>
      <c r="DD37" s="17">
        <v>1.2</v>
      </c>
      <c r="DE37" s="17">
        <v>0.3</v>
      </c>
      <c r="DF37" s="17">
        <v>3.1</v>
      </c>
      <c r="DG37" s="17">
        <v>2</v>
      </c>
      <c r="DH37" s="17">
        <v>19.8</v>
      </c>
      <c r="DI37" s="17">
        <v>7.9</v>
      </c>
      <c r="DJ37" s="17">
        <v>4.5</v>
      </c>
      <c r="DK37" s="17">
        <v>3.3</v>
      </c>
      <c r="DL37" s="17">
        <v>18.399999999999999</v>
      </c>
      <c r="DM37" s="17">
        <v>13.3</v>
      </c>
      <c r="DN37" s="17">
        <v>15.7</v>
      </c>
      <c r="DO37" s="17">
        <v>18.8</v>
      </c>
      <c r="DP37" s="17">
        <v>65.7</v>
      </c>
      <c r="DQ37" s="17">
        <v>3.8</v>
      </c>
      <c r="DR37" s="17">
        <v>2</v>
      </c>
      <c r="DS37" s="17">
        <v>2.2000000000000002</v>
      </c>
      <c r="DT37" s="17">
        <v>2.5</v>
      </c>
      <c r="DU37" s="17">
        <v>16.100000000000001</v>
      </c>
      <c r="DV37" s="17">
        <v>2.4</v>
      </c>
      <c r="DW37" s="17">
        <v>9.6999999999999993</v>
      </c>
      <c r="DX37" s="17">
        <v>1.1000000000000001</v>
      </c>
      <c r="DY37" s="17">
        <v>0.3</v>
      </c>
      <c r="DZ37" s="17">
        <v>6.1</v>
      </c>
      <c r="EA37" s="17">
        <v>3.1</v>
      </c>
      <c r="EB37" s="17">
        <v>4</v>
      </c>
      <c r="EC37" s="17">
        <v>6.5</v>
      </c>
      <c r="ED37" s="17">
        <v>15.9</v>
      </c>
      <c r="EE37" s="17">
        <v>9.6999999999999993</v>
      </c>
      <c r="EF37" s="17">
        <v>50.5</v>
      </c>
      <c r="EG37" s="17">
        <v>29.7</v>
      </c>
      <c r="EH37" s="17">
        <v>68.599999999999994</v>
      </c>
      <c r="EI37" s="17">
        <v>71.5</v>
      </c>
      <c r="EJ37" s="17">
        <v>12.8</v>
      </c>
      <c r="EK37" s="17">
        <v>9.3000000000000007</v>
      </c>
      <c r="EL37" s="17">
        <v>9.5879999999999992</v>
      </c>
      <c r="EM37" s="17">
        <v>2.4300000000000002</v>
      </c>
      <c r="EN37" s="17">
        <v>7.2</v>
      </c>
      <c r="EO37" s="17">
        <v>4.7</v>
      </c>
      <c r="EP37" s="17">
        <v>5.2</v>
      </c>
      <c r="EQ37" s="17">
        <v>5.2</v>
      </c>
      <c r="ER37" s="17">
        <v>16.8</v>
      </c>
      <c r="ES37" s="17">
        <v>221.9</v>
      </c>
      <c r="ET37" s="17">
        <v>15.3</v>
      </c>
      <c r="EU37" s="17">
        <v>123.3</v>
      </c>
      <c r="EV37" s="17">
        <v>0.6</v>
      </c>
      <c r="EW37" s="17">
        <v>9.5</v>
      </c>
      <c r="EX37" s="17">
        <v>31.6</v>
      </c>
      <c r="EY37" s="17">
        <v>90.2</v>
      </c>
      <c r="EZ37" s="17">
        <v>15.6</v>
      </c>
      <c r="FA37" s="17">
        <v>6.4</v>
      </c>
      <c r="FB37" s="17">
        <v>18.7</v>
      </c>
      <c r="FC37" s="17">
        <v>11.5</v>
      </c>
      <c r="FD37" s="17">
        <v>34.9</v>
      </c>
      <c r="FE37" s="17">
        <v>25.4</v>
      </c>
      <c r="FF37" s="17">
        <v>13.9</v>
      </c>
      <c r="FG37" s="17">
        <v>17.600000000000001</v>
      </c>
      <c r="FH37" s="17">
        <v>6.7</v>
      </c>
      <c r="FI37" s="17"/>
      <c r="FJ37" s="17"/>
      <c r="FK37" s="17">
        <v>6307.05195</v>
      </c>
      <c r="FL37" s="15"/>
      <c r="FM37" s="17">
        <v>20.590240000000001</v>
      </c>
      <c r="FN37" s="17">
        <v>0</v>
      </c>
      <c r="FO37" s="17">
        <v>6.1239999999999997</v>
      </c>
      <c r="FP37" s="17">
        <v>7.6</v>
      </c>
      <c r="FQ37" s="17">
        <v>25.95214</v>
      </c>
      <c r="FR37" s="17">
        <v>18.92548</v>
      </c>
      <c r="FS37" s="17">
        <v>4.9000000000000004</v>
      </c>
      <c r="FT37" s="17">
        <v>16</v>
      </c>
      <c r="FU37" s="17">
        <v>100.09186</v>
      </c>
    </row>
    <row r="38" spans="1:177" ht="24" customHeight="1" x14ac:dyDescent="0.3">
      <c r="A38" s="16" t="s">
        <v>712</v>
      </c>
      <c r="B38" s="16" t="s">
        <v>740</v>
      </c>
      <c r="C38" s="17">
        <v>29.1</v>
      </c>
      <c r="D38" s="17">
        <v>646.29999999999995</v>
      </c>
      <c r="E38" s="17">
        <v>216.5</v>
      </c>
      <c r="F38" s="17"/>
      <c r="G38" s="17"/>
      <c r="H38" s="17">
        <v>12.4</v>
      </c>
      <c r="I38" s="17">
        <v>77.3</v>
      </c>
      <c r="J38" s="17"/>
      <c r="K38" s="17"/>
      <c r="L38" s="17">
        <v>110.1</v>
      </c>
      <c r="M38" s="17">
        <v>184.2</v>
      </c>
      <c r="N38" s="17">
        <v>110</v>
      </c>
      <c r="O38" s="17">
        <v>231.8</v>
      </c>
      <c r="P38" s="17">
        <v>211.5</v>
      </c>
      <c r="Q38" s="17">
        <v>110.5</v>
      </c>
      <c r="R38" s="17">
        <v>112.8</v>
      </c>
      <c r="S38" s="17">
        <v>4.3</v>
      </c>
      <c r="T38" s="17"/>
      <c r="U38" s="17"/>
      <c r="V38" s="17"/>
      <c r="W38" s="17"/>
      <c r="X38" s="17">
        <v>113.6</v>
      </c>
      <c r="Y38" s="17">
        <v>7.5</v>
      </c>
      <c r="Z38" s="17">
        <v>4.9000000000000004</v>
      </c>
      <c r="AA38" s="17"/>
      <c r="AB38" s="17">
        <v>6.9</v>
      </c>
      <c r="AC38" s="17">
        <v>14.1</v>
      </c>
      <c r="AD38" s="17">
        <v>80.7</v>
      </c>
      <c r="AE38" s="17"/>
      <c r="AF38" s="17"/>
      <c r="AG38" s="17"/>
      <c r="AH38" s="17"/>
      <c r="AI38" s="17">
        <v>44.6</v>
      </c>
      <c r="AJ38" s="17">
        <v>30.8</v>
      </c>
      <c r="AK38" s="17"/>
      <c r="AL38" s="17"/>
      <c r="AM38" s="17"/>
      <c r="AN38" s="17">
        <v>6.5</v>
      </c>
      <c r="AO38" s="17">
        <v>0</v>
      </c>
      <c r="AP38" s="17">
        <v>33.700000000000003</v>
      </c>
      <c r="AQ38" s="17">
        <v>75.099999999999994</v>
      </c>
      <c r="AR38" s="17">
        <v>21.5</v>
      </c>
      <c r="AS38" s="17">
        <v>18.600000000000001</v>
      </c>
      <c r="AT38" s="17">
        <v>14.9</v>
      </c>
      <c r="AU38" s="17">
        <v>58.3</v>
      </c>
      <c r="AV38" s="17">
        <v>124.37034</v>
      </c>
      <c r="AW38" s="17">
        <v>124.69165</v>
      </c>
      <c r="AX38" s="17">
        <v>153.29363000000001</v>
      </c>
      <c r="AY38" s="17">
        <v>82.4</v>
      </c>
      <c r="AZ38" s="17">
        <v>7.7</v>
      </c>
      <c r="BA38" s="17">
        <v>4.9000000000000004</v>
      </c>
      <c r="BB38" s="17">
        <v>25</v>
      </c>
      <c r="BC38" s="17">
        <v>34.200000000000003</v>
      </c>
      <c r="BD38" s="17">
        <v>2</v>
      </c>
      <c r="BE38" s="17">
        <v>16.100000000000001</v>
      </c>
      <c r="BF38" s="17">
        <v>49.5</v>
      </c>
      <c r="BG38" s="17"/>
      <c r="BH38" s="17"/>
      <c r="BI38" s="17">
        <v>32</v>
      </c>
      <c r="BJ38" s="17"/>
      <c r="BK38" s="17"/>
      <c r="BL38" s="17">
        <v>46</v>
      </c>
      <c r="BM38" s="17"/>
      <c r="BN38" s="17"/>
      <c r="BO38" s="17"/>
      <c r="BP38" s="17">
        <v>61.6</v>
      </c>
      <c r="BQ38" s="17">
        <v>172</v>
      </c>
      <c r="BR38" s="17">
        <v>171.2</v>
      </c>
      <c r="BS38" s="17">
        <v>171.5</v>
      </c>
      <c r="BT38" s="17">
        <v>252.1</v>
      </c>
      <c r="BU38" s="17"/>
      <c r="BV38" s="17"/>
      <c r="BW38" s="17"/>
      <c r="BX38" s="17"/>
      <c r="BY38" s="17"/>
      <c r="BZ38" s="17"/>
      <c r="CA38" s="17"/>
      <c r="CB38" s="17"/>
      <c r="CC38" s="17">
        <v>0.9</v>
      </c>
      <c r="CD38" s="17">
        <v>61.9</v>
      </c>
      <c r="CE38" s="17">
        <v>94.2</v>
      </c>
      <c r="CF38" s="17">
        <v>62.3</v>
      </c>
      <c r="CG38" s="17">
        <v>75.099999999999994</v>
      </c>
      <c r="CH38" s="17">
        <v>29.8</v>
      </c>
      <c r="CI38" s="17"/>
      <c r="CJ38" s="17"/>
      <c r="CK38" s="17"/>
      <c r="CL38" s="17">
        <v>145.1</v>
      </c>
      <c r="CM38" s="17">
        <v>147.19999999999999</v>
      </c>
      <c r="CN38" s="17">
        <v>149.69999999999999</v>
      </c>
      <c r="CO38" s="17"/>
      <c r="CP38" s="17"/>
      <c r="CQ38" s="17"/>
      <c r="CR38" s="17"/>
      <c r="CS38" s="17"/>
      <c r="CT38" s="17">
        <v>0</v>
      </c>
      <c r="CU38" s="17">
        <v>0</v>
      </c>
      <c r="CV38" s="17">
        <v>1.1000000000000001</v>
      </c>
      <c r="CW38" s="17">
        <v>80.900000000000006</v>
      </c>
      <c r="CX38" s="17">
        <v>67.5</v>
      </c>
      <c r="CY38" s="17">
        <v>17.899999999999999</v>
      </c>
      <c r="CZ38" s="17">
        <v>0.4</v>
      </c>
      <c r="DA38" s="17">
        <v>8.1</v>
      </c>
      <c r="DB38" s="17"/>
      <c r="DC38" s="17">
        <v>10</v>
      </c>
      <c r="DD38" s="17">
        <v>1.2</v>
      </c>
      <c r="DE38" s="17">
        <v>0.3</v>
      </c>
      <c r="DF38" s="17">
        <v>3.1</v>
      </c>
      <c r="DG38" s="17">
        <v>2.1</v>
      </c>
      <c r="DH38" s="17">
        <v>20.100000000000001</v>
      </c>
      <c r="DI38" s="17">
        <v>7.9</v>
      </c>
      <c r="DJ38" s="17">
        <v>6.9</v>
      </c>
      <c r="DK38" s="17">
        <v>3.3</v>
      </c>
      <c r="DL38" s="17">
        <v>18.399999999999999</v>
      </c>
      <c r="DM38" s="17">
        <v>13.4</v>
      </c>
      <c r="DN38" s="17">
        <v>16</v>
      </c>
      <c r="DO38" s="17">
        <v>19.100000000000001</v>
      </c>
      <c r="DP38" s="17">
        <v>65.099999999999994</v>
      </c>
      <c r="DQ38" s="17">
        <v>3.8</v>
      </c>
      <c r="DR38" s="17">
        <v>2.1</v>
      </c>
      <c r="DS38" s="17">
        <v>2.2000000000000002</v>
      </c>
      <c r="DT38" s="17">
        <v>2.5</v>
      </c>
      <c r="DU38" s="17">
        <v>16.100000000000001</v>
      </c>
      <c r="DV38" s="17">
        <v>2.4</v>
      </c>
      <c r="DW38" s="17">
        <v>9.6</v>
      </c>
      <c r="DX38" s="17">
        <v>1.1000000000000001</v>
      </c>
      <c r="DY38" s="17">
        <v>0.3</v>
      </c>
      <c r="DZ38" s="17">
        <v>6.1</v>
      </c>
      <c r="EA38" s="17">
        <v>3.1</v>
      </c>
      <c r="EB38" s="17">
        <v>4.2</v>
      </c>
      <c r="EC38" s="17">
        <v>5.5</v>
      </c>
      <c r="ED38" s="17">
        <v>16</v>
      </c>
      <c r="EE38" s="17">
        <v>8.6999999999999993</v>
      </c>
      <c r="EF38" s="17">
        <v>55.9</v>
      </c>
      <c r="EG38" s="17">
        <v>29.9</v>
      </c>
      <c r="EH38" s="17">
        <v>59.3</v>
      </c>
      <c r="EI38" s="17">
        <v>66</v>
      </c>
      <c r="EJ38" s="17">
        <v>10.1</v>
      </c>
      <c r="EK38" s="17">
        <v>5.9</v>
      </c>
      <c r="EL38" s="17">
        <v>9.5220000000000002</v>
      </c>
      <c r="EM38" s="17">
        <v>2.4289999999999998</v>
      </c>
      <c r="EN38" s="17">
        <v>7.2</v>
      </c>
      <c r="EO38" s="17">
        <v>4.7</v>
      </c>
      <c r="EP38" s="17">
        <v>5.2</v>
      </c>
      <c r="EQ38" s="17">
        <v>5.2</v>
      </c>
      <c r="ER38" s="17">
        <v>16.899999999999999</v>
      </c>
      <c r="ES38" s="17">
        <v>222.1</v>
      </c>
      <c r="ET38" s="17">
        <v>14.4</v>
      </c>
      <c r="EU38" s="17">
        <v>124.3</v>
      </c>
      <c r="EV38" s="17">
        <v>0.6</v>
      </c>
      <c r="EW38" s="17">
        <v>17.8</v>
      </c>
      <c r="EX38" s="17">
        <v>42.5</v>
      </c>
      <c r="EY38" s="17">
        <v>90.5</v>
      </c>
      <c r="EZ38" s="17">
        <v>14.5</v>
      </c>
      <c r="FA38" s="17">
        <v>6.4</v>
      </c>
      <c r="FB38" s="17">
        <v>18.8</v>
      </c>
      <c r="FC38" s="17">
        <v>11.5</v>
      </c>
      <c r="FD38" s="17">
        <v>35.4</v>
      </c>
      <c r="FE38" s="17">
        <v>24.7</v>
      </c>
      <c r="FF38" s="17">
        <v>14</v>
      </c>
      <c r="FG38" s="17">
        <v>17.600000000000001</v>
      </c>
      <c r="FH38" s="17">
        <v>7.8</v>
      </c>
      <c r="FI38" s="17"/>
      <c r="FJ38" s="17"/>
      <c r="FK38" s="17">
        <v>6272.9066199999997</v>
      </c>
      <c r="FL38" s="15"/>
      <c r="FM38" s="17">
        <v>20.4801</v>
      </c>
      <c r="FN38" s="17">
        <v>0</v>
      </c>
      <c r="FO38" s="17">
        <v>6.1239999999999997</v>
      </c>
      <c r="FP38" s="17">
        <v>7.6</v>
      </c>
      <c r="FQ38" s="17">
        <v>25.877389999999998</v>
      </c>
      <c r="FR38" s="17">
        <v>18.926580000000001</v>
      </c>
      <c r="FS38" s="17">
        <v>4.9000000000000004</v>
      </c>
      <c r="FT38" s="17">
        <v>16.100000000000001</v>
      </c>
      <c r="FU38" s="17">
        <v>100.00807</v>
      </c>
    </row>
    <row r="39" spans="1:177" ht="24" customHeight="1" x14ac:dyDescent="0.3">
      <c r="A39" s="16" t="s">
        <v>712</v>
      </c>
      <c r="B39" s="16" t="s">
        <v>741</v>
      </c>
      <c r="C39" s="17">
        <v>28.6</v>
      </c>
      <c r="D39" s="17">
        <v>644.5</v>
      </c>
      <c r="E39" s="17">
        <v>214.8</v>
      </c>
      <c r="F39" s="17"/>
      <c r="G39" s="17"/>
      <c r="H39" s="17">
        <v>30</v>
      </c>
      <c r="I39" s="17">
        <v>76.900000000000006</v>
      </c>
      <c r="J39" s="17"/>
      <c r="K39" s="17"/>
      <c r="L39" s="17">
        <v>110.3</v>
      </c>
      <c r="M39" s="17">
        <v>206</v>
      </c>
      <c r="N39" s="17">
        <v>109.9</v>
      </c>
      <c r="O39" s="17">
        <v>238.3</v>
      </c>
      <c r="P39" s="17">
        <v>212</v>
      </c>
      <c r="Q39" s="17">
        <v>110.6</v>
      </c>
      <c r="R39" s="17">
        <v>111.6</v>
      </c>
      <c r="S39" s="17">
        <v>4.3</v>
      </c>
      <c r="T39" s="17"/>
      <c r="U39" s="17"/>
      <c r="V39" s="17"/>
      <c r="W39" s="17"/>
      <c r="X39" s="17">
        <v>112.4</v>
      </c>
      <c r="Y39" s="17">
        <v>7.2</v>
      </c>
      <c r="Z39" s="17">
        <v>4.8</v>
      </c>
      <c r="AA39" s="17"/>
      <c r="AB39" s="17">
        <v>6.9</v>
      </c>
      <c r="AC39" s="17">
        <v>13.3</v>
      </c>
      <c r="AD39" s="17">
        <v>80.3</v>
      </c>
      <c r="AE39" s="17"/>
      <c r="AF39" s="17"/>
      <c r="AG39" s="17"/>
      <c r="AH39" s="17"/>
      <c r="AI39" s="17">
        <v>43.9</v>
      </c>
      <c r="AJ39" s="17">
        <v>22.5</v>
      </c>
      <c r="AK39" s="17"/>
      <c r="AL39" s="17"/>
      <c r="AM39" s="17"/>
      <c r="AN39" s="17">
        <v>6.5</v>
      </c>
      <c r="AO39" s="17">
        <v>0</v>
      </c>
      <c r="AP39" s="17">
        <v>33</v>
      </c>
      <c r="AQ39" s="17">
        <v>45.8</v>
      </c>
      <c r="AR39" s="17">
        <v>22</v>
      </c>
      <c r="AS39" s="17">
        <v>18.600000000000001</v>
      </c>
      <c r="AT39" s="17">
        <v>14.8</v>
      </c>
      <c r="AU39" s="17">
        <v>58.6</v>
      </c>
      <c r="AV39" s="17">
        <v>122.43522</v>
      </c>
      <c r="AW39" s="17">
        <v>122.74985</v>
      </c>
      <c r="AX39" s="17">
        <v>152.76553000000001</v>
      </c>
      <c r="AY39" s="17">
        <v>81.7</v>
      </c>
      <c r="AZ39" s="17">
        <v>7.6</v>
      </c>
      <c r="BA39" s="17">
        <v>4.9000000000000004</v>
      </c>
      <c r="BB39" s="17">
        <v>17.8</v>
      </c>
      <c r="BC39" s="17">
        <v>36.6</v>
      </c>
      <c r="BD39" s="17">
        <v>2</v>
      </c>
      <c r="BE39" s="17">
        <v>16</v>
      </c>
      <c r="BF39" s="17">
        <v>47.8</v>
      </c>
      <c r="BG39" s="17"/>
      <c r="BH39" s="17"/>
      <c r="BI39" s="17">
        <v>15</v>
      </c>
      <c r="BJ39" s="17"/>
      <c r="BK39" s="17"/>
      <c r="BL39" s="17">
        <v>46.1</v>
      </c>
      <c r="BM39" s="17"/>
      <c r="BN39" s="17"/>
      <c r="BO39" s="17"/>
      <c r="BP39" s="17">
        <v>61.4</v>
      </c>
      <c r="BQ39" s="17">
        <v>168.2</v>
      </c>
      <c r="BR39" s="17">
        <v>168</v>
      </c>
      <c r="BS39" s="17">
        <v>168.8</v>
      </c>
      <c r="BT39" s="17">
        <v>254.5</v>
      </c>
      <c r="BU39" s="17"/>
      <c r="BV39" s="17"/>
      <c r="BW39" s="17"/>
      <c r="BX39" s="17"/>
      <c r="BY39" s="17"/>
      <c r="BZ39" s="17"/>
      <c r="CA39" s="17"/>
      <c r="CB39" s="17"/>
      <c r="CC39" s="17">
        <v>0.9</v>
      </c>
      <c r="CD39" s="17">
        <v>65.900000000000006</v>
      </c>
      <c r="CE39" s="17">
        <v>91.7</v>
      </c>
      <c r="CF39" s="17">
        <v>62</v>
      </c>
      <c r="CG39" s="17">
        <v>75.099999999999994</v>
      </c>
      <c r="CH39" s="17">
        <v>29.6</v>
      </c>
      <c r="CI39" s="17"/>
      <c r="CJ39" s="17"/>
      <c r="CK39" s="17"/>
      <c r="CL39" s="17">
        <v>144.80000000000001</v>
      </c>
      <c r="CM39" s="17">
        <v>147.4</v>
      </c>
      <c r="CN39" s="17">
        <v>149.30000000000001</v>
      </c>
      <c r="CO39" s="17"/>
      <c r="CP39" s="17"/>
      <c r="CQ39" s="17"/>
      <c r="CR39" s="17"/>
      <c r="CS39" s="17"/>
      <c r="CT39" s="17">
        <v>0</v>
      </c>
      <c r="CU39" s="17">
        <v>0</v>
      </c>
      <c r="CV39" s="17">
        <v>1</v>
      </c>
      <c r="CW39" s="17">
        <v>75.400000000000006</v>
      </c>
      <c r="CX39" s="17">
        <v>67.099999999999994</v>
      </c>
      <c r="CY39" s="17">
        <v>17.600000000000001</v>
      </c>
      <c r="CZ39" s="17">
        <v>0.3</v>
      </c>
      <c r="DA39" s="17">
        <v>8</v>
      </c>
      <c r="DB39" s="17"/>
      <c r="DC39" s="17">
        <v>9.9</v>
      </c>
      <c r="DD39" s="17">
        <v>2.2000000000000002</v>
      </c>
      <c r="DE39" s="17">
        <v>0.3</v>
      </c>
      <c r="DF39" s="17">
        <v>3.1</v>
      </c>
      <c r="DG39" s="17">
        <v>2.1</v>
      </c>
      <c r="DH39" s="17">
        <v>19.7</v>
      </c>
      <c r="DI39" s="17">
        <v>7.9</v>
      </c>
      <c r="DJ39" s="17">
        <v>6.9</v>
      </c>
      <c r="DK39" s="17">
        <v>3.3</v>
      </c>
      <c r="DL39" s="17">
        <v>18.399999999999999</v>
      </c>
      <c r="DM39" s="17">
        <v>13.4</v>
      </c>
      <c r="DN39" s="17">
        <v>16.100000000000001</v>
      </c>
      <c r="DO39" s="17">
        <v>18.100000000000001</v>
      </c>
      <c r="DP39" s="17">
        <v>61.1</v>
      </c>
      <c r="DQ39" s="17">
        <v>3.8</v>
      </c>
      <c r="DR39" s="17">
        <v>2.1</v>
      </c>
      <c r="DS39" s="17">
        <v>2.2000000000000002</v>
      </c>
      <c r="DT39" s="17">
        <v>2.5</v>
      </c>
      <c r="DU39" s="17">
        <v>16.100000000000001</v>
      </c>
      <c r="DV39" s="17">
        <v>2.2000000000000002</v>
      </c>
      <c r="DW39" s="17">
        <v>7.6</v>
      </c>
      <c r="DX39" s="17">
        <v>1.1000000000000001</v>
      </c>
      <c r="DY39" s="17">
        <v>0.3</v>
      </c>
      <c r="DZ39" s="17">
        <v>5.7</v>
      </c>
      <c r="EA39" s="17">
        <v>3.1</v>
      </c>
      <c r="EB39" s="17">
        <v>4</v>
      </c>
      <c r="EC39" s="17">
        <v>5.4</v>
      </c>
      <c r="ED39" s="17">
        <v>16</v>
      </c>
      <c r="EE39" s="17">
        <v>9.1</v>
      </c>
      <c r="EF39" s="17">
        <v>53.3</v>
      </c>
      <c r="EG39" s="17">
        <v>30</v>
      </c>
      <c r="EH39" s="17">
        <v>64.2</v>
      </c>
      <c r="EI39" s="17">
        <v>62.2</v>
      </c>
      <c r="EJ39" s="17">
        <v>7.5</v>
      </c>
      <c r="EK39" s="17">
        <v>6.4</v>
      </c>
      <c r="EL39" s="17">
        <v>9.5050000000000008</v>
      </c>
      <c r="EM39" s="17">
        <v>2.4279999999999999</v>
      </c>
      <c r="EN39" s="17">
        <v>7.2</v>
      </c>
      <c r="EO39" s="17">
        <v>4.5999999999999996</v>
      </c>
      <c r="EP39" s="17">
        <v>5.0999999999999996</v>
      </c>
      <c r="EQ39" s="17">
        <v>5.2</v>
      </c>
      <c r="ER39" s="17">
        <v>16.600000000000001</v>
      </c>
      <c r="ES39" s="17">
        <v>222</v>
      </c>
      <c r="ET39" s="17">
        <v>13</v>
      </c>
      <c r="EU39" s="17">
        <v>124.7</v>
      </c>
      <c r="EV39" s="17">
        <v>0.6</v>
      </c>
      <c r="EW39" s="17">
        <v>35.6</v>
      </c>
      <c r="EX39" s="17">
        <v>68.7</v>
      </c>
      <c r="EY39" s="17">
        <v>90.3</v>
      </c>
      <c r="EZ39" s="17">
        <v>13.2</v>
      </c>
      <c r="FA39" s="17">
        <v>6.4</v>
      </c>
      <c r="FB39" s="17">
        <v>18.8</v>
      </c>
      <c r="FC39" s="17">
        <v>11.5</v>
      </c>
      <c r="FD39" s="17">
        <v>35.200000000000003</v>
      </c>
      <c r="FE39" s="17">
        <v>24.8</v>
      </c>
      <c r="FF39" s="17">
        <v>13.5</v>
      </c>
      <c r="FG39" s="17">
        <v>17.600000000000001</v>
      </c>
      <c r="FH39" s="17">
        <v>8.5</v>
      </c>
      <c r="FI39" s="17"/>
      <c r="FJ39" s="17"/>
      <c r="FK39" s="17">
        <v>6261.1836000000003</v>
      </c>
      <c r="FL39" s="15"/>
      <c r="FM39" s="17">
        <v>20.449870000000001</v>
      </c>
      <c r="FN39" s="17">
        <v>0</v>
      </c>
      <c r="FO39" s="17">
        <v>6.12</v>
      </c>
      <c r="FP39" s="17">
        <v>7.6</v>
      </c>
      <c r="FQ39" s="17">
        <v>26.041730000000001</v>
      </c>
      <c r="FR39" s="17">
        <v>18.927119999999999</v>
      </c>
      <c r="FS39" s="17">
        <v>4.9000000000000004</v>
      </c>
      <c r="FT39" s="17">
        <v>16</v>
      </c>
      <c r="FU39" s="17">
        <v>100.03872</v>
      </c>
    </row>
    <row r="40" spans="1:177" ht="24" customHeight="1" x14ac:dyDescent="0.3">
      <c r="A40" s="16" t="s">
        <v>712</v>
      </c>
      <c r="B40" s="16" t="s">
        <v>742</v>
      </c>
      <c r="C40" s="17">
        <v>28</v>
      </c>
      <c r="D40" s="17">
        <v>644.5</v>
      </c>
      <c r="E40" s="17">
        <v>214.8</v>
      </c>
      <c r="F40" s="17"/>
      <c r="G40" s="17"/>
      <c r="H40" s="17">
        <v>30.3</v>
      </c>
      <c r="I40" s="17">
        <v>77.099999999999994</v>
      </c>
      <c r="J40" s="17"/>
      <c r="K40" s="17"/>
      <c r="L40" s="17">
        <v>110</v>
      </c>
      <c r="M40" s="17">
        <v>193.5</v>
      </c>
      <c r="N40" s="17">
        <v>109.4</v>
      </c>
      <c r="O40" s="17">
        <v>233.3</v>
      </c>
      <c r="P40" s="17">
        <v>211.1</v>
      </c>
      <c r="Q40" s="17">
        <v>110.6</v>
      </c>
      <c r="R40" s="17">
        <v>181.5</v>
      </c>
      <c r="S40" s="17">
        <v>4.2</v>
      </c>
      <c r="T40" s="17"/>
      <c r="U40" s="17"/>
      <c r="V40" s="17"/>
      <c r="W40" s="17"/>
      <c r="X40" s="17">
        <v>110.6</v>
      </c>
      <c r="Y40" s="17">
        <v>7.3</v>
      </c>
      <c r="Z40" s="17">
        <v>4.8</v>
      </c>
      <c r="AA40" s="17"/>
      <c r="AB40" s="17">
        <v>7</v>
      </c>
      <c r="AC40" s="17">
        <v>13.5</v>
      </c>
      <c r="AD40" s="17">
        <v>80.7</v>
      </c>
      <c r="AE40" s="17"/>
      <c r="AF40" s="17"/>
      <c r="AG40" s="17"/>
      <c r="AH40" s="17"/>
      <c r="AI40" s="17">
        <v>44</v>
      </c>
      <c r="AJ40" s="17">
        <v>22.5</v>
      </c>
      <c r="AK40" s="17"/>
      <c r="AL40" s="17"/>
      <c r="AM40" s="17"/>
      <c r="AN40" s="17">
        <v>6.5</v>
      </c>
      <c r="AO40" s="17">
        <v>0</v>
      </c>
      <c r="AP40" s="17">
        <v>33</v>
      </c>
      <c r="AQ40" s="17">
        <v>50.1</v>
      </c>
      <c r="AR40" s="17">
        <v>21.7</v>
      </c>
      <c r="AS40" s="17">
        <v>18.600000000000001</v>
      </c>
      <c r="AT40" s="17">
        <v>14.6</v>
      </c>
      <c r="AU40" s="17">
        <v>57</v>
      </c>
      <c r="AV40" s="17">
        <v>123.26499</v>
      </c>
      <c r="AW40" s="17">
        <v>122.79577</v>
      </c>
      <c r="AX40" s="17">
        <v>152.85897</v>
      </c>
      <c r="AY40" s="17">
        <v>80.3</v>
      </c>
      <c r="AZ40" s="17">
        <v>7.5</v>
      </c>
      <c r="BA40" s="17">
        <v>4.7</v>
      </c>
      <c r="BB40" s="17">
        <v>18</v>
      </c>
      <c r="BC40" s="17">
        <v>35.4</v>
      </c>
      <c r="BD40" s="17">
        <v>2</v>
      </c>
      <c r="BE40" s="17">
        <v>16</v>
      </c>
      <c r="BF40" s="17">
        <v>45.1</v>
      </c>
      <c r="BG40" s="17"/>
      <c r="BH40" s="17"/>
      <c r="BI40" s="17">
        <v>15.3</v>
      </c>
      <c r="BJ40" s="17"/>
      <c r="BK40" s="17"/>
      <c r="BL40" s="17">
        <v>46.3</v>
      </c>
      <c r="BM40" s="17"/>
      <c r="BN40" s="17"/>
      <c r="BO40" s="17"/>
      <c r="BP40" s="17">
        <v>61.6</v>
      </c>
      <c r="BQ40" s="17">
        <v>161.9</v>
      </c>
      <c r="BR40" s="17">
        <v>161.9</v>
      </c>
      <c r="BS40" s="17">
        <v>162</v>
      </c>
      <c r="BT40" s="17">
        <v>250.3</v>
      </c>
      <c r="BU40" s="17"/>
      <c r="BV40" s="17"/>
      <c r="BW40" s="17"/>
      <c r="BX40" s="17"/>
      <c r="BY40" s="17"/>
      <c r="BZ40" s="17"/>
      <c r="CA40" s="17"/>
      <c r="CB40" s="17"/>
      <c r="CC40" s="17">
        <v>0.9</v>
      </c>
      <c r="CD40" s="17">
        <v>43.2</v>
      </c>
      <c r="CE40" s="17">
        <v>91.5</v>
      </c>
      <c r="CF40" s="17">
        <v>62.1</v>
      </c>
      <c r="CG40" s="17">
        <v>76.900000000000006</v>
      </c>
      <c r="CH40" s="17">
        <v>29.6</v>
      </c>
      <c r="CI40" s="17"/>
      <c r="CJ40" s="17"/>
      <c r="CK40" s="17"/>
      <c r="CL40" s="17">
        <v>145.1</v>
      </c>
      <c r="CM40" s="17">
        <v>147.5</v>
      </c>
      <c r="CN40" s="17">
        <v>149.69999999999999</v>
      </c>
      <c r="CO40" s="17"/>
      <c r="CP40" s="17"/>
      <c r="CQ40" s="17"/>
      <c r="CR40" s="17"/>
      <c r="CS40" s="17"/>
      <c r="CT40" s="17">
        <v>0</v>
      </c>
      <c r="CU40" s="17">
        <v>0</v>
      </c>
      <c r="CV40" s="17">
        <v>0.9</v>
      </c>
      <c r="CW40" s="17">
        <v>70</v>
      </c>
      <c r="CX40" s="17">
        <v>65.7</v>
      </c>
      <c r="CY40" s="17">
        <v>17.7</v>
      </c>
      <c r="CZ40" s="17">
        <v>0.3</v>
      </c>
      <c r="DA40" s="17">
        <v>8</v>
      </c>
      <c r="DB40" s="17"/>
      <c r="DC40" s="17">
        <v>9.9</v>
      </c>
      <c r="DD40" s="17">
        <v>2.6</v>
      </c>
      <c r="DE40" s="17">
        <v>0.3</v>
      </c>
      <c r="DF40" s="17">
        <v>2.6</v>
      </c>
      <c r="DG40" s="17">
        <v>2.1</v>
      </c>
      <c r="DH40" s="17">
        <v>19.7</v>
      </c>
      <c r="DI40" s="17">
        <v>7.9</v>
      </c>
      <c r="DJ40" s="17">
        <v>7</v>
      </c>
      <c r="DK40" s="17">
        <v>3.3</v>
      </c>
      <c r="DL40" s="17">
        <v>18.399999999999999</v>
      </c>
      <c r="DM40" s="17">
        <v>13.2</v>
      </c>
      <c r="DN40" s="17">
        <v>15.8</v>
      </c>
      <c r="DO40" s="17">
        <v>18.7</v>
      </c>
      <c r="DP40" s="17">
        <v>61.6</v>
      </c>
      <c r="DQ40" s="17">
        <v>3.8</v>
      </c>
      <c r="DR40" s="17">
        <v>2.1</v>
      </c>
      <c r="DS40" s="17">
        <v>2.2000000000000002</v>
      </c>
      <c r="DT40" s="17">
        <v>2.5</v>
      </c>
      <c r="DU40" s="17">
        <v>15.5</v>
      </c>
      <c r="DV40" s="17">
        <v>2.4</v>
      </c>
      <c r="DW40" s="17">
        <v>5.5</v>
      </c>
      <c r="DX40" s="17">
        <v>1.1000000000000001</v>
      </c>
      <c r="DY40" s="17">
        <v>0.3</v>
      </c>
      <c r="DZ40" s="17">
        <v>5.5</v>
      </c>
      <c r="EA40" s="17">
        <v>3</v>
      </c>
      <c r="EB40" s="17">
        <v>4</v>
      </c>
      <c r="EC40" s="17">
        <v>5.4</v>
      </c>
      <c r="ED40" s="17">
        <v>16</v>
      </c>
      <c r="EE40" s="17">
        <v>10.5</v>
      </c>
      <c r="EF40" s="17">
        <v>47.4</v>
      </c>
      <c r="EG40" s="17">
        <v>29.9</v>
      </c>
      <c r="EH40" s="17">
        <v>56.3</v>
      </c>
      <c r="EI40" s="17">
        <v>58.2</v>
      </c>
      <c r="EJ40" s="17">
        <v>10</v>
      </c>
      <c r="EK40" s="17">
        <v>7.8</v>
      </c>
      <c r="EL40" s="17">
        <v>9.266</v>
      </c>
      <c r="EM40" s="17">
        <v>2.427</v>
      </c>
      <c r="EN40" s="17">
        <v>7.2</v>
      </c>
      <c r="EO40" s="17">
        <v>4.5999999999999996</v>
      </c>
      <c r="EP40" s="17">
        <v>5.0999999999999996</v>
      </c>
      <c r="EQ40" s="17">
        <v>5.2</v>
      </c>
      <c r="ER40" s="17">
        <v>17</v>
      </c>
      <c r="ES40" s="17">
        <v>219.3</v>
      </c>
      <c r="ET40" s="17">
        <v>11.3</v>
      </c>
      <c r="EU40" s="17">
        <v>123.4</v>
      </c>
      <c r="EV40" s="17">
        <v>0.6</v>
      </c>
      <c r="EW40" s="17">
        <v>61.5</v>
      </c>
      <c r="EX40" s="17">
        <v>80.599999999999994</v>
      </c>
      <c r="EY40" s="17">
        <v>89.2</v>
      </c>
      <c r="EZ40" s="17">
        <v>11.5</v>
      </c>
      <c r="FA40" s="17">
        <v>6.4</v>
      </c>
      <c r="FB40" s="17">
        <v>18.8</v>
      </c>
      <c r="FC40" s="17">
        <v>11.3</v>
      </c>
      <c r="FD40" s="17">
        <v>34.9</v>
      </c>
      <c r="FE40" s="17">
        <v>25</v>
      </c>
      <c r="FF40" s="17">
        <v>14.5</v>
      </c>
      <c r="FG40" s="17">
        <v>17.600000000000001</v>
      </c>
      <c r="FH40" s="17">
        <v>7.9</v>
      </c>
      <c r="FI40" s="17"/>
      <c r="FJ40" s="17"/>
      <c r="FK40" s="17">
        <v>6273.6127299999998</v>
      </c>
      <c r="FL40" s="15"/>
      <c r="FM40" s="17">
        <v>20.146319999999999</v>
      </c>
      <c r="FN40" s="17">
        <v>1.609</v>
      </c>
      <c r="FO40" s="17">
        <v>6.1219999999999999</v>
      </c>
      <c r="FP40" s="17">
        <v>7.6</v>
      </c>
      <c r="FQ40" s="17">
        <v>25.978159999999999</v>
      </c>
      <c r="FR40" s="17">
        <v>18.927859999999999</v>
      </c>
      <c r="FS40" s="17">
        <v>5</v>
      </c>
      <c r="FT40" s="17">
        <v>16.100000000000001</v>
      </c>
      <c r="FU40" s="17">
        <v>101.48334</v>
      </c>
    </row>
    <row r="41" spans="1:177" ht="24" customHeight="1" x14ac:dyDescent="0.3">
      <c r="A41" s="16" t="s">
        <v>712</v>
      </c>
      <c r="B41" s="16" t="s">
        <v>743</v>
      </c>
      <c r="C41" s="17">
        <v>49.5</v>
      </c>
      <c r="D41" s="17">
        <v>644.20000000000005</v>
      </c>
      <c r="E41" s="17">
        <v>214.8</v>
      </c>
      <c r="F41" s="17"/>
      <c r="G41" s="17"/>
      <c r="H41" s="17">
        <v>30</v>
      </c>
      <c r="I41" s="17">
        <v>77</v>
      </c>
      <c r="J41" s="17"/>
      <c r="K41" s="17"/>
      <c r="L41" s="17">
        <v>109.6</v>
      </c>
      <c r="M41" s="17">
        <v>184</v>
      </c>
      <c r="N41" s="17">
        <v>109.6</v>
      </c>
      <c r="O41" s="17">
        <v>231.5</v>
      </c>
      <c r="P41" s="17">
        <v>213.9</v>
      </c>
      <c r="Q41" s="17">
        <v>110.3</v>
      </c>
      <c r="R41" s="17">
        <v>181.3</v>
      </c>
      <c r="S41" s="17">
        <v>4.3</v>
      </c>
      <c r="T41" s="17"/>
      <c r="U41" s="17"/>
      <c r="V41" s="17"/>
      <c r="W41" s="17"/>
      <c r="X41" s="17">
        <v>109.8</v>
      </c>
      <c r="Y41" s="17">
        <v>7.4</v>
      </c>
      <c r="Z41" s="17">
        <v>5.4</v>
      </c>
      <c r="AA41" s="17"/>
      <c r="AB41" s="17">
        <v>6.9</v>
      </c>
      <c r="AC41" s="17">
        <v>13.2</v>
      </c>
      <c r="AD41" s="17">
        <v>50.4</v>
      </c>
      <c r="AE41" s="17"/>
      <c r="AF41" s="17"/>
      <c r="AG41" s="17"/>
      <c r="AH41" s="17"/>
      <c r="AI41" s="17">
        <v>44.3</v>
      </c>
      <c r="AJ41" s="17">
        <v>22.6</v>
      </c>
      <c r="AK41" s="17"/>
      <c r="AL41" s="17"/>
      <c r="AM41" s="17"/>
      <c r="AN41" s="17">
        <v>6.5</v>
      </c>
      <c r="AO41" s="17">
        <v>0</v>
      </c>
      <c r="AP41" s="17">
        <v>33</v>
      </c>
      <c r="AQ41" s="17">
        <v>54.4</v>
      </c>
      <c r="AR41" s="17">
        <v>21.9</v>
      </c>
      <c r="AS41" s="17">
        <v>18.600000000000001</v>
      </c>
      <c r="AT41" s="17">
        <v>14.2</v>
      </c>
      <c r="AU41" s="17">
        <v>59.9</v>
      </c>
      <c r="AV41" s="17">
        <v>123.7723</v>
      </c>
      <c r="AW41" s="17">
        <v>123.69171</v>
      </c>
      <c r="AX41" s="17">
        <v>152.80547000000001</v>
      </c>
      <c r="AY41" s="17">
        <v>80.3</v>
      </c>
      <c r="AZ41" s="17">
        <v>7.5</v>
      </c>
      <c r="BA41" s="17">
        <v>4.7</v>
      </c>
      <c r="BB41" s="17">
        <v>22.6</v>
      </c>
      <c r="BC41" s="17">
        <v>32</v>
      </c>
      <c r="BD41" s="17">
        <v>2</v>
      </c>
      <c r="BE41" s="17">
        <v>15.9</v>
      </c>
      <c r="BF41" s="17">
        <v>52</v>
      </c>
      <c r="BG41" s="17"/>
      <c r="BH41" s="17"/>
      <c r="BI41" s="17">
        <v>15.2</v>
      </c>
      <c r="BJ41" s="17"/>
      <c r="BK41" s="17"/>
      <c r="BL41" s="17">
        <v>46.4</v>
      </c>
      <c r="BM41" s="17"/>
      <c r="BN41" s="17"/>
      <c r="BO41" s="17"/>
      <c r="BP41" s="17">
        <v>61.5</v>
      </c>
      <c r="BQ41" s="17">
        <v>161.80000000000001</v>
      </c>
      <c r="BR41" s="17">
        <v>161.1</v>
      </c>
      <c r="BS41" s="17">
        <v>161.19999999999999</v>
      </c>
      <c r="BT41" s="17">
        <v>243.8</v>
      </c>
      <c r="BU41" s="17"/>
      <c r="BV41" s="17"/>
      <c r="BW41" s="17"/>
      <c r="BX41" s="17"/>
      <c r="BY41" s="17"/>
      <c r="BZ41" s="17"/>
      <c r="CA41" s="17"/>
      <c r="CB41" s="17"/>
      <c r="CC41" s="17">
        <v>0.9</v>
      </c>
      <c r="CD41" s="17">
        <v>60.2</v>
      </c>
      <c r="CE41" s="17">
        <v>83.8</v>
      </c>
      <c r="CF41" s="17">
        <v>62.2</v>
      </c>
      <c r="CG41" s="17">
        <v>76</v>
      </c>
      <c r="CH41" s="17">
        <v>29.7</v>
      </c>
      <c r="CI41" s="17"/>
      <c r="CJ41" s="17"/>
      <c r="CK41" s="17"/>
      <c r="CL41" s="17">
        <v>119.3</v>
      </c>
      <c r="CM41" s="17">
        <v>119</v>
      </c>
      <c r="CN41" s="17">
        <v>136.30000000000001</v>
      </c>
      <c r="CO41" s="17"/>
      <c r="CP41" s="17"/>
      <c r="CQ41" s="17"/>
      <c r="CR41" s="17"/>
      <c r="CS41" s="17"/>
      <c r="CT41" s="17">
        <v>0</v>
      </c>
      <c r="CU41" s="17">
        <v>0</v>
      </c>
      <c r="CV41" s="17">
        <v>0.7</v>
      </c>
      <c r="CW41" s="17">
        <v>71.2</v>
      </c>
      <c r="CX41" s="17">
        <v>62.7</v>
      </c>
      <c r="CY41" s="17">
        <v>17.600000000000001</v>
      </c>
      <c r="CZ41" s="17">
        <v>0.3</v>
      </c>
      <c r="DA41" s="17">
        <v>8</v>
      </c>
      <c r="DB41" s="17"/>
      <c r="DC41" s="17">
        <v>9.9</v>
      </c>
      <c r="DD41" s="17">
        <v>2.6</v>
      </c>
      <c r="DE41" s="17">
        <v>0.3</v>
      </c>
      <c r="DF41" s="17">
        <v>2.7</v>
      </c>
      <c r="DG41" s="17">
        <v>2.1</v>
      </c>
      <c r="DH41" s="17">
        <v>19.899999999999999</v>
      </c>
      <c r="DI41" s="17">
        <v>7.9</v>
      </c>
      <c r="DJ41" s="17">
        <v>7</v>
      </c>
      <c r="DK41" s="17">
        <v>3.3</v>
      </c>
      <c r="DL41" s="17">
        <v>18.399999999999999</v>
      </c>
      <c r="DM41" s="17">
        <v>12.6</v>
      </c>
      <c r="DN41" s="17">
        <v>14.9</v>
      </c>
      <c r="DO41" s="17">
        <v>17.7</v>
      </c>
      <c r="DP41" s="17">
        <v>60.6</v>
      </c>
      <c r="DQ41" s="17">
        <v>3.8</v>
      </c>
      <c r="DR41" s="17">
        <v>2.1</v>
      </c>
      <c r="DS41" s="17">
        <v>2.2000000000000002</v>
      </c>
      <c r="DT41" s="17">
        <v>2.5</v>
      </c>
      <c r="DU41" s="17">
        <v>13.6</v>
      </c>
      <c r="DV41" s="17">
        <v>2.4</v>
      </c>
      <c r="DW41" s="17">
        <v>5.6</v>
      </c>
      <c r="DX41" s="17">
        <v>1.2</v>
      </c>
      <c r="DY41" s="17">
        <v>0.3</v>
      </c>
      <c r="DZ41" s="17">
        <v>4.8</v>
      </c>
      <c r="EA41" s="17">
        <v>3</v>
      </c>
      <c r="EB41" s="17">
        <v>4.0999999999999996</v>
      </c>
      <c r="EC41" s="17">
        <v>5.4</v>
      </c>
      <c r="ED41" s="17">
        <v>15.9</v>
      </c>
      <c r="EE41" s="17">
        <v>10.199999999999999</v>
      </c>
      <c r="EF41" s="17">
        <v>46.7</v>
      </c>
      <c r="EG41" s="17">
        <v>29</v>
      </c>
      <c r="EH41" s="17">
        <v>59.4</v>
      </c>
      <c r="EI41" s="17">
        <v>65.599999999999994</v>
      </c>
      <c r="EJ41" s="17">
        <v>10.1</v>
      </c>
      <c r="EK41" s="17">
        <v>7.3</v>
      </c>
      <c r="EL41" s="17">
        <v>9.0879999999999992</v>
      </c>
      <c r="EM41" s="17">
        <v>2.4249999999999998</v>
      </c>
      <c r="EN41" s="17">
        <v>7.6</v>
      </c>
      <c r="EO41" s="17">
        <v>4.5</v>
      </c>
      <c r="EP41" s="17">
        <v>5.0999999999999996</v>
      </c>
      <c r="EQ41" s="17">
        <v>5.2</v>
      </c>
      <c r="ER41" s="17">
        <v>16.7</v>
      </c>
      <c r="ES41" s="17">
        <v>211.7</v>
      </c>
      <c r="ET41" s="17">
        <v>9.3000000000000007</v>
      </c>
      <c r="EU41" s="17">
        <v>119.5</v>
      </c>
      <c r="EV41" s="17">
        <v>0.6</v>
      </c>
      <c r="EW41" s="17">
        <v>86.3</v>
      </c>
      <c r="EX41" s="17">
        <v>98.4</v>
      </c>
      <c r="EY41" s="17">
        <v>85.8</v>
      </c>
      <c r="EZ41" s="17">
        <v>9.6</v>
      </c>
      <c r="FA41" s="17">
        <v>6.4</v>
      </c>
      <c r="FB41" s="17">
        <v>18.7</v>
      </c>
      <c r="FC41" s="17">
        <v>11.5</v>
      </c>
      <c r="FD41" s="17">
        <v>35.200000000000003</v>
      </c>
      <c r="FE41" s="17">
        <v>24.9</v>
      </c>
      <c r="FF41" s="17">
        <v>15</v>
      </c>
      <c r="FG41" s="17">
        <v>17.600000000000001</v>
      </c>
      <c r="FH41" s="17">
        <v>8.8000000000000007</v>
      </c>
      <c r="FI41" s="17"/>
      <c r="FJ41" s="17"/>
      <c r="FK41" s="17">
        <v>6229.6824800000004</v>
      </c>
      <c r="FL41" s="15"/>
      <c r="FM41" s="17">
        <v>20.37904</v>
      </c>
      <c r="FN41" s="17">
        <v>1.589</v>
      </c>
      <c r="FO41" s="17">
        <v>6.1260000000000003</v>
      </c>
      <c r="FP41" s="17">
        <v>7.6</v>
      </c>
      <c r="FQ41" s="17">
        <v>25.948139999999999</v>
      </c>
      <c r="FR41" s="17">
        <v>18.928380000000001</v>
      </c>
      <c r="FS41" s="17">
        <v>5</v>
      </c>
      <c r="FT41" s="17">
        <v>16.100000000000001</v>
      </c>
      <c r="FU41" s="17">
        <v>101.67055999999999</v>
      </c>
    </row>
    <row r="42" spans="1:177" ht="24" customHeight="1" x14ac:dyDescent="0.3">
      <c r="A42" s="18" t="s">
        <v>712</v>
      </c>
      <c r="B42" s="18" t="s">
        <v>744</v>
      </c>
      <c r="C42" s="19">
        <v>87.9</v>
      </c>
      <c r="D42" s="19">
        <v>644.29999999999995</v>
      </c>
      <c r="E42" s="19">
        <v>215.3</v>
      </c>
      <c r="F42" s="19"/>
      <c r="G42" s="19"/>
      <c r="H42" s="19">
        <v>26.6</v>
      </c>
      <c r="I42" s="19">
        <v>74.2</v>
      </c>
      <c r="J42" s="19"/>
      <c r="K42" s="19"/>
      <c r="L42" s="19">
        <v>109.8</v>
      </c>
      <c r="M42" s="19">
        <v>162.5</v>
      </c>
      <c r="N42" s="19">
        <v>110</v>
      </c>
      <c r="O42" s="19">
        <v>223.9</v>
      </c>
      <c r="P42" s="19">
        <v>212.8</v>
      </c>
      <c r="Q42" s="19">
        <v>110.7</v>
      </c>
      <c r="R42" s="19">
        <v>180.9</v>
      </c>
      <c r="S42" s="19">
        <v>4.3</v>
      </c>
      <c r="T42" s="19"/>
      <c r="U42" s="19"/>
      <c r="V42" s="19"/>
      <c r="W42" s="19"/>
      <c r="X42" s="19">
        <v>112.9</v>
      </c>
      <c r="Y42" s="19">
        <v>7.5</v>
      </c>
      <c r="Z42" s="19">
        <v>5.4</v>
      </c>
      <c r="AA42" s="19"/>
      <c r="AB42" s="19">
        <v>7</v>
      </c>
      <c r="AC42" s="19">
        <v>10.5</v>
      </c>
      <c r="AD42" s="19">
        <v>50.8</v>
      </c>
      <c r="AE42" s="19"/>
      <c r="AF42" s="19"/>
      <c r="AG42" s="19"/>
      <c r="AH42" s="19"/>
      <c r="AI42" s="19">
        <v>44.7</v>
      </c>
      <c r="AJ42" s="19">
        <v>62.3</v>
      </c>
      <c r="AK42" s="19"/>
      <c r="AL42" s="19"/>
      <c r="AM42" s="19"/>
      <c r="AN42" s="19">
        <v>6.5</v>
      </c>
      <c r="AO42" s="19">
        <v>0</v>
      </c>
      <c r="AP42" s="19">
        <v>32</v>
      </c>
      <c r="AQ42" s="19">
        <v>58.9</v>
      </c>
      <c r="AR42" s="19">
        <v>21.6</v>
      </c>
      <c r="AS42" s="19">
        <v>18.5</v>
      </c>
      <c r="AT42" s="19">
        <v>14.3</v>
      </c>
      <c r="AU42" s="19">
        <v>58.9</v>
      </c>
      <c r="AV42" s="19">
        <v>125.57145</v>
      </c>
      <c r="AW42" s="19">
        <v>125.44652000000001</v>
      </c>
      <c r="AX42" s="19">
        <v>152.96911</v>
      </c>
      <c r="AY42" s="19">
        <v>81.099999999999994</v>
      </c>
      <c r="AZ42" s="19">
        <v>7.6</v>
      </c>
      <c r="BA42" s="19">
        <v>4.7</v>
      </c>
      <c r="BB42" s="19">
        <v>4.5999999999999996</v>
      </c>
      <c r="BC42" s="19">
        <v>36.700000000000003</v>
      </c>
      <c r="BD42" s="19">
        <v>2</v>
      </c>
      <c r="BE42" s="19">
        <v>16.399999999999999</v>
      </c>
      <c r="BF42" s="19">
        <v>50.8</v>
      </c>
      <c r="BG42" s="19"/>
      <c r="BH42" s="19"/>
      <c r="BI42" s="19">
        <v>15.5</v>
      </c>
      <c r="BJ42" s="19"/>
      <c r="BK42" s="19"/>
      <c r="BL42" s="19">
        <v>46.7</v>
      </c>
      <c r="BM42" s="19"/>
      <c r="BN42" s="19"/>
      <c r="BO42" s="19"/>
      <c r="BP42" s="19">
        <v>61.6</v>
      </c>
      <c r="BQ42" s="19">
        <v>168.6</v>
      </c>
      <c r="BR42" s="19">
        <v>168.6</v>
      </c>
      <c r="BS42" s="19">
        <v>169.2</v>
      </c>
      <c r="BT42" s="19">
        <v>256.60000000000002</v>
      </c>
      <c r="BU42" s="19"/>
      <c r="BV42" s="19"/>
      <c r="BW42" s="19"/>
      <c r="BX42" s="19"/>
      <c r="BY42" s="19"/>
      <c r="BZ42" s="19"/>
      <c r="CA42" s="19"/>
      <c r="CB42" s="19"/>
      <c r="CC42" s="19">
        <v>0.6</v>
      </c>
      <c r="CD42" s="19">
        <v>91.6</v>
      </c>
      <c r="CE42" s="19">
        <v>94.3</v>
      </c>
      <c r="CF42" s="19">
        <v>62.3</v>
      </c>
      <c r="CG42" s="19">
        <v>74.900000000000006</v>
      </c>
      <c r="CH42" s="19">
        <v>29.2</v>
      </c>
      <c r="CI42" s="19"/>
      <c r="CJ42" s="19"/>
      <c r="CK42" s="19"/>
      <c r="CL42" s="19">
        <v>102.9</v>
      </c>
      <c r="CM42" s="19">
        <v>102.6</v>
      </c>
      <c r="CN42" s="19">
        <v>121.9</v>
      </c>
      <c r="CO42" s="19"/>
      <c r="CP42" s="19"/>
      <c r="CQ42" s="19"/>
      <c r="CR42" s="19"/>
      <c r="CS42" s="19"/>
      <c r="CT42" s="19">
        <v>0</v>
      </c>
      <c r="CU42" s="19">
        <v>0</v>
      </c>
      <c r="CV42" s="19">
        <v>0.6</v>
      </c>
      <c r="CW42" s="19">
        <v>68.8</v>
      </c>
      <c r="CX42" s="19">
        <v>52</v>
      </c>
      <c r="CY42" s="19">
        <v>18.2</v>
      </c>
      <c r="CZ42" s="19">
        <v>0.2</v>
      </c>
      <c r="DA42" s="19">
        <v>8</v>
      </c>
      <c r="DB42" s="19"/>
      <c r="DC42" s="19">
        <v>9.9</v>
      </c>
      <c r="DD42" s="19">
        <v>2.2999999999999998</v>
      </c>
      <c r="DE42" s="19">
        <v>0.3</v>
      </c>
      <c r="DF42" s="19">
        <v>3</v>
      </c>
      <c r="DG42" s="19">
        <v>2.1</v>
      </c>
      <c r="DH42" s="19">
        <v>20</v>
      </c>
      <c r="DI42" s="19">
        <v>7.7</v>
      </c>
      <c r="DJ42" s="19">
        <v>7</v>
      </c>
      <c r="DK42" s="19">
        <v>3.3</v>
      </c>
      <c r="DL42" s="19">
        <v>18.399999999999999</v>
      </c>
      <c r="DM42" s="19">
        <v>11</v>
      </c>
      <c r="DN42" s="19">
        <v>12.9</v>
      </c>
      <c r="DO42" s="19">
        <v>16.7</v>
      </c>
      <c r="DP42" s="19">
        <v>63.7</v>
      </c>
      <c r="DQ42" s="19">
        <v>3.8</v>
      </c>
      <c r="DR42" s="19">
        <v>2.1</v>
      </c>
      <c r="DS42" s="19">
        <v>2.2000000000000002</v>
      </c>
      <c r="DT42" s="19">
        <v>2.5</v>
      </c>
      <c r="DU42" s="19">
        <v>9</v>
      </c>
      <c r="DV42" s="19">
        <v>2.4</v>
      </c>
      <c r="DW42" s="19">
        <v>5.7</v>
      </c>
      <c r="DX42" s="19">
        <v>1.2</v>
      </c>
      <c r="DY42" s="19">
        <v>0.3</v>
      </c>
      <c r="DZ42" s="19">
        <v>4.7</v>
      </c>
      <c r="EA42" s="19">
        <v>3.1</v>
      </c>
      <c r="EB42" s="19">
        <v>4.0999999999999996</v>
      </c>
      <c r="EC42" s="19">
        <v>5.4</v>
      </c>
      <c r="ED42" s="19">
        <v>15.8</v>
      </c>
      <c r="EE42" s="19">
        <v>10.9</v>
      </c>
      <c r="EF42" s="19">
        <v>47</v>
      </c>
      <c r="EG42" s="19">
        <v>22.8</v>
      </c>
      <c r="EH42" s="19">
        <v>56.6</v>
      </c>
      <c r="EI42" s="19">
        <v>61.5</v>
      </c>
      <c r="EJ42" s="19">
        <v>8.1999999999999993</v>
      </c>
      <c r="EK42" s="19">
        <v>6.9</v>
      </c>
      <c r="EL42" s="19">
        <v>9.0869999999999997</v>
      </c>
      <c r="EM42" s="19">
        <v>2.4220000000000002</v>
      </c>
      <c r="EN42" s="19">
        <v>7.6</v>
      </c>
      <c r="EO42" s="19">
        <v>4.5</v>
      </c>
      <c r="EP42" s="19">
        <v>5</v>
      </c>
      <c r="EQ42" s="19">
        <v>5.2</v>
      </c>
      <c r="ER42" s="19">
        <v>16.899999999999999</v>
      </c>
      <c r="ES42" s="19">
        <v>194.2</v>
      </c>
      <c r="ET42" s="19">
        <v>7.1</v>
      </c>
      <c r="EU42" s="19">
        <v>94.4</v>
      </c>
      <c r="EV42" s="19">
        <v>0.6</v>
      </c>
      <c r="EW42" s="19">
        <v>101.5</v>
      </c>
      <c r="EX42" s="19">
        <v>113.4</v>
      </c>
      <c r="EY42" s="19">
        <v>78.099999999999994</v>
      </c>
      <c r="EZ42" s="19">
        <v>7.3</v>
      </c>
      <c r="FA42" s="19">
        <v>6.4</v>
      </c>
      <c r="FB42" s="19">
        <v>18.8</v>
      </c>
      <c r="FC42" s="19">
        <v>11.5</v>
      </c>
      <c r="FD42" s="19">
        <v>35.700000000000003</v>
      </c>
      <c r="FE42" s="19">
        <v>24.9</v>
      </c>
      <c r="FF42" s="19">
        <v>14.5</v>
      </c>
      <c r="FG42" s="19">
        <v>17.600000000000001</v>
      </c>
      <c r="FH42" s="19">
        <v>8.4</v>
      </c>
      <c r="FI42" s="19"/>
      <c r="FJ42" s="19"/>
      <c r="FK42" s="19">
        <v>6237.3960800000004</v>
      </c>
      <c r="FL42" s="15"/>
      <c r="FM42" s="19">
        <v>19.662459999999999</v>
      </c>
      <c r="FN42" s="19">
        <v>1.579</v>
      </c>
      <c r="FO42" s="19">
        <v>6.1260000000000003</v>
      </c>
      <c r="FP42" s="19">
        <v>7.6</v>
      </c>
      <c r="FQ42" s="19">
        <v>26.039280000000002</v>
      </c>
      <c r="FR42" s="19">
        <v>18.92869</v>
      </c>
      <c r="FS42" s="19">
        <v>5.0999999999999996</v>
      </c>
      <c r="FT42" s="19">
        <v>16.100000000000001</v>
      </c>
      <c r="FU42" s="19">
        <v>101.13543</v>
      </c>
    </row>
    <row r="43" spans="1:177" ht="24" customHeight="1" x14ac:dyDescent="0.3">
      <c r="A43" s="13" t="s">
        <v>712</v>
      </c>
      <c r="B43" s="13" t="s">
        <v>745</v>
      </c>
      <c r="C43" s="14">
        <v>93</v>
      </c>
      <c r="D43" s="14">
        <v>642.79999999999995</v>
      </c>
      <c r="E43" s="14">
        <v>214.4</v>
      </c>
      <c r="F43" s="14"/>
      <c r="G43" s="14"/>
      <c r="H43" s="14">
        <v>30.1</v>
      </c>
      <c r="I43" s="14">
        <v>74</v>
      </c>
      <c r="J43" s="14"/>
      <c r="K43" s="14"/>
      <c r="L43" s="14">
        <v>109.9</v>
      </c>
      <c r="M43" s="14">
        <v>162.30000000000001</v>
      </c>
      <c r="N43" s="14">
        <v>109</v>
      </c>
      <c r="O43" s="14">
        <v>223.4</v>
      </c>
      <c r="P43" s="14">
        <v>211.8</v>
      </c>
      <c r="Q43" s="14">
        <v>110.5</v>
      </c>
      <c r="R43" s="14">
        <v>279.2</v>
      </c>
      <c r="S43" s="14">
        <v>4.3</v>
      </c>
      <c r="T43" s="14"/>
      <c r="U43" s="14"/>
      <c r="V43" s="14"/>
      <c r="W43" s="14"/>
      <c r="X43" s="14">
        <v>116.8</v>
      </c>
      <c r="Y43" s="14">
        <v>7.3</v>
      </c>
      <c r="Z43" s="14">
        <v>5.2</v>
      </c>
      <c r="AA43" s="14"/>
      <c r="AB43" s="14">
        <v>6.9</v>
      </c>
      <c r="AC43" s="14">
        <v>10.5</v>
      </c>
      <c r="AD43" s="14">
        <v>49.9</v>
      </c>
      <c r="AE43" s="14"/>
      <c r="AF43" s="14"/>
      <c r="AG43" s="14"/>
      <c r="AH43" s="14"/>
      <c r="AI43" s="14">
        <v>44.6</v>
      </c>
      <c r="AJ43" s="14">
        <v>61.2</v>
      </c>
      <c r="AK43" s="14"/>
      <c r="AL43" s="14"/>
      <c r="AM43" s="14"/>
      <c r="AN43" s="14">
        <v>6.5</v>
      </c>
      <c r="AO43" s="14">
        <v>0</v>
      </c>
      <c r="AP43" s="14">
        <v>32</v>
      </c>
      <c r="AQ43" s="14">
        <v>58.4</v>
      </c>
      <c r="AR43" s="14">
        <v>21.4</v>
      </c>
      <c r="AS43" s="14">
        <v>18.600000000000001</v>
      </c>
      <c r="AT43" s="14">
        <v>14.3</v>
      </c>
      <c r="AU43" s="14">
        <v>59.4</v>
      </c>
      <c r="AV43" s="14">
        <v>124.58763</v>
      </c>
      <c r="AW43" s="14">
        <v>124.79839</v>
      </c>
      <c r="AX43" s="14">
        <v>151.95041000000001</v>
      </c>
      <c r="AY43" s="14">
        <v>81.5</v>
      </c>
      <c r="AZ43" s="14">
        <v>7.7</v>
      </c>
      <c r="BA43" s="14">
        <v>4.7</v>
      </c>
      <c r="BB43" s="14">
        <v>34.6</v>
      </c>
      <c r="BC43" s="14">
        <v>37.4</v>
      </c>
      <c r="BD43" s="14">
        <v>2</v>
      </c>
      <c r="BE43" s="14">
        <v>16.100000000000001</v>
      </c>
      <c r="BF43" s="14">
        <v>73.7</v>
      </c>
      <c r="BG43" s="14"/>
      <c r="BH43" s="14"/>
      <c r="BI43" s="14">
        <v>15.2</v>
      </c>
      <c r="BJ43" s="14"/>
      <c r="BK43" s="14"/>
      <c r="BL43" s="14">
        <v>46.5</v>
      </c>
      <c r="BM43" s="14"/>
      <c r="BN43" s="14"/>
      <c r="BO43" s="14"/>
      <c r="BP43" s="14">
        <v>61.8</v>
      </c>
      <c r="BQ43" s="14">
        <v>175.5</v>
      </c>
      <c r="BR43" s="14">
        <v>173.1</v>
      </c>
      <c r="BS43" s="14">
        <v>207.3</v>
      </c>
      <c r="BT43" s="14">
        <v>271.5</v>
      </c>
      <c r="BU43" s="14"/>
      <c r="BV43" s="14"/>
      <c r="BW43" s="14"/>
      <c r="BX43" s="14"/>
      <c r="BY43" s="14"/>
      <c r="BZ43" s="14"/>
      <c r="CA43" s="14"/>
      <c r="CB43" s="14"/>
      <c r="CC43" s="14">
        <v>0.6</v>
      </c>
      <c r="CD43" s="14">
        <v>95</v>
      </c>
      <c r="CE43" s="14">
        <v>95.9</v>
      </c>
      <c r="CF43" s="14">
        <v>62.3</v>
      </c>
      <c r="CG43" s="14">
        <v>72</v>
      </c>
      <c r="CH43" s="14">
        <v>29.5</v>
      </c>
      <c r="CI43" s="14"/>
      <c r="CJ43" s="14"/>
      <c r="CK43" s="14"/>
      <c r="CL43" s="14">
        <v>101.8</v>
      </c>
      <c r="CM43" s="14">
        <v>101.4</v>
      </c>
      <c r="CN43" s="14">
        <v>121.2</v>
      </c>
      <c r="CO43" s="14"/>
      <c r="CP43" s="14"/>
      <c r="CQ43" s="14"/>
      <c r="CR43" s="14"/>
      <c r="CS43" s="14"/>
      <c r="CT43" s="14">
        <v>0</v>
      </c>
      <c r="CU43" s="14">
        <v>0</v>
      </c>
      <c r="CV43" s="14">
        <v>0.4</v>
      </c>
      <c r="CW43" s="14">
        <v>67.400000000000006</v>
      </c>
      <c r="CX43" s="14">
        <v>28.6</v>
      </c>
      <c r="CY43" s="14">
        <v>17.8</v>
      </c>
      <c r="CZ43" s="14">
        <v>0.2</v>
      </c>
      <c r="DA43" s="14">
        <v>8.1</v>
      </c>
      <c r="DB43" s="14"/>
      <c r="DC43" s="14">
        <v>10</v>
      </c>
      <c r="DD43" s="14">
        <v>2.8</v>
      </c>
      <c r="DE43" s="14">
        <v>0.3</v>
      </c>
      <c r="DF43" s="14">
        <v>3.2</v>
      </c>
      <c r="DG43" s="14">
        <v>2.1</v>
      </c>
      <c r="DH43" s="14">
        <v>19.899999999999999</v>
      </c>
      <c r="DI43" s="14">
        <v>7.4</v>
      </c>
      <c r="DJ43" s="14">
        <v>7</v>
      </c>
      <c r="DK43" s="14">
        <v>3.3</v>
      </c>
      <c r="DL43" s="14">
        <v>18.399999999999999</v>
      </c>
      <c r="DM43" s="14">
        <v>5.2</v>
      </c>
      <c r="DN43" s="14">
        <v>6.1</v>
      </c>
      <c r="DO43" s="14">
        <v>16.3</v>
      </c>
      <c r="DP43" s="14">
        <v>60.2</v>
      </c>
      <c r="DQ43" s="14">
        <v>3.8</v>
      </c>
      <c r="DR43" s="14">
        <v>2.1</v>
      </c>
      <c r="DS43" s="14">
        <v>2.2000000000000002</v>
      </c>
      <c r="DT43" s="14">
        <v>2.5</v>
      </c>
      <c r="DU43" s="14">
        <v>2.8</v>
      </c>
      <c r="DV43" s="14">
        <v>2.2000000000000002</v>
      </c>
      <c r="DW43" s="14">
        <v>5.6</v>
      </c>
      <c r="DX43" s="14">
        <v>1.3</v>
      </c>
      <c r="DY43" s="14">
        <v>0.3</v>
      </c>
      <c r="DZ43" s="14">
        <v>4.8</v>
      </c>
      <c r="EA43" s="14">
        <v>3.1</v>
      </c>
      <c r="EB43" s="14">
        <v>4</v>
      </c>
      <c r="EC43" s="14">
        <v>5.4</v>
      </c>
      <c r="ED43" s="14">
        <v>15.5</v>
      </c>
      <c r="EE43" s="14">
        <v>11.7</v>
      </c>
      <c r="EF43" s="14">
        <v>42.1</v>
      </c>
      <c r="EG43" s="14">
        <v>13</v>
      </c>
      <c r="EH43" s="14">
        <v>54.4</v>
      </c>
      <c r="EI43" s="14">
        <v>76</v>
      </c>
      <c r="EJ43" s="14">
        <v>7.5</v>
      </c>
      <c r="EK43" s="14">
        <v>6.7</v>
      </c>
      <c r="EL43" s="14">
        <v>9.0869999999999997</v>
      </c>
      <c r="EM43" s="14">
        <v>2.419</v>
      </c>
      <c r="EN43" s="14">
        <v>7.6</v>
      </c>
      <c r="EO43" s="14">
        <v>4.2</v>
      </c>
      <c r="EP43" s="14">
        <v>4.5</v>
      </c>
      <c r="EQ43" s="14">
        <v>4.8</v>
      </c>
      <c r="ER43" s="14">
        <v>17.100000000000001</v>
      </c>
      <c r="ES43" s="14">
        <v>122.9</v>
      </c>
      <c r="ET43" s="14">
        <v>4.5999999999999996</v>
      </c>
      <c r="EU43" s="14">
        <v>53.8</v>
      </c>
      <c r="EV43" s="14">
        <v>0.6</v>
      </c>
      <c r="EW43" s="14">
        <v>106</v>
      </c>
      <c r="EX43" s="14">
        <v>108.7</v>
      </c>
      <c r="EY43" s="14">
        <v>49.3</v>
      </c>
      <c r="EZ43" s="14">
        <v>4.8</v>
      </c>
      <c r="FA43" s="14">
        <v>6.4</v>
      </c>
      <c r="FB43" s="14">
        <v>18.7</v>
      </c>
      <c r="FC43" s="14">
        <v>11.5</v>
      </c>
      <c r="FD43" s="14">
        <v>35.9</v>
      </c>
      <c r="FE43" s="14">
        <v>24.9</v>
      </c>
      <c r="FF43" s="14">
        <v>14.5</v>
      </c>
      <c r="FG43" s="14">
        <v>17.3</v>
      </c>
      <c r="FH43" s="14">
        <v>8.9</v>
      </c>
      <c r="FI43" s="14"/>
      <c r="FJ43" s="14"/>
      <c r="FK43" s="14">
        <v>6257.5424300000004</v>
      </c>
      <c r="FL43" s="15"/>
      <c r="FM43" s="14">
        <v>19.559539999999998</v>
      </c>
      <c r="FN43" s="14">
        <v>1.64</v>
      </c>
      <c r="FO43" s="14">
        <v>6.1260000000000003</v>
      </c>
      <c r="FP43" s="14">
        <v>7.6</v>
      </c>
      <c r="FQ43" s="14">
        <v>26.152419999999999</v>
      </c>
      <c r="FR43" s="14">
        <v>18.930050000000001</v>
      </c>
      <c r="FS43" s="14">
        <v>5</v>
      </c>
      <c r="FT43" s="14">
        <v>16</v>
      </c>
      <c r="FU43" s="14">
        <v>101.00801</v>
      </c>
    </row>
    <row r="44" spans="1:177" ht="24" customHeight="1" x14ac:dyDescent="0.3">
      <c r="A44" s="16" t="s">
        <v>712</v>
      </c>
      <c r="B44" s="16" t="s">
        <v>746</v>
      </c>
      <c r="C44" s="17">
        <v>88</v>
      </c>
      <c r="D44" s="17">
        <v>644.20000000000005</v>
      </c>
      <c r="E44" s="17">
        <v>214.5</v>
      </c>
      <c r="F44" s="17"/>
      <c r="G44" s="17"/>
      <c r="H44" s="17">
        <v>29.8</v>
      </c>
      <c r="I44" s="17">
        <v>75</v>
      </c>
      <c r="J44" s="17"/>
      <c r="K44" s="17"/>
      <c r="L44" s="17">
        <v>110.4</v>
      </c>
      <c r="M44" s="17">
        <v>143.5</v>
      </c>
      <c r="N44" s="17">
        <v>110.2</v>
      </c>
      <c r="O44" s="17">
        <v>218.6</v>
      </c>
      <c r="P44" s="17">
        <v>213.8</v>
      </c>
      <c r="Q44" s="17">
        <v>110.8</v>
      </c>
      <c r="R44" s="17">
        <v>377.3</v>
      </c>
      <c r="S44" s="17">
        <v>4.3</v>
      </c>
      <c r="T44" s="17"/>
      <c r="U44" s="17"/>
      <c r="V44" s="17"/>
      <c r="W44" s="17"/>
      <c r="X44" s="17">
        <v>113.4</v>
      </c>
      <c r="Y44" s="17">
        <v>7.2</v>
      </c>
      <c r="Z44" s="17">
        <v>5.2</v>
      </c>
      <c r="AA44" s="17"/>
      <c r="AB44" s="17">
        <v>6.9</v>
      </c>
      <c r="AC44" s="17">
        <v>10.5</v>
      </c>
      <c r="AD44" s="17">
        <v>50.1</v>
      </c>
      <c r="AE44" s="17"/>
      <c r="AF44" s="17"/>
      <c r="AG44" s="17"/>
      <c r="AH44" s="17"/>
      <c r="AI44" s="17">
        <v>44</v>
      </c>
      <c r="AJ44" s="17">
        <v>60.8</v>
      </c>
      <c r="AK44" s="17"/>
      <c r="AL44" s="17"/>
      <c r="AM44" s="17"/>
      <c r="AN44" s="17">
        <v>6.5</v>
      </c>
      <c r="AO44" s="17">
        <v>0</v>
      </c>
      <c r="AP44" s="17">
        <v>30.8</v>
      </c>
      <c r="AQ44" s="17">
        <v>54.3</v>
      </c>
      <c r="AR44" s="17">
        <v>19.899999999999999</v>
      </c>
      <c r="AS44" s="17">
        <v>18.5</v>
      </c>
      <c r="AT44" s="17">
        <v>14.5</v>
      </c>
      <c r="AU44" s="17">
        <v>61</v>
      </c>
      <c r="AV44" s="17">
        <v>131.17215999999999</v>
      </c>
      <c r="AW44" s="17">
        <v>131.85167000000001</v>
      </c>
      <c r="AX44" s="17">
        <v>154.08608000000001</v>
      </c>
      <c r="AY44" s="17">
        <v>81.3</v>
      </c>
      <c r="AZ44" s="17">
        <v>7.7</v>
      </c>
      <c r="BA44" s="17">
        <v>4.7</v>
      </c>
      <c r="BB44" s="17">
        <v>28</v>
      </c>
      <c r="BC44" s="17">
        <v>34</v>
      </c>
      <c r="BD44" s="17">
        <v>2</v>
      </c>
      <c r="BE44" s="17">
        <v>15.8</v>
      </c>
      <c r="BF44" s="17">
        <v>77.599999999999994</v>
      </c>
      <c r="BG44" s="17"/>
      <c r="BH44" s="17"/>
      <c r="BI44" s="17">
        <v>55.1</v>
      </c>
      <c r="BJ44" s="17"/>
      <c r="BK44" s="17"/>
      <c r="BL44" s="17">
        <v>46.5</v>
      </c>
      <c r="BM44" s="17"/>
      <c r="BN44" s="17"/>
      <c r="BO44" s="17"/>
      <c r="BP44" s="17">
        <v>61.3</v>
      </c>
      <c r="BQ44" s="17">
        <v>176.8</v>
      </c>
      <c r="BR44" s="17">
        <v>174.8</v>
      </c>
      <c r="BS44" s="17">
        <v>208.9</v>
      </c>
      <c r="BT44" s="17">
        <v>272.8</v>
      </c>
      <c r="BU44" s="17"/>
      <c r="BV44" s="17"/>
      <c r="BW44" s="17"/>
      <c r="BX44" s="17"/>
      <c r="BY44" s="17"/>
      <c r="BZ44" s="17"/>
      <c r="CA44" s="17"/>
      <c r="CB44" s="17"/>
      <c r="CC44" s="17">
        <v>0.9</v>
      </c>
      <c r="CD44" s="17">
        <v>61.1</v>
      </c>
      <c r="CE44" s="17">
        <v>91.1</v>
      </c>
      <c r="CF44" s="17">
        <v>62.1</v>
      </c>
      <c r="CG44" s="17">
        <v>72.099999999999994</v>
      </c>
      <c r="CH44" s="17">
        <v>29.9</v>
      </c>
      <c r="CI44" s="17"/>
      <c r="CJ44" s="17"/>
      <c r="CK44" s="17"/>
      <c r="CL44" s="17">
        <v>145.30000000000001</v>
      </c>
      <c r="CM44" s="17">
        <v>147.4</v>
      </c>
      <c r="CN44" s="17">
        <v>148.19999999999999</v>
      </c>
      <c r="CO44" s="17"/>
      <c r="CP44" s="17"/>
      <c r="CQ44" s="17"/>
      <c r="CR44" s="17"/>
      <c r="CS44" s="17"/>
      <c r="CT44" s="17">
        <v>0</v>
      </c>
      <c r="CU44" s="17">
        <v>0</v>
      </c>
      <c r="CV44" s="17">
        <v>0</v>
      </c>
      <c r="CW44" s="17">
        <v>68.400000000000006</v>
      </c>
      <c r="CX44" s="17">
        <v>8.6</v>
      </c>
      <c r="CY44" s="17">
        <v>17.8</v>
      </c>
      <c r="CZ44" s="17">
        <v>0.1</v>
      </c>
      <c r="DA44" s="17">
        <v>8</v>
      </c>
      <c r="DB44" s="17"/>
      <c r="DC44" s="17">
        <v>9.8000000000000007</v>
      </c>
      <c r="DD44" s="17">
        <v>2.6</v>
      </c>
      <c r="DE44" s="17">
        <v>0.3</v>
      </c>
      <c r="DF44" s="17">
        <v>3.2</v>
      </c>
      <c r="DG44" s="17">
        <v>2.1</v>
      </c>
      <c r="DH44" s="17">
        <v>19.899999999999999</v>
      </c>
      <c r="DI44" s="17">
        <v>7.4</v>
      </c>
      <c r="DJ44" s="17">
        <v>7</v>
      </c>
      <c r="DK44" s="17">
        <v>3.3</v>
      </c>
      <c r="DL44" s="17">
        <v>18.399999999999999</v>
      </c>
      <c r="DM44" s="17">
        <v>0.7</v>
      </c>
      <c r="DN44" s="17">
        <v>0.7</v>
      </c>
      <c r="DO44" s="17">
        <v>15.2</v>
      </c>
      <c r="DP44" s="17">
        <v>60.1</v>
      </c>
      <c r="DQ44" s="17">
        <v>3.8</v>
      </c>
      <c r="DR44" s="17">
        <v>2.1</v>
      </c>
      <c r="DS44" s="17">
        <v>2.2000000000000002</v>
      </c>
      <c r="DT44" s="17">
        <v>2.5</v>
      </c>
      <c r="DU44" s="17">
        <v>0</v>
      </c>
      <c r="DV44" s="17">
        <v>2.2999999999999998</v>
      </c>
      <c r="DW44" s="17">
        <v>6.9</v>
      </c>
      <c r="DX44" s="17">
        <v>1.3</v>
      </c>
      <c r="DY44" s="17">
        <v>0.3</v>
      </c>
      <c r="DZ44" s="17">
        <v>4.8</v>
      </c>
      <c r="EA44" s="17">
        <v>3.1</v>
      </c>
      <c r="EB44" s="17">
        <v>3.7</v>
      </c>
      <c r="EC44" s="17">
        <v>5.4</v>
      </c>
      <c r="ED44" s="17">
        <v>15.6</v>
      </c>
      <c r="EE44" s="17">
        <v>13.8</v>
      </c>
      <c r="EF44" s="17">
        <v>37.5</v>
      </c>
      <c r="EG44" s="17">
        <v>3.6</v>
      </c>
      <c r="EH44" s="17">
        <v>60.6</v>
      </c>
      <c r="EI44" s="17">
        <v>69.3</v>
      </c>
      <c r="EJ44" s="17">
        <v>6.6</v>
      </c>
      <c r="EK44" s="17">
        <v>9.5</v>
      </c>
      <c r="EL44" s="17">
        <v>9.0679999999999996</v>
      </c>
      <c r="EM44" s="17">
        <v>2.4239999999999999</v>
      </c>
      <c r="EN44" s="17">
        <v>7.6</v>
      </c>
      <c r="EO44" s="17">
        <v>4.4000000000000004</v>
      </c>
      <c r="EP44" s="17">
        <v>4.5999999999999996</v>
      </c>
      <c r="EQ44" s="17">
        <v>4.8</v>
      </c>
      <c r="ER44" s="17">
        <v>16.600000000000001</v>
      </c>
      <c r="ES44" s="17">
        <v>38.200000000000003</v>
      </c>
      <c r="ET44" s="17">
        <v>2.1</v>
      </c>
      <c r="EU44" s="17">
        <v>13.5</v>
      </c>
      <c r="EV44" s="17">
        <v>0.6</v>
      </c>
      <c r="EW44" s="17">
        <v>121</v>
      </c>
      <c r="EX44" s="17">
        <v>115.6</v>
      </c>
      <c r="EY44" s="17">
        <v>14.5</v>
      </c>
      <c r="EZ44" s="17">
        <v>2.2999999999999998</v>
      </c>
      <c r="FA44" s="17">
        <v>7.1</v>
      </c>
      <c r="FB44" s="17">
        <v>18.7</v>
      </c>
      <c r="FC44" s="17">
        <v>11</v>
      </c>
      <c r="FD44" s="17">
        <v>35.6</v>
      </c>
      <c r="FE44" s="17">
        <v>24.9</v>
      </c>
      <c r="FF44" s="17">
        <v>15</v>
      </c>
      <c r="FG44" s="17">
        <v>17.600000000000001</v>
      </c>
      <c r="FH44" s="17">
        <v>8.6999999999999993</v>
      </c>
      <c r="FI44" s="17"/>
      <c r="FJ44" s="17"/>
      <c r="FK44" s="17">
        <v>6270.9019099999996</v>
      </c>
      <c r="FL44" s="15"/>
      <c r="FM44" s="17">
        <v>19.40795</v>
      </c>
      <c r="FN44" s="17">
        <v>1.6359999999999999</v>
      </c>
      <c r="FO44" s="17">
        <v>6.1219999999999999</v>
      </c>
      <c r="FP44" s="17">
        <v>7.6</v>
      </c>
      <c r="FQ44" s="17">
        <v>26.2974</v>
      </c>
      <c r="FR44" s="17">
        <v>18.931229999999999</v>
      </c>
      <c r="FS44" s="17">
        <v>5</v>
      </c>
      <c r="FT44" s="17">
        <v>16</v>
      </c>
      <c r="FU44" s="17">
        <v>100.99458</v>
      </c>
    </row>
    <row r="45" spans="1:177" ht="24" customHeight="1" x14ac:dyDescent="0.3">
      <c r="A45" s="16" t="s">
        <v>712</v>
      </c>
      <c r="B45" s="16" t="s">
        <v>747</v>
      </c>
      <c r="C45" s="17">
        <v>89.6</v>
      </c>
      <c r="D45" s="17">
        <v>646.6</v>
      </c>
      <c r="E45" s="17">
        <v>216</v>
      </c>
      <c r="F45" s="17"/>
      <c r="G45" s="17"/>
      <c r="H45" s="17">
        <v>30</v>
      </c>
      <c r="I45" s="17">
        <v>76.599999999999994</v>
      </c>
      <c r="J45" s="17"/>
      <c r="K45" s="17"/>
      <c r="L45" s="17">
        <v>118.2</v>
      </c>
      <c r="M45" s="17">
        <v>118.2</v>
      </c>
      <c r="N45" s="17">
        <v>118.3</v>
      </c>
      <c r="O45" s="17">
        <v>215</v>
      </c>
      <c r="P45" s="17">
        <v>212.9</v>
      </c>
      <c r="Q45" s="17">
        <v>111.3</v>
      </c>
      <c r="R45" s="17">
        <v>377.2</v>
      </c>
      <c r="S45" s="17">
        <v>4.3</v>
      </c>
      <c r="T45" s="17"/>
      <c r="U45" s="17"/>
      <c r="V45" s="17"/>
      <c r="W45" s="17"/>
      <c r="X45" s="17">
        <v>114.8</v>
      </c>
      <c r="Y45" s="17">
        <v>7.5</v>
      </c>
      <c r="Z45" s="17">
        <v>4.9000000000000004</v>
      </c>
      <c r="AA45" s="17"/>
      <c r="AB45" s="17">
        <v>6.9</v>
      </c>
      <c r="AC45" s="17">
        <v>10.5</v>
      </c>
      <c r="AD45" s="17">
        <v>90.8</v>
      </c>
      <c r="AE45" s="17"/>
      <c r="AF45" s="17"/>
      <c r="AG45" s="17"/>
      <c r="AH45" s="17"/>
      <c r="AI45" s="17">
        <v>44.9</v>
      </c>
      <c r="AJ45" s="17">
        <v>61.2</v>
      </c>
      <c r="AK45" s="17"/>
      <c r="AL45" s="17"/>
      <c r="AM45" s="17"/>
      <c r="AN45" s="17">
        <v>6.5</v>
      </c>
      <c r="AO45" s="17">
        <v>0</v>
      </c>
      <c r="AP45" s="17">
        <v>30</v>
      </c>
      <c r="AQ45" s="17">
        <v>54.3</v>
      </c>
      <c r="AR45" s="17">
        <v>19.5</v>
      </c>
      <c r="AS45" s="17">
        <v>18.600000000000001</v>
      </c>
      <c r="AT45" s="17">
        <v>14.5</v>
      </c>
      <c r="AU45" s="17">
        <v>58.6</v>
      </c>
      <c r="AV45" s="17">
        <v>182.96305000000001</v>
      </c>
      <c r="AW45" s="17">
        <v>183.75698</v>
      </c>
      <c r="AX45" s="17">
        <v>183.88570000000001</v>
      </c>
      <c r="AY45" s="17">
        <v>82</v>
      </c>
      <c r="AZ45" s="17">
        <v>7.6</v>
      </c>
      <c r="BA45" s="17">
        <v>4.7</v>
      </c>
      <c r="BB45" s="17">
        <v>29</v>
      </c>
      <c r="BC45" s="17">
        <v>37.1</v>
      </c>
      <c r="BD45" s="17">
        <v>2</v>
      </c>
      <c r="BE45" s="17">
        <v>15.9</v>
      </c>
      <c r="BF45" s="17">
        <v>78.2</v>
      </c>
      <c r="BG45" s="17"/>
      <c r="BH45" s="17"/>
      <c r="BI45" s="17">
        <v>55.5</v>
      </c>
      <c r="BJ45" s="17"/>
      <c r="BK45" s="17"/>
      <c r="BL45" s="17">
        <v>46.4</v>
      </c>
      <c r="BM45" s="17"/>
      <c r="BN45" s="17"/>
      <c r="BO45" s="17"/>
      <c r="BP45" s="17">
        <v>61.6</v>
      </c>
      <c r="BQ45" s="17">
        <v>177.3</v>
      </c>
      <c r="BR45" s="17">
        <v>174.6</v>
      </c>
      <c r="BS45" s="17">
        <v>208.7</v>
      </c>
      <c r="BT45" s="17">
        <v>273.2</v>
      </c>
      <c r="BU45" s="17"/>
      <c r="BV45" s="17"/>
      <c r="BW45" s="17"/>
      <c r="BX45" s="17"/>
      <c r="BY45" s="17"/>
      <c r="BZ45" s="17"/>
      <c r="CA45" s="17"/>
      <c r="CB45" s="17"/>
      <c r="CC45" s="17">
        <v>0.9</v>
      </c>
      <c r="CD45" s="17">
        <v>92.6</v>
      </c>
      <c r="CE45" s="17">
        <v>92.4</v>
      </c>
      <c r="CF45" s="17">
        <v>62.4</v>
      </c>
      <c r="CG45" s="17">
        <v>71</v>
      </c>
      <c r="CH45" s="17">
        <v>30.3</v>
      </c>
      <c r="CI45" s="17"/>
      <c r="CJ45" s="17"/>
      <c r="CK45" s="17"/>
      <c r="CL45" s="17">
        <v>145.19999999999999</v>
      </c>
      <c r="CM45" s="17">
        <v>147.30000000000001</v>
      </c>
      <c r="CN45" s="17">
        <v>149.5</v>
      </c>
      <c r="CO45" s="17"/>
      <c r="CP45" s="17"/>
      <c r="CQ45" s="17"/>
      <c r="CR45" s="17"/>
      <c r="CS45" s="17"/>
      <c r="CT45" s="17">
        <v>0</v>
      </c>
      <c r="CU45" s="17">
        <v>0</v>
      </c>
      <c r="CV45" s="17">
        <v>0</v>
      </c>
      <c r="CW45" s="17">
        <v>58.7</v>
      </c>
      <c r="CX45" s="17">
        <v>0</v>
      </c>
      <c r="CY45" s="17">
        <v>17.7</v>
      </c>
      <c r="CZ45" s="17">
        <v>0.1</v>
      </c>
      <c r="DA45" s="17">
        <v>8</v>
      </c>
      <c r="DB45" s="17"/>
      <c r="DC45" s="17">
        <v>9.9</v>
      </c>
      <c r="DD45" s="17">
        <v>2.6</v>
      </c>
      <c r="DE45" s="17">
        <v>0.3</v>
      </c>
      <c r="DF45" s="17">
        <v>3.2</v>
      </c>
      <c r="DG45" s="17">
        <v>2.1</v>
      </c>
      <c r="DH45" s="17">
        <v>20.3</v>
      </c>
      <c r="DI45" s="17">
        <v>7.4</v>
      </c>
      <c r="DJ45" s="17">
        <v>7</v>
      </c>
      <c r="DK45" s="17">
        <v>3.3</v>
      </c>
      <c r="DL45" s="17">
        <v>18.399999999999999</v>
      </c>
      <c r="DM45" s="17">
        <v>0</v>
      </c>
      <c r="DN45" s="17">
        <v>0</v>
      </c>
      <c r="DO45" s="17">
        <v>13.1</v>
      </c>
      <c r="DP45" s="17">
        <v>54.5</v>
      </c>
      <c r="DQ45" s="17">
        <v>3.9</v>
      </c>
      <c r="DR45" s="17">
        <v>2.1</v>
      </c>
      <c r="DS45" s="17">
        <v>2.2000000000000002</v>
      </c>
      <c r="DT45" s="17">
        <v>2.5</v>
      </c>
      <c r="DU45" s="17">
        <v>0</v>
      </c>
      <c r="DV45" s="17">
        <v>2.4</v>
      </c>
      <c r="DW45" s="17">
        <v>13.4</v>
      </c>
      <c r="DX45" s="17">
        <v>1.3</v>
      </c>
      <c r="DY45" s="17">
        <v>0.3</v>
      </c>
      <c r="DZ45" s="17">
        <v>5.8</v>
      </c>
      <c r="EA45" s="17">
        <v>3.1</v>
      </c>
      <c r="EB45" s="17">
        <v>3.9</v>
      </c>
      <c r="EC45" s="17">
        <v>5.5</v>
      </c>
      <c r="ED45" s="17">
        <v>15.8</v>
      </c>
      <c r="EE45" s="17">
        <v>15.5</v>
      </c>
      <c r="EF45" s="17">
        <v>40.4</v>
      </c>
      <c r="EG45" s="17">
        <v>0</v>
      </c>
      <c r="EH45" s="17">
        <v>62.3</v>
      </c>
      <c r="EI45" s="17">
        <v>73.400000000000006</v>
      </c>
      <c r="EJ45" s="17">
        <v>8</v>
      </c>
      <c r="EK45" s="17">
        <v>7.4</v>
      </c>
      <c r="EL45" s="17">
        <v>8.8889999999999993</v>
      </c>
      <c r="EM45" s="17">
        <v>2.427</v>
      </c>
      <c r="EN45" s="17">
        <v>7.6</v>
      </c>
      <c r="EO45" s="17">
        <v>4.4000000000000004</v>
      </c>
      <c r="EP45" s="17">
        <v>4.5999999999999996</v>
      </c>
      <c r="EQ45" s="17">
        <v>4.8</v>
      </c>
      <c r="ER45" s="17">
        <v>14.1</v>
      </c>
      <c r="ES45" s="17">
        <v>1</v>
      </c>
      <c r="ET45" s="17">
        <v>0.2</v>
      </c>
      <c r="EU45" s="17">
        <v>0.2</v>
      </c>
      <c r="EV45" s="17">
        <v>0.6</v>
      </c>
      <c r="EW45" s="17">
        <v>127.9</v>
      </c>
      <c r="EX45" s="17">
        <v>118.3</v>
      </c>
      <c r="EY45" s="17">
        <v>0.2</v>
      </c>
      <c r="EZ45" s="17">
        <v>0.2</v>
      </c>
      <c r="FA45" s="17">
        <v>7.9</v>
      </c>
      <c r="FB45" s="17">
        <v>18.7</v>
      </c>
      <c r="FC45" s="17">
        <v>11.3</v>
      </c>
      <c r="FD45" s="17">
        <v>35.5</v>
      </c>
      <c r="FE45" s="17">
        <v>24.8</v>
      </c>
      <c r="FF45" s="17">
        <v>13.5</v>
      </c>
      <c r="FG45" s="17">
        <v>17.600000000000001</v>
      </c>
      <c r="FH45" s="17">
        <v>8.5</v>
      </c>
      <c r="FI45" s="17"/>
      <c r="FJ45" s="17"/>
      <c r="FK45" s="17">
        <v>6402.7217300000002</v>
      </c>
      <c r="FL45" s="15"/>
      <c r="FM45" s="17">
        <v>19.543679999999998</v>
      </c>
      <c r="FN45" s="17">
        <v>1.633</v>
      </c>
      <c r="FO45" s="17">
        <v>6.1180000000000003</v>
      </c>
      <c r="FP45" s="17">
        <v>7.4</v>
      </c>
      <c r="FQ45" s="17">
        <v>26.413460000000001</v>
      </c>
      <c r="FR45" s="17">
        <v>18.931139999999999</v>
      </c>
      <c r="FS45" s="17">
        <v>5</v>
      </c>
      <c r="FT45" s="17">
        <v>16.2</v>
      </c>
      <c r="FU45" s="17">
        <v>101.23927999999999</v>
      </c>
    </row>
    <row r="46" spans="1:177" ht="24" customHeight="1" x14ac:dyDescent="0.3">
      <c r="A46" s="16" t="s">
        <v>712</v>
      </c>
      <c r="B46" s="16" t="s">
        <v>748</v>
      </c>
      <c r="C46" s="17">
        <v>87.7</v>
      </c>
      <c r="D46" s="17">
        <v>650.5</v>
      </c>
      <c r="E46" s="17">
        <v>216.2</v>
      </c>
      <c r="F46" s="17"/>
      <c r="G46" s="17"/>
      <c r="H46" s="17">
        <v>30.1</v>
      </c>
      <c r="I46" s="17">
        <v>76.400000000000006</v>
      </c>
      <c r="J46" s="17"/>
      <c r="K46" s="17"/>
      <c r="L46" s="17">
        <v>176.5</v>
      </c>
      <c r="M46" s="17">
        <v>175.7</v>
      </c>
      <c r="N46" s="17">
        <v>174.9</v>
      </c>
      <c r="O46" s="17">
        <v>255.9</v>
      </c>
      <c r="P46" s="17">
        <v>215.4</v>
      </c>
      <c r="Q46" s="17">
        <v>109.4</v>
      </c>
      <c r="R46" s="17">
        <v>384.4</v>
      </c>
      <c r="S46" s="17">
        <v>4.3</v>
      </c>
      <c r="T46" s="17"/>
      <c r="U46" s="17"/>
      <c r="V46" s="17"/>
      <c r="W46" s="17"/>
      <c r="X46" s="17">
        <v>111.3</v>
      </c>
      <c r="Y46" s="17">
        <v>7.4</v>
      </c>
      <c r="Z46" s="17">
        <v>4.9000000000000004</v>
      </c>
      <c r="AA46" s="17"/>
      <c r="AB46" s="17">
        <v>6.9</v>
      </c>
      <c r="AC46" s="17">
        <v>10.5</v>
      </c>
      <c r="AD46" s="17">
        <v>92.2</v>
      </c>
      <c r="AE46" s="17"/>
      <c r="AF46" s="17"/>
      <c r="AG46" s="17"/>
      <c r="AH46" s="17"/>
      <c r="AI46" s="17">
        <v>44.3</v>
      </c>
      <c r="AJ46" s="17">
        <v>63.2</v>
      </c>
      <c r="AK46" s="17"/>
      <c r="AL46" s="17"/>
      <c r="AM46" s="17"/>
      <c r="AN46" s="17">
        <v>6.5</v>
      </c>
      <c r="AO46" s="17">
        <v>0</v>
      </c>
      <c r="AP46" s="17">
        <v>30.2</v>
      </c>
      <c r="AQ46" s="17">
        <v>56.5</v>
      </c>
      <c r="AR46" s="17">
        <v>18.8</v>
      </c>
      <c r="AS46" s="17">
        <v>18.8</v>
      </c>
      <c r="AT46" s="17">
        <v>14.6</v>
      </c>
      <c r="AU46" s="17">
        <v>60</v>
      </c>
      <c r="AV46" s="17">
        <v>182.48822999999999</v>
      </c>
      <c r="AW46" s="17">
        <v>182.95294999999999</v>
      </c>
      <c r="AX46" s="17">
        <v>185.82719</v>
      </c>
      <c r="AY46" s="17">
        <v>81.8</v>
      </c>
      <c r="AZ46" s="17">
        <v>7.6</v>
      </c>
      <c r="BA46" s="17">
        <v>4.4000000000000004</v>
      </c>
      <c r="BB46" s="17">
        <v>28.6</v>
      </c>
      <c r="BC46" s="17">
        <v>32.6</v>
      </c>
      <c r="BD46" s="17">
        <v>2</v>
      </c>
      <c r="BE46" s="17">
        <v>16.100000000000001</v>
      </c>
      <c r="BF46" s="17">
        <v>76.8</v>
      </c>
      <c r="BG46" s="17"/>
      <c r="BH46" s="17"/>
      <c r="BI46" s="17">
        <v>86.3</v>
      </c>
      <c r="BJ46" s="17"/>
      <c r="BK46" s="17"/>
      <c r="BL46" s="17">
        <v>46.3</v>
      </c>
      <c r="BM46" s="17"/>
      <c r="BN46" s="17"/>
      <c r="BO46" s="17"/>
      <c r="BP46" s="17">
        <v>61.7</v>
      </c>
      <c r="BQ46" s="17">
        <v>177.3</v>
      </c>
      <c r="BR46" s="17">
        <v>174.9</v>
      </c>
      <c r="BS46" s="17">
        <v>209.4</v>
      </c>
      <c r="BT46" s="17">
        <v>274.2</v>
      </c>
      <c r="BU46" s="17"/>
      <c r="BV46" s="17"/>
      <c r="BW46" s="17"/>
      <c r="BX46" s="17"/>
      <c r="BY46" s="17"/>
      <c r="BZ46" s="17"/>
      <c r="CA46" s="17"/>
      <c r="CB46" s="17"/>
      <c r="CC46" s="17">
        <v>0.9</v>
      </c>
      <c r="CD46" s="17">
        <v>142.5</v>
      </c>
      <c r="CE46" s="17">
        <v>100.5</v>
      </c>
      <c r="CF46" s="17">
        <v>62.3</v>
      </c>
      <c r="CG46" s="17">
        <v>61</v>
      </c>
      <c r="CH46" s="17">
        <v>30</v>
      </c>
      <c r="CI46" s="17"/>
      <c r="CJ46" s="17"/>
      <c r="CK46" s="17"/>
      <c r="CL46" s="17">
        <v>145.1</v>
      </c>
      <c r="CM46" s="17">
        <v>147.80000000000001</v>
      </c>
      <c r="CN46" s="17">
        <v>149.30000000000001</v>
      </c>
      <c r="CO46" s="17"/>
      <c r="CP46" s="17"/>
      <c r="CQ46" s="17"/>
      <c r="CR46" s="17"/>
      <c r="CS46" s="17"/>
      <c r="CT46" s="17">
        <v>0</v>
      </c>
      <c r="CU46" s="17">
        <v>0</v>
      </c>
      <c r="CV46" s="17">
        <v>0</v>
      </c>
      <c r="CW46" s="17">
        <v>54.2</v>
      </c>
      <c r="CX46" s="17">
        <v>0</v>
      </c>
      <c r="CY46" s="17">
        <v>18</v>
      </c>
      <c r="CZ46" s="17">
        <v>0</v>
      </c>
      <c r="DA46" s="17">
        <v>8</v>
      </c>
      <c r="DB46" s="17"/>
      <c r="DC46" s="17">
        <v>9.9</v>
      </c>
      <c r="DD46" s="17">
        <v>2.6</v>
      </c>
      <c r="DE46" s="17">
        <v>0.3</v>
      </c>
      <c r="DF46" s="17">
        <v>3.2</v>
      </c>
      <c r="DG46" s="17">
        <v>1.8</v>
      </c>
      <c r="DH46" s="17">
        <v>19.600000000000001</v>
      </c>
      <c r="DI46" s="17">
        <v>7.4</v>
      </c>
      <c r="DJ46" s="17">
        <v>7</v>
      </c>
      <c r="DK46" s="17">
        <v>3.3</v>
      </c>
      <c r="DL46" s="17">
        <v>18.399999999999999</v>
      </c>
      <c r="DM46" s="17">
        <v>0</v>
      </c>
      <c r="DN46" s="17">
        <v>0</v>
      </c>
      <c r="DO46" s="17">
        <v>12.3</v>
      </c>
      <c r="DP46" s="17">
        <v>48.1</v>
      </c>
      <c r="DQ46" s="17">
        <v>3.9</v>
      </c>
      <c r="DR46" s="17">
        <v>2.1</v>
      </c>
      <c r="DS46" s="17">
        <v>2.2000000000000002</v>
      </c>
      <c r="DT46" s="17">
        <v>2.5</v>
      </c>
      <c r="DU46" s="17">
        <v>0</v>
      </c>
      <c r="DV46" s="17">
        <v>2.2999999999999998</v>
      </c>
      <c r="DW46" s="17">
        <v>16.2</v>
      </c>
      <c r="DX46" s="17">
        <v>1.4</v>
      </c>
      <c r="DY46" s="17">
        <v>0.4</v>
      </c>
      <c r="DZ46" s="17">
        <v>6</v>
      </c>
      <c r="EA46" s="17">
        <v>3.1</v>
      </c>
      <c r="EB46" s="17">
        <v>3.9</v>
      </c>
      <c r="EC46" s="17">
        <v>5.5</v>
      </c>
      <c r="ED46" s="17">
        <v>16</v>
      </c>
      <c r="EE46" s="17">
        <v>15.6</v>
      </c>
      <c r="EF46" s="17">
        <v>41.2</v>
      </c>
      <c r="EG46" s="17">
        <v>0</v>
      </c>
      <c r="EH46" s="17">
        <v>57.8</v>
      </c>
      <c r="EI46" s="17">
        <v>70.5</v>
      </c>
      <c r="EJ46" s="17">
        <v>8.9</v>
      </c>
      <c r="EK46" s="17">
        <v>7.1</v>
      </c>
      <c r="EL46" s="17">
        <v>8.7010000000000005</v>
      </c>
      <c r="EM46" s="17">
        <v>2.4220000000000002</v>
      </c>
      <c r="EN46" s="17">
        <v>7.6</v>
      </c>
      <c r="EO46" s="17">
        <v>4.5</v>
      </c>
      <c r="EP46" s="17">
        <v>4.8</v>
      </c>
      <c r="EQ46" s="17">
        <v>5</v>
      </c>
      <c r="ER46" s="17">
        <v>14.9</v>
      </c>
      <c r="ES46" s="17">
        <v>0</v>
      </c>
      <c r="ET46" s="17">
        <v>0</v>
      </c>
      <c r="EU46" s="17">
        <v>0</v>
      </c>
      <c r="EV46" s="17">
        <v>0.6</v>
      </c>
      <c r="EW46" s="17">
        <v>127.6</v>
      </c>
      <c r="EX46" s="17">
        <v>116</v>
      </c>
      <c r="EY46" s="17">
        <v>0</v>
      </c>
      <c r="EZ46" s="17">
        <v>0</v>
      </c>
      <c r="FA46" s="17">
        <v>8.6</v>
      </c>
      <c r="FB46" s="17">
        <v>18.899999999999999</v>
      </c>
      <c r="FC46" s="17">
        <v>9.9</v>
      </c>
      <c r="FD46" s="17">
        <v>36</v>
      </c>
      <c r="FE46" s="17">
        <v>24.9</v>
      </c>
      <c r="FF46" s="17">
        <v>14.5</v>
      </c>
      <c r="FG46" s="17">
        <v>17.600000000000001</v>
      </c>
      <c r="FH46" s="17">
        <v>8.6</v>
      </c>
      <c r="FI46" s="17"/>
      <c r="FJ46" s="17"/>
      <c r="FK46" s="17">
        <v>6685.9913699999997</v>
      </c>
      <c r="FL46" s="15"/>
      <c r="FM46" s="17">
        <v>20.099710000000002</v>
      </c>
      <c r="FN46" s="17">
        <v>3.012</v>
      </c>
      <c r="FO46" s="17">
        <v>6.1159999999999997</v>
      </c>
      <c r="FP46" s="17">
        <v>7.4</v>
      </c>
      <c r="FQ46" s="17">
        <v>26.55781</v>
      </c>
      <c r="FR46" s="17">
        <v>18.93065</v>
      </c>
      <c r="FS46" s="17">
        <v>5.0999999999999996</v>
      </c>
      <c r="FT46" s="17">
        <v>16</v>
      </c>
      <c r="FU46" s="17">
        <v>103.21617000000001</v>
      </c>
    </row>
    <row r="47" spans="1:177" ht="24" customHeight="1" x14ac:dyDescent="0.3">
      <c r="A47" s="16" t="s">
        <v>712</v>
      </c>
      <c r="B47" s="16" t="s">
        <v>749</v>
      </c>
      <c r="C47" s="17">
        <v>139.1</v>
      </c>
      <c r="D47" s="17">
        <v>644</v>
      </c>
      <c r="E47" s="17">
        <v>216</v>
      </c>
      <c r="F47" s="17"/>
      <c r="G47" s="17"/>
      <c r="H47" s="17">
        <v>79.599999999999994</v>
      </c>
      <c r="I47" s="17">
        <v>75.3</v>
      </c>
      <c r="J47" s="17"/>
      <c r="K47" s="17"/>
      <c r="L47" s="17">
        <v>172.2</v>
      </c>
      <c r="M47" s="17">
        <v>172</v>
      </c>
      <c r="N47" s="17">
        <v>172.5</v>
      </c>
      <c r="O47" s="17">
        <v>263.2</v>
      </c>
      <c r="P47" s="17">
        <v>216</v>
      </c>
      <c r="Q47" s="17">
        <v>111.3</v>
      </c>
      <c r="R47" s="17">
        <v>377.4</v>
      </c>
      <c r="S47" s="17">
        <v>4.3</v>
      </c>
      <c r="T47" s="17"/>
      <c r="U47" s="17"/>
      <c r="V47" s="17"/>
      <c r="W47" s="17"/>
      <c r="X47" s="17">
        <v>117.1</v>
      </c>
      <c r="Y47" s="17">
        <v>7.7</v>
      </c>
      <c r="Z47" s="17">
        <v>5.2</v>
      </c>
      <c r="AA47" s="17"/>
      <c r="AB47" s="17">
        <v>6.9</v>
      </c>
      <c r="AC47" s="17">
        <v>13.6</v>
      </c>
      <c r="AD47" s="17">
        <v>131</v>
      </c>
      <c r="AE47" s="17"/>
      <c r="AF47" s="17"/>
      <c r="AG47" s="17"/>
      <c r="AH47" s="17"/>
      <c r="AI47" s="17">
        <v>44.6</v>
      </c>
      <c r="AJ47" s="17">
        <v>122.4</v>
      </c>
      <c r="AK47" s="17"/>
      <c r="AL47" s="17"/>
      <c r="AM47" s="17"/>
      <c r="AN47" s="17">
        <v>6.5</v>
      </c>
      <c r="AO47" s="17">
        <v>0</v>
      </c>
      <c r="AP47" s="17">
        <v>30</v>
      </c>
      <c r="AQ47" s="17">
        <v>82.8</v>
      </c>
      <c r="AR47" s="17">
        <v>20.2</v>
      </c>
      <c r="AS47" s="17">
        <v>18.600000000000001</v>
      </c>
      <c r="AT47" s="17">
        <v>14.5</v>
      </c>
      <c r="AU47" s="17">
        <v>60.6</v>
      </c>
      <c r="AV47" s="17">
        <v>182.57266999999999</v>
      </c>
      <c r="AW47" s="17">
        <v>183.29378</v>
      </c>
      <c r="AX47" s="17">
        <v>184.23264</v>
      </c>
      <c r="AY47" s="17">
        <v>78.2</v>
      </c>
      <c r="AZ47" s="17">
        <v>7.4</v>
      </c>
      <c r="BA47" s="17">
        <v>4.4000000000000004</v>
      </c>
      <c r="BB47" s="17">
        <v>34.4</v>
      </c>
      <c r="BC47" s="17">
        <v>32.4</v>
      </c>
      <c r="BD47" s="17">
        <v>2</v>
      </c>
      <c r="BE47" s="17">
        <v>16.2</v>
      </c>
      <c r="BF47" s="17">
        <v>101.9</v>
      </c>
      <c r="BG47" s="17"/>
      <c r="BH47" s="17"/>
      <c r="BI47" s="17">
        <v>86.7</v>
      </c>
      <c r="BJ47" s="17"/>
      <c r="BK47" s="17"/>
      <c r="BL47" s="17">
        <v>46.7</v>
      </c>
      <c r="BM47" s="17"/>
      <c r="BN47" s="17"/>
      <c r="BO47" s="17"/>
      <c r="BP47" s="17">
        <v>61.5</v>
      </c>
      <c r="BQ47" s="17">
        <v>177.2</v>
      </c>
      <c r="BR47" s="17">
        <v>174.7</v>
      </c>
      <c r="BS47" s="17">
        <v>208.6</v>
      </c>
      <c r="BT47" s="17">
        <v>273.3</v>
      </c>
      <c r="BU47" s="17"/>
      <c r="BV47" s="17"/>
      <c r="BW47" s="17"/>
      <c r="BX47" s="17"/>
      <c r="BY47" s="17"/>
      <c r="BZ47" s="17"/>
      <c r="CA47" s="17"/>
      <c r="CB47" s="17"/>
      <c r="CC47" s="17">
        <v>0.9</v>
      </c>
      <c r="CD47" s="17">
        <v>180.5</v>
      </c>
      <c r="CE47" s="17">
        <v>111.4</v>
      </c>
      <c r="CF47" s="17">
        <v>64.3</v>
      </c>
      <c r="CG47" s="17">
        <v>73.099999999999994</v>
      </c>
      <c r="CH47" s="17">
        <v>30.1</v>
      </c>
      <c r="CI47" s="17"/>
      <c r="CJ47" s="17"/>
      <c r="CK47" s="17"/>
      <c r="CL47" s="17">
        <v>146</v>
      </c>
      <c r="CM47" s="17">
        <v>147.9</v>
      </c>
      <c r="CN47" s="17">
        <v>150</v>
      </c>
      <c r="CO47" s="17"/>
      <c r="CP47" s="17"/>
      <c r="CQ47" s="17"/>
      <c r="CR47" s="17"/>
      <c r="CS47" s="17"/>
      <c r="CT47" s="17">
        <v>0</v>
      </c>
      <c r="CU47" s="17">
        <v>0</v>
      </c>
      <c r="CV47" s="17">
        <v>0</v>
      </c>
      <c r="CW47" s="17">
        <v>49.7</v>
      </c>
      <c r="CX47" s="17">
        <v>0</v>
      </c>
      <c r="CY47" s="17">
        <v>0</v>
      </c>
      <c r="CZ47" s="17">
        <v>0</v>
      </c>
      <c r="DA47" s="17">
        <v>8</v>
      </c>
      <c r="DB47" s="17"/>
      <c r="DC47" s="17">
        <v>9.8000000000000007</v>
      </c>
      <c r="DD47" s="17">
        <v>2.7</v>
      </c>
      <c r="DE47" s="17">
        <v>0.3</v>
      </c>
      <c r="DF47" s="17">
        <v>3.2</v>
      </c>
      <c r="DG47" s="17">
        <v>2.1</v>
      </c>
      <c r="DH47" s="17">
        <v>19.899999999999999</v>
      </c>
      <c r="DI47" s="17">
        <v>7</v>
      </c>
      <c r="DJ47" s="17">
        <v>4.5</v>
      </c>
      <c r="DK47" s="17">
        <v>3.3</v>
      </c>
      <c r="DL47" s="17">
        <v>18.399999999999999</v>
      </c>
      <c r="DM47" s="17">
        <v>0</v>
      </c>
      <c r="DN47" s="17">
        <v>0</v>
      </c>
      <c r="DO47" s="17">
        <v>11.8</v>
      </c>
      <c r="DP47" s="17">
        <v>47.1</v>
      </c>
      <c r="DQ47" s="17">
        <v>3.9</v>
      </c>
      <c r="DR47" s="17">
        <v>2.1</v>
      </c>
      <c r="DS47" s="17">
        <v>2.2000000000000002</v>
      </c>
      <c r="DT47" s="17">
        <v>2.5</v>
      </c>
      <c r="DU47" s="17">
        <v>0</v>
      </c>
      <c r="DV47" s="17">
        <v>2.4</v>
      </c>
      <c r="DW47" s="17">
        <v>20.3</v>
      </c>
      <c r="DX47" s="17">
        <v>1.5</v>
      </c>
      <c r="DY47" s="17">
        <v>0.4</v>
      </c>
      <c r="DZ47" s="17">
        <v>6</v>
      </c>
      <c r="EA47" s="17">
        <v>3.1</v>
      </c>
      <c r="EB47" s="17">
        <v>3.9</v>
      </c>
      <c r="EC47" s="17">
        <v>5.5</v>
      </c>
      <c r="ED47" s="17">
        <v>15.7</v>
      </c>
      <c r="EE47" s="17">
        <v>16.2</v>
      </c>
      <c r="EF47" s="17">
        <v>37.1</v>
      </c>
      <c r="EG47" s="17">
        <v>0</v>
      </c>
      <c r="EH47" s="17">
        <v>47.2</v>
      </c>
      <c r="EI47" s="17">
        <v>59.5</v>
      </c>
      <c r="EJ47" s="17">
        <v>6.3</v>
      </c>
      <c r="EK47" s="17">
        <v>5.2</v>
      </c>
      <c r="EL47" s="17">
        <v>8.4939999999999998</v>
      </c>
      <c r="EM47" s="17">
        <v>2.4209999999999998</v>
      </c>
      <c r="EN47" s="17">
        <v>7.5</v>
      </c>
      <c r="EO47" s="17">
        <v>4.5</v>
      </c>
      <c r="EP47" s="17">
        <v>4.8</v>
      </c>
      <c r="EQ47" s="17">
        <v>5</v>
      </c>
      <c r="ER47" s="17">
        <v>0</v>
      </c>
      <c r="ES47" s="17">
        <v>0</v>
      </c>
      <c r="ET47" s="17">
        <v>0</v>
      </c>
      <c r="EU47" s="17">
        <v>0</v>
      </c>
      <c r="EV47" s="17">
        <v>0.6</v>
      </c>
      <c r="EW47" s="17">
        <v>127.5</v>
      </c>
      <c r="EX47" s="17">
        <v>116.3</v>
      </c>
      <c r="EY47" s="17">
        <v>0</v>
      </c>
      <c r="EZ47" s="17">
        <v>0</v>
      </c>
      <c r="FA47" s="17">
        <v>9.6999999999999993</v>
      </c>
      <c r="FB47" s="17">
        <v>18.7</v>
      </c>
      <c r="FC47" s="17">
        <v>10.8</v>
      </c>
      <c r="FD47" s="17">
        <v>36.5</v>
      </c>
      <c r="FE47" s="17">
        <v>25.5</v>
      </c>
      <c r="FF47" s="17">
        <v>13.5</v>
      </c>
      <c r="FG47" s="17">
        <v>16.899999999999999</v>
      </c>
      <c r="FH47" s="17">
        <v>8.5</v>
      </c>
      <c r="FI47" s="17"/>
      <c r="FJ47" s="17"/>
      <c r="FK47" s="17">
        <v>6930.5140899999997</v>
      </c>
      <c r="FL47" s="15"/>
      <c r="FM47" s="17">
        <v>19.784379999999999</v>
      </c>
      <c r="FN47" s="17">
        <v>5.2140000000000004</v>
      </c>
      <c r="FO47" s="17">
        <v>6.11</v>
      </c>
      <c r="FP47" s="17">
        <v>7.4</v>
      </c>
      <c r="FQ47" s="17">
        <v>26.773240000000001</v>
      </c>
      <c r="FR47" s="17">
        <v>18.929780000000001</v>
      </c>
      <c r="FS47" s="17">
        <v>5.3</v>
      </c>
      <c r="FT47" s="17">
        <v>16</v>
      </c>
      <c r="FU47" s="17">
        <v>105.51139999999999</v>
      </c>
    </row>
    <row r="48" spans="1:177" ht="24" customHeight="1" x14ac:dyDescent="0.3">
      <c r="A48" s="16" t="s">
        <v>712</v>
      </c>
      <c r="B48" s="16" t="s">
        <v>750</v>
      </c>
      <c r="C48" s="17">
        <v>139.6</v>
      </c>
      <c r="D48" s="17">
        <v>643.20000000000005</v>
      </c>
      <c r="E48" s="17">
        <v>214.7</v>
      </c>
      <c r="F48" s="17"/>
      <c r="G48" s="17"/>
      <c r="H48" s="17">
        <v>80.2</v>
      </c>
      <c r="I48" s="17">
        <v>75.3</v>
      </c>
      <c r="J48" s="17"/>
      <c r="K48" s="17"/>
      <c r="L48" s="17">
        <v>172</v>
      </c>
      <c r="M48" s="17">
        <v>172</v>
      </c>
      <c r="N48" s="17">
        <v>171.9</v>
      </c>
      <c r="O48" s="17">
        <v>261.8</v>
      </c>
      <c r="P48" s="17">
        <v>214.1</v>
      </c>
      <c r="Q48" s="17">
        <v>111.1</v>
      </c>
      <c r="R48" s="17">
        <v>376.4</v>
      </c>
      <c r="S48" s="17">
        <v>4.3</v>
      </c>
      <c r="T48" s="17"/>
      <c r="U48" s="17"/>
      <c r="V48" s="17"/>
      <c r="W48" s="17"/>
      <c r="X48" s="17">
        <v>117.1</v>
      </c>
      <c r="Y48" s="17">
        <v>7.7</v>
      </c>
      <c r="Z48" s="17">
        <v>5.4</v>
      </c>
      <c r="AA48" s="17"/>
      <c r="AB48" s="17">
        <v>6.9</v>
      </c>
      <c r="AC48" s="17">
        <v>13.7</v>
      </c>
      <c r="AD48" s="17">
        <v>130.9</v>
      </c>
      <c r="AE48" s="17"/>
      <c r="AF48" s="17"/>
      <c r="AG48" s="17"/>
      <c r="AH48" s="17"/>
      <c r="AI48" s="17">
        <v>98.4</v>
      </c>
      <c r="AJ48" s="17">
        <v>222</v>
      </c>
      <c r="AK48" s="17"/>
      <c r="AL48" s="17"/>
      <c r="AM48" s="17"/>
      <c r="AN48" s="17">
        <v>6.5</v>
      </c>
      <c r="AO48" s="17">
        <v>0</v>
      </c>
      <c r="AP48" s="17">
        <v>30</v>
      </c>
      <c r="AQ48" s="17">
        <v>112.9</v>
      </c>
      <c r="AR48" s="17">
        <v>21.1</v>
      </c>
      <c r="AS48" s="17">
        <v>18.600000000000001</v>
      </c>
      <c r="AT48" s="17">
        <v>14.4</v>
      </c>
      <c r="AU48" s="17">
        <v>59.7</v>
      </c>
      <c r="AV48" s="17">
        <v>182.99059</v>
      </c>
      <c r="AW48" s="17">
        <v>183.16989000000001</v>
      </c>
      <c r="AX48" s="17">
        <v>184.19877</v>
      </c>
      <c r="AY48" s="17">
        <v>80.7</v>
      </c>
      <c r="AZ48" s="17">
        <v>7.6</v>
      </c>
      <c r="BA48" s="17">
        <v>4.4000000000000004</v>
      </c>
      <c r="BB48" s="17">
        <v>33.6</v>
      </c>
      <c r="BC48" s="17">
        <v>32.299999999999997</v>
      </c>
      <c r="BD48" s="17">
        <v>2</v>
      </c>
      <c r="BE48" s="17">
        <v>16.2</v>
      </c>
      <c r="BF48" s="17">
        <v>93.5</v>
      </c>
      <c r="BG48" s="17"/>
      <c r="BH48" s="17"/>
      <c r="BI48" s="17">
        <v>86.3</v>
      </c>
      <c r="BJ48" s="17"/>
      <c r="BK48" s="17"/>
      <c r="BL48" s="17">
        <v>46.4</v>
      </c>
      <c r="BM48" s="17"/>
      <c r="BN48" s="17"/>
      <c r="BO48" s="17"/>
      <c r="BP48" s="17">
        <v>61.5</v>
      </c>
      <c r="BQ48" s="17">
        <v>177.5</v>
      </c>
      <c r="BR48" s="17">
        <v>174.8</v>
      </c>
      <c r="BS48" s="17">
        <v>209</v>
      </c>
      <c r="BT48" s="17">
        <v>273.5</v>
      </c>
      <c r="BU48" s="17"/>
      <c r="BV48" s="17"/>
      <c r="BW48" s="17"/>
      <c r="BX48" s="17"/>
      <c r="BY48" s="17"/>
      <c r="BZ48" s="17"/>
      <c r="CA48" s="17"/>
      <c r="CB48" s="17"/>
      <c r="CC48" s="17">
        <v>0.9</v>
      </c>
      <c r="CD48" s="17">
        <v>173.5</v>
      </c>
      <c r="CE48" s="17">
        <v>113.9</v>
      </c>
      <c r="CF48" s="17">
        <v>64.2</v>
      </c>
      <c r="CG48" s="17">
        <v>73</v>
      </c>
      <c r="CH48" s="17">
        <v>30</v>
      </c>
      <c r="CI48" s="17"/>
      <c r="CJ48" s="17"/>
      <c r="CK48" s="17"/>
      <c r="CL48" s="17">
        <v>145.80000000000001</v>
      </c>
      <c r="CM48" s="17">
        <v>148</v>
      </c>
      <c r="CN48" s="17">
        <v>149.5</v>
      </c>
      <c r="CO48" s="17"/>
      <c r="CP48" s="17"/>
      <c r="CQ48" s="17"/>
      <c r="CR48" s="17"/>
      <c r="CS48" s="17"/>
      <c r="CT48" s="17">
        <v>0</v>
      </c>
      <c r="CU48" s="17">
        <v>0</v>
      </c>
      <c r="CV48" s="17">
        <v>0</v>
      </c>
      <c r="CW48" s="17">
        <v>51</v>
      </c>
      <c r="CX48" s="17">
        <v>0</v>
      </c>
      <c r="CY48" s="17">
        <v>0</v>
      </c>
      <c r="CZ48" s="17">
        <v>0</v>
      </c>
      <c r="DA48" s="17">
        <v>7.9</v>
      </c>
      <c r="DB48" s="17"/>
      <c r="DC48" s="17">
        <v>9.9</v>
      </c>
      <c r="DD48" s="17">
        <v>5.4</v>
      </c>
      <c r="DE48" s="17">
        <v>0.3</v>
      </c>
      <c r="DF48" s="17">
        <v>3.2</v>
      </c>
      <c r="DG48" s="17">
        <v>2.1</v>
      </c>
      <c r="DH48" s="17">
        <v>19.8</v>
      </c>
      <c r="DI48" s="17">
        <v>7</v>
      </c>
      <c r="DJ48" s="17">
        <v>4.5</v>
      </c>
      <c r="DK48" s="17">
        <v>3.3</v>
      </c>
      <c r="DL48" s="17">
        <v>18.399999999999999</v>
      </c>
      <c r="DM48" s="17">
        <v>0</v>
      </c>
      <c r="DN48" s="17">
        <v>0</v>
      </c>
      <c r="DO48" s="17">
        <v>12.8</v>
      </c>
      <c r="DP48" s="17">
        <v>44.2</v>
      </c>
      <c r="DQ48" s="17">
        <v>3.9</v>
      </c>
      <c r="DR48" s="17">
        <v>2.1</v>
      </c>
      <c r="DS48" s="17">
        <v>2.2000000000000002</v>
      </c>
      <c r="DT48" s="17">
        <v>2.5</v>
      </c>
      <c r="DU48" s="17">
        <v>0</v>
      </c>
      <c r="DV48" s="17">
        <v>2.4</v>
      </c>
      <c r="DW48" s="17">
        <v>20.3</v>
      </c>
      <c r="DX48" s="17">
        <v>1.5</v>
      </c>
      <c r="DY48" s="17">
        <v>0.4</v>
      </c>
      <c r="DZ48" s="17">
        <v>6</v>
      </c>
      <c r="EA48" s="17">
        <v>3.1</v>
      </c>
      <c r="EB48" s="17">
        <v>3.8</v>
      </c>
      <c r="EC48" s="17">
        <v>4.9000000000000004</v>
      </c>
      <c r="ED48" s="17">
        <v>15.6</v>
      </c>
      <c r="EE48" s="17">
        <v>15.9</v>
      </c>
      <c r="EF48" s="17">
        <v>43.8</v>
      </c>
      <c r="EG48" s="17">
        <v>0</v>
      </c>
      <c r="EH48" s="17">
        <v>38.299999999999997</v>
      </c>
      <c r="EI48" s="17">
        <v>56.5</v>
      </c>
      <c r="EJ48" s="17">
        <v>5.9</v>
      </c>
      <c r="EK48" s="17">
        <v>3.8</v>
      </c>
      <c r="EL48" s="17">
        <v>8.4510000000000005</v>
      </c>
      <c r="EM48" s="17">
        <v>2.4169999999999998</v>
      </c>
      <c r="EN48" s="17">
        <v>7.4</v>
      </c>
      <c r="EO48" s="17">
        <v>4.5</v>
      </c>
      <c r="EP48" s="17">
        <v>5</v>
      </c>
      <c r="EQ48" s="17">
        <v>5</v>
      </c>
      <c r="ER48" s="17">
        <v>0</v>
      </c>
      <c r="ES48" s="17">
        <v>0</v>
      </c>
      <c r="ET48" s="17">
        <v>0</v>
      </c>
      <c r="EU48" s="17">
        <v>0</v>
      </c>
      <c r="EV48" s="17">
        <v>0.6</v>
      </c>
      <c r="EW48" s="17">
        <v>113.9</v>
      </c>
      <c r="EX48" s="17">
        <v>92.8</v>
      </c>
      <c r="EY48" s="17">
        <v>0</v>
      </c>
      <c r="EZ48" s="17">
        <v>0</v>
      </c>
      <c r="FA48" s="17">
        <v>10</v>
      </c>
      <c r="FB48" s="17">
        <v>18.7</v>
      </c>
      <c r="FC48" s="17">
        <v>10.7</v>
      </c>
      <c r="FD48" s="17">
        <v>36.4</v>
      </c>
      <c r="FE48" s="17">
        <v>25.6</v>
      </c>
      <c r="FF48" s="17">
        <v>13.5</v>
      </c>
      <c r="FG48" s="17">
        <v>17.399999999999999</v>
      </c>
      <c r="FH48" s="17">
        <v>7.6</v>
      </c>
      <c r="FI48" s="17"/>
      <c r="FJ48" s="17"/>
      <c r="FK48" s="17">
        <v>7053.0272500000001</v>
      </c>
      <c r="FL48" s="15"/>
      <c r="FM48" s="17">
        <v>19.40382</v>
      </c>
      <c r="FN48" s="17">
        <v>7.1479999999999997</v>
      </c>
      <c r="FO48" s="17">
        <v>6.11</v>
      </c>
      <c r="FP48" s="17">
        <v>7.4</v>
      </c>
      <c r="FQ48" s="17">
        <v>26.882259999999999</v>
      </c>
      <c r="FR48" s="17">
        <v>18.928319999999999</v>
      </c>
      <c r="FS48" s="17">
        <v>5.2</v>
      </c>
      <c r="FT48" s="17">
        <v>16</v>
      </c>
      <c r="FU48" s="17">
        <v>107.0724</v>
      </c>
    </row>
    <row r="49" spans="1:177" ht="24" customHeight="1" x14ac:dyDescent="0.3">
      <c r="A49" s="16" t="s">
        <v>712</v>
      </c>
      <c r="B49" s="16" t="s">
        <v>751</v>
      </c>
      <c r="C49" s="17">
        <v>139.5</v>
      </c>
      <c r="D49" s="17">
        <v>643.9</v>
      </c>
      <c r="E49" s="17">
        <v>215.3</v>
      </c>
      <c r="F49" s="17"/>
      <c r="G49" s="17"/>
      <c r="H49" s="17">
        <v>80.2</v>
      </c>
      <c r="I49" s="17">
        <v>75.2</v>
      </c>
      <c r="J49" s="17"/>
      <c r="K49" s="17"/>
      <c r="L49" s="17">
        <v>172.3</v>
      </c>
      <c r="M49" s="17">
        <v>172.3</v>
      </c>
      <c r="N49" s="17">
        <v>172.6</v>
      </c>
      <c r="O49" s="17">
        <v>263.3</v>
      </c>
      <c r="P49" s="17">
        <v>216.8</v>
      </c>
      <c r="Q49" s="17">
        <v>111.7</v>
      </c>
      <c r="R49" s="17">
        <v>378.6</v>
      </c>
      <c r="S49" s="17">
        <v>4.3</v>
      </c>
      <c r="T49" s="17"/>
      <c r="U49" s="17"/>
      <c r="V49" s="17"/>
      <c r="W49" s="17"/>
      <c r="X49" s="17">
        <v>114.7</v>
      </c>
      <c r="Y49" s="17">
        <v>7.6</v>
      </c>
      <c r="Z49" s="17">
        <v>5.4</v>
      </c>
      <c r="AA49" s="17"/>
      <c r="AB49" s="17">
        <v>6.8</v>
      </c>
      <c r="AC49" s="17">
        <v>14</v>
      </c>
      <c r="AD49" s="17">
        <v>130.69999999999999</v>
      </c>
      <c r="AE49" s="17"/>
      <c r="AF49" s="17"/>
      <c r="AG49" s="17"/>
      <c r="AH49" s="17"/>
      <c r="AI49" s="17">
        <v>98.3</v>
      </c>
      <c r="AJ49" s="17">
        <v>222</v>
      </c>
      <c r="AK49" s="17"/>
      <c r="AL49" s="17"/>
      <c r="AM49" s="17"/>
      <c r="AN49" s="17">
        <v>6.5</v>
      </c>
      <c r="AO49" s="17">
        <v>0</v>
      </c>
      <c r="AP49" s="17">
        <v>31.5</v>
      </c>
      <c r="AQ49" s="17">
        <v>119.6</v>
      </c>
      <c r="AR49" s="17">
        <v>20.6</v>
      </c>
      <c r="AS49" s="17">
        <v>18.600000000000001</v>
      </c>
      <c r="AT49" s="17">
        <v>14.4</v>
      </c>
      <c r="AU49" s="17">
        <v>60.4</v>
      </c>
      <c r="AV49" s="17">
        <v>182.44209000000001</v>
      </c>
      <c r="AW49" s="17">
        <v>182.62047999999999</v>
      </c>
      <c r="AX49" s="17">
        <v>184.09441000000001</v>
      </c>
      <c r="AY49" s="17">
        <v>80.7</v>
      </c>
      <c r="AZ49" s="17">
        <v>7.6</v>
      </c>
      <c r="BA49" s="17">
        <v>4.4000000000000004</v>
      </c>
      <c r="BB49" s="17">
        <v>33.799999999999997</v>
      </c>
      <c r="BC49" s="17">
        <v>32.5</v>
      </c>
      <c r="BD49" s="17">
        <v>2</v>
      </c>
      <c r="BE49" s="17">
        <v>15.4</v>
      </c>
      <c r="BF49" s="17">
        <v>168.9</v>
      </c>
      <c r="BG49" s="17"/>
      <c r="BH49" s="17"/>
      <c r="BI49" s="17">
        <v>86.3</v>
      </c>
      <c r="BJ49" s="17"/>
      <c r="BK49" s="17"/>
      <c r="BL49" s="17">
        <v>46.9</v>
      </c>
      <c r="BM49" s="17"/>
      <c r="BN49" s="17"/>
      <c r="BO49" s="17"/>
      <c r="BP49" s="17">
        <v>61.5</v>
      </c>
      <c r="BQ49" s="17">
        <v>177.7</v>
      </c>
      <c r="BR49" s="17">
        <v>175.4</v>
      </c>
      <c r="BS49" s="17">
        <v>209.6</v>
      </c>
      <c r="BT49" s="17">
        <v>273.2</v>
      </c>
      <c r="BU49" s="17"/>
      <c r="BV49" s="17"/>
      <c r="BW49" s="17"/>
      <c r="BX49" s="17"/>
      <c r="BY49" s="17"/>
      <c r="BZ49" s="17"/>
      <c r="CA49" s="17"/>
      <c r="CB49" s="17"/>
      <c r="CC49" s="17">
        <v>1</v>
      </c>
      <c r="CD49" s="17">
        <v>212.3</v>
      </c>
      <c r="CE49" s="17">
        <v>103.6</v>
      </c>
      <c r="CF49" s="17">
        <v>64.3</v>
      </c>
      <c r="CG49" s="17">
        <v>74</v>
      </c>
      <c r="CH49" s="17">
        <v>30</v>
      </c>
      <c r="CI49" s="17"/>
      <c r="CJ49" s="17"/>
      <c r="CK49" s="17"/>
      <c r="CL49" s="17">
        <v>146.19999999999999</v>
      </c>
      <c r="CM49" s="17">
        <v>148.4</v>
      </c>
      <c r="CN49" s="17">
        <v>150.1</v>
      </c>
      <c r="CO49" s="17"/>
      <c r="CP49" s="17"/>
      <c r="CQ49" s="17"/>
      <c r="CR49" s="17"/>
      <c r="CS49" s="17"/>
      <c r="CT49" s="17">
        <v>0</v>
      </c>
      <c r="CU49" s="17">
        <v>0</v>
      </c>
      <c r="CV49" s="17">
        <v>0</v>
      </c>
      <c r="CW49" s="17">
        <v>43.6</v>
      </c>
      <c r="CX49" s="17">
        <v>0</v>
      </c>
      <c r="CY49" s="17">
        <v>0</v>
      </c>
      <c r="CZ49" s="17">
        <v>0</v>
      </c>
      <c r="DA49" s="17">
        <v>7.7</v>
      </c>
      <c r="DB49" s="17"/>
      <c r="DC49" s="17">
        <v>9.9</v>
      </c>
      <c r="DD49" s="17">
        <v>5.4</v>
      </c>
      <c r="DE49" s="17">
        <v>0.3</v>
      </c>
      <c r="DF49" s="17">
        <v>3.2</v>
      </c>
      <c r="DG49" s="17">
        <v>2</v>
      </c>
      <c r="DH49" s="17">
        <v>19.7</v>
      </c>
      <c r="DI49" s="17">
        <v>6.7</v>
      </c>
      <c r="DJ49" s="17">
        <v>4.5</v>
      </c>
      <c r="DK49" s="17">
        <v>3.3</v>
      </c>
      <c r="DL49" s="17">
        <v>18.399999999999999</v>
      </c>
      <c r="DM49" s="17">
        <v>0</v>
      </c>
      <c r="DN49" s="17">
        <v>0</v>
      </c>
      <c r="DO49" s="17">
        <v>10.5</v>
      </c>
      <c r="DP49" s="17">
        <v>41.4</v>
      </c>
      <c r="DQ49" s="17">
        <v>3.9</v>
      </c>
      <c r="DR49" s="17">
        <v>2.1</v>
      </c>
      <c r="DS49" s="17">
        <v>2.2000000000000002</v>
      </c>
      <c r="DT49" s="17">
        <v>2.5</v>
      </c>
      <c r="DU49" s="17">
        <v>0</v>
      </c>
      <c r="DV49" s="17">
        <v>2.4</v>
      </c>
      <c r="DW49" s="17">
        <v>20.2</v>
      </c>
      <c r="DX49" s="17">
        <v>1.5</v>
      </c>
      <c r="DY49" s="17">
        <v>0.3</v>
      </c>
      <c r="DZ49" s="17">
        <v>4.8</v>
      </c>
      <c r="EA49" s="17">
        <v>3.1</v>
      </c>
      <c r="EB49" s="17">
        <v>3.8</v>
      </c>
      <c r="EC49" s="17">
        <v>4.9000000000000004</v>
      </c>
      <c r="ED49" s="17">
        <v>15.6</v>
      </c>
      <c r="EE49" s="17">
        <v>17.600000000000001</v>
      </c>
      <c r="EF49" s="17">
        <v>38.700000000000003</v>
      </c>
      <c r="EG49" s="17">
        <v>0</v>
      </c>
      <c r="EH49" s="17">
        <v>39.700000000000003</v>
      </c>
      <c r="EI49" s="17">
        <v>55.2</v>
      </c>
      <c r="EJ49" s="17">
        <v>6.7</v>
      </c>
      <c r="EK49" s="17">
        <v>4.2</v>
      </c>
      <c r="EL49" s="17">
        <v>8.3209999999999997</v>
      </c>
      <c r="EM49" s="17">
        <v>1.877</v>
      </c>
      <c r="EN49" s="17">
        <v>7.4</v>
      </c>
      <c r="EO49" s="17">
        <v>4.5</v>
      </c>
      <c r="EP49" s="17">
        <v>5</v>
      </c>
      <c r="EQ49" s="17">
        <v>5</v>
      </c>
      <c r="ER49" s="17">
        <v>0</v>
      </c>
      <c r="ES49" s="17">
        <v>0</v>
      </c>
      <c r="ET49" s="17">
        <v>0</v>
      </c>
      <c r="EU49" s="17">
        <v>0</v>
      </c>
      <c r="EV49" s="17">
        <v>0.6</v>
      </c>
      <c r="EW49" s="17">
        <v>97.3</v>
      </c>
      <c r="EX49" s="17">
        <v>69.900000000000006</v>
      </c>
      <c r="EY49" s="17">
        <v>0</v>
      </c>
      <c r="EZ49" s="17">
        <v>0</v>
      </c>
      <c r="FA49" s="17">
        <v>10</v>
      </c>
      <c r="FB49" s="17">
        <v>18.7</v>
      </c>
      <c r="FC49" s="17">
        <v>11.2</v>
      </c>
      <c r="FD49" s="17">
        <v>36.6</v>
      </c>
      <c r="FE49" s="17">
        <v>25.1</v>
      </c>
      <c r="FF49" s="17">
        <v>14.5</v>
      </c>
      <c r="FG49" s="17">
        <v>17.600000000000001</v>
      </c>
      <c r="FH49" s="17">
        <v>6.7</v>
      </c>
      <c r="FI49" s="17"/>
      <c r="FJ49" s="17"/>
      <c r="FK49" s="17">
        <v>7118.3549800000001</v>
      </c>
      <c r="FL49" s="15"/>
      <c r="FM49" s="17">
        <v>19.785329999999998</v>
      </c>
      <c r="FN49" s="17">
        <v>7.085</v>
      </c>
      <c r="FO49" s="17">
        <v>6.11</v>
      </c>
      <c r="FP49" s="17">
        <v>7.2</v>
      </c>
      <c r="FQ49" s="17">
        <v>26.995550000000001</v>
      </c>
      <c r="FR49" s="17">
        <v>18.927040000000002</v>
      </c>
      <c r="FS49" s="17">
        <v>5.4</v>
      </c>
      <c r="FT49" s="17">
        <v>16.100000000000001</v>
      </c>
      <c r="FU49" s="17">
        <v>107.60292</v>
      </c>
    </row>
    <row r="50" spans="1:177" ht="24" customHeight="1" x14ac:dyDescent="0.3">
      <c r="A50" s="18" t="s">
        <v>712</v>
      </c>
      <c r="B50" s="18" t="s">
        <v>752</v>
      </c>
      <c r="C50" s="19">
        <v>133.4</v>
      </c>
      <c r="D50" s="19">
        <v>639.79999999999995</v>
      </c>
      <c r="E50" s="19">
        <v>213.7</v>
      </c>
      <c r="F50" s="19"/>
      <c r="G50" s="19"/>
      <c r="H50" s="19">
        <v>79.599999999999994</v>
      </c>
      <c r="I50" s="19">
        <v>73.7</v>
      </c>
      <c r="J50" s="19"/>
      <c r="K50" s="19"/>
      <c r="L50" s="19">
        <v>188.2</v>
      </c>
      <c r="M50" s="19">
        <v>207.1</v>
      </c>
      <c r="N50" s="19">
        <v>209.4</v>
      </c>
      <c r="O50" s="19">
        <v>290.3</v>
      </c>
      <c r="P50" s="19">
        <v>214.5</v>
      </c>
      <c r="Q50" s="19">
        <v>112</v>
      </c>
      <c r="R50" s="19">
        <v>375.9</v>
      </c>
      <c r="S50" s="19">
        <v>4.2</v>
      </c>
      <c r="T50" s="19"/>
      <c r="U50" s="19"/>
      <c r="V50" s="19"/>
      <c r="W50" s="19"/>
      <c r="X50" s="19">
        <v>112.7</v>
      </c>
      <c r="Y50" s="19">
        <v>7.2</v>
      </c>
      <c r="Z50" s="19">
        <v>5.3</v>
      </c>
      <c r="AA50" s="19"/>
      <c r="AB50" s="19">
        <v>6.9</v>
      </c>
      <c r="AC50" s="19">
        <v>14</v>
      </c>
      <c r="AD50" s="19">
        <v>130.1</v>
      </c>
      <c r="AE50" s="19"/>
      <c r="AF50" s="19"/>
      <c r="AG50" s="19"/>
      <c r="AH50" s="19"/>
      <c r="AI50" s="19">
        <v>97.4</v>
      </c>
      <c r="AJ50" s="19">
        <v>221.5</v>
      </c>
      <c r="AK50" s="19"/>
      <c r="AL50" s="19"/>
      <c r="AM50" s="19"/>
      <c r="AN50" s="19">
        <v>6.5</v>
      </c>
      <c r="AO50" s="19">
        <v>135.30000000000001</v>
      </c>
      <c r="AP50" s="19">
        <v>31.9</v>
      </c>
      <c r="AQ50" s="19">
        <v>135.6</v>
      </c>
      <c r="AR50" s="19">
        <v>20.2</v>
      </c>
      <c r="AS50" s="19">
        <v>18.600000000000001</v>
      </c>
      <c r="AT50" s="19">
        <v>14.4</v>
      </c>
      <c r="AU50" s="19">
        <v>57.8</v>
      </c>
      <c r="AV50" s="19">
        <v>180.36006</v>
      </c>
      <c r="AW50" s="19">
        <v>180.29397</v>
      </c>
      <c r="AX50" s="19">
        <v>183.66827000000001</v>
      </c>
      <c r="AY50" s="19">
        <v>79.8</v>
      </c>
      <c r="AZ50" s="19">
        <v>7.6</v>
      </c>
      <c r="BA50" s="19">
        <v>4.4000000000000004</v>
      </c>
      <c r="BB50" s="19">
        <v>27.2</v>
      </c>
      <c r="BC50" s="19">
        <v>31.3</v>
      </c>
      <c r="BD50" s="19">
        <v>2</v>
      </c>
      <c r="BE50" s="19">
        <v>15.5</v>
      </c>
      <c r="BF50" s="19">
        <v>69.5</v>
      </c>
      <c r="BG50" s="19"/>
      <c r="BH50" s="19"/>
      <c r="BI50" s="19">
        <v>85.1</v>
      </c>
      <c r="BJ50" s="19"/>
      <c r="BK50" s="19"/>
      <c r="BL50" s="19">
        <v>46.9</v>
      </c>
      <c r="BM50" s="19"/>
      <c r="BN50" s="19"/>
      <c r="BO50" s="19"/>
      <c r="BP50" s="19">
        <v>60.6</v>
      </c>
      <c r="BQ50" s="19">
        <v>178.2</v>
      </c>
      <c r="BR50" s="19">
        <v>175.8</v>
      </c>
      <c r="BS50" s="19">
        <v>209.8</v>
      </c>
      <c r="BT50" s="19">
        <v>274.2</v>
      </c>
      <c r="BU50" s="19"/>
      <c r="BV50" s="19"/>
      <c r="BW50" s="19"/>
      <c r="BX50" s="19"/>
      <c r="BY50" s="19"/>
      <c r="BZ50" s="19"/>
      <c r="CA50" s="19"/>
      <c r="CB50" s="19"/>
      <c r="CC50" s="19">
        <v>0.9</v>
      </c>
      <c r="CD50" s="19">
        <v>166.1</v>
      </c>
      <c r="CE50" s="19">
        <v>89.4</v>
      </c>
      <c r="CF50" s="19">
        <v>63.7</v>
      </c>
      <c r="CG50" s="19">
        <v>73.5</v>
      </c>
      <c r="CH50" s="19">
        <v>29.5</v>
      </c>
      <c r="CI50" s="19"/>
      <c r="CJ50" s="19"/>
      <c r="CK50" s="19"/>
      <c r="CL50" s="19">
        <v>146.1</v>
      </c>
      <c r="CM50" s="19">
        <v>148.30000000000001</v>
      </c>
      <c r="CN50" s="19">
        <v>149.80000000000001</v>
      </c>
      <c r="CO50" s="19"/>
      <c r="CP50" s="19"/>
      <c r="CQ50" s="19"/>
      <c r="CR50" s="19"/>
      <c r="CS50" s="19"/>
      <c r="CT50" s="19">
        <v>0</v>
      </c>
      <c r="CU50" s="19">
        <v>0</v>
      </c>
      <c r="CV50" s="19">
        <v>0</v>
      </c>
      <c r="CW50" s="19">
        <v>42.2</v>
      </c>
      <c r="CX50" s="19">
        <v>0</v>
      </c>
      <c r="CY50" s="19">
        <v>0</v>
      </c>
      <c r="CZ50" s="19">
        <v>0</v>
      </c>
      <c r="DA50" s="19">
        <v>7.7</v>
      </c>
      <c r="DB50" s="19"/>
      <c r="DC50" s="19">
        <v>9.9</v>
      </c>
      <c r="DD50" s="19">
        <v>5.4</v>
      </c>
      <c r="DE50" s="19">
        <v>0.3</v>
      </c>
      <c r="DF50" s="19">
        <v>3.2</v>
      </c>
      <c r="DG50" s="19">
        <v>2</v>
      </c>
      <c r="DH50" s="19">
        <v>19.5</v>
      </c>
      <c r="DI50" s="19">
        <v>6.7</v>
      </c>
      <c r="DJ50" s="19">
        <v>4</v>
      </c>
      <c r="DK50" s="19">
        <v>3.3</v>
      </c>
      <c r="DL50" s="19">
        <v>18.399999999999999</v>
      </c>
      <c r="DM50" s="19">
        <v>0</v>
      </c>
      <c r="DN50" s="19">
        <v>0</v>
      </c>
      <c r="DO50" s="19">
        <v>10.3</v>
      </c>
      <c r="DP50" s="19">
        <v>38.6</v>
      </c>
      <c r="DQ50" s="19">
        <v>3.9</v>
      </c>
      <c r="DR50" s="19">
        <v>2.1</v>
      </c>
      <c r="DS50" s="19">
        <v>2.2000000000000002</v>
      </c>
      <c r="DT50" s="19">
        <v>2.5</v>
      </c>
      <c r="DU50" s="19">
        <v>0</v>
      </c>
      <c r="DV50" s="19">
        <v>2.2000000000000002</v>
      </c>
      <c r="DW50" s="19">
        <v>20.2</v>
      </c>
      <c r="DX50" s="19">
        <v>1.5</v>
      </c>
      <c r="DY50" s="19">
        <v>0.3</v>
      </c>
      <c r="DZ50" s="19">
        <v>4.7</v>
      </c>
      <c r="EA50" s="19">
        <v>3.1</v>
      </c>
      <c r="EB50" s="19">
        <v>3.7</v>
      </c>
      <c r="EC50" s="19">
        <v>4.7</v>
      </c>
      <c r="ED50" s="19">
        <v>15.5</v>
      </c>
      <c r="EE50" s="19">
        <v>19</v>
      </c>
      <c r="EF50" s="19">
        <v>36.1</v>
      </c>
      <c r="EG50" s="19">
        <v>0</v>
      </c>
      <c r="EH50" s="19">
        <v>32.5</v>
      </c>
      <c r="EI50" s="19">
        <v>46.3</v>
      </c>
      <c r="EJ50" s="19">
        <v>6.7</v>
      </c>
      <c r="EK50" s="19">
        <v>2.2999999999999998</v>
      </c>
      <c r="EL50" s="19">
        <v>8.1969999999999992</v>
      </c>
      <c r="EM50" s="19">
        <v>2.1259999999999999</v>
      </c>
      <c r="EN50" s="19">
        <v>7.4</v>
      </c>
      <c r="EO50" s="19">
        <v>4.5</v>
      </c>
      <c r="EP50" s="19">
        <v>5</v>
      </c>
      <c r="EQ50" s="19">
        <v>5</v>
      </c>
      <c r="ER50" s="19">
        <v>0</v>
      </c>
      <c r="ES50" s="19">
        <v>0</v>
      </c>
      <c r="ET50" s="19">
        <v>0</v>
      </c>
      <c r="EU50" s="19">
        <v>0</v>
      </c>
      <c r="EV50" s="19">
        <v>0.6</v>
      </c>
      <c r="EW50" s="19">
        <v>77.400000000000006</v>
      </c>
      <c r="EX50" s="19">
        <v>61.5</v>
      </c>
      <c r="EY50" s="19">
        <v>0</v>
      </c>
      <c r="EZ50" s="19">
        <v>0</v>
      </c>
      <c r="FA50" s="19">
        <v>10</v>
      </c>
      <c r="FB50" s="19">
        <v>18.7</v>
      </c>
      <c r="FC50" s="19">
        <v>10.8</v>
      </c>
      <c r="FD50" s="19">
        <v>37.1</v>
      </c>
      <c r="FE50" s="19">
        <v>25.7</v>
      </c>
      <c r="FF50" s="19">
        <v>14.4</v>
      </c>
      <c r="FG50" s="19">
        <v>18</v>
      </c>
      <c r="FH50" s="19">
        <v>8.4</v>
      </c>
      <c r="FI50" s="19"/>
      <c r="FJ50" s="19"/>
      <c r="FK50" s="19">
        <v>7132.5452999999998</v>
      </c>
      <c r="FL50" s="15"/>
      <c r="FM50" s="19">
        <v>19.86628</v>
      </c>
      <c r="FN50" s="19">
        <v>7.0830000000000002</v>
      </c>
      <c r="FO50" s="19">
        <v>6.11</v>
      </c>
      <c r="FP50" s="19">
        <v>7.2</v>
      </c>
      <c r="FQ50" s="19">
        <v>27.06324</v>
      </c>
      <c r="FR50" s="19">
        <v>18.926639999999999</v>
      </c>
      <c r="FS50" s="19">
        <v>5.4</v>
      </c>
      <c r="FT50" s="19">
        <v>16.100000000000001</v>
      </c>
      <c r="FU50" s="19">
        <v>107.74916</v>
      </c>
    </row>
    <row r="51" spans="1:177" ht="24" customHeight="1" x14ac:dyDescent="0.3">
      <c r="A51" s="13" t="s">
        <v>712</v>
      </c>
      <c r="B51" s="13" t="s">
        <v>753</v>
      </c>
      <c r="C51" s="14">
        <v>139.30000000000001</v>
      </c>
      <c r="D51" s="14">
        <v>643.5</v>
      </c>
      <c r="E51" s="14">
        <v>214.8</v>
      </c>
      <c r="F51" s="14"/>
      <c r="G51" s="14"/>
      <c r="H51" s="14">
        <v>80.2</v>
      </c>
      <c r="I51" s="14">
        <v>74</v>
      </c>
      <c r="J51" s="14"/>
      <c r="K51" s="14"/>
      <c r="L51" s="14">
        <v>187.4</v>
      </c>
      <c r="M51" s="14">
        <v>207.4</v>
      </c>
      <c r="N51" s="14">
        <v>209.7</v>
      </c>
      <c r="O51" s="14">
        <v>291.2</v>
      </c>
      <c r="P51" s="14">
        <v>216.5</v>
      </c>
      <c r="Q51" s="14">
        <v>111.4</v>
      </c>
      <c r="R51" s="14">
        <v>376.5</v>
      </c>
      <c r="S51" s="14">
        <v>4.3</v>
      </c>
      <c r="T51" s="14"/>
      <c r="U51" s="14"/>
      <c r="V51" s="14"/>
      <c r="W51" s="14"/>
      <c r="X51" s="14">
        <v>114.1</v>
      </c>
      <c r="Y51" s="14">
        <v>7.4</v>
      </c>
      <c r="Z51" s="14">
        <v>5.4</v>
      </c>
      <c r="AA51" s="14"/>
      <c r="AB51" s="14">
        <v>6.9</v>
      </c>
      <c r="AC51" s="14">
        <v>14</v>
      </c>
      <c r="AD51" s="14">
        <v>130.6</v>
      </c>
      <c r="AE51" s="14"/>
      <c r="AF51" s="14"/>
      <c r="AG51" s="14"/>
      <c r="AH51" s="14"/>
      <c r="AI51" s="14">
        <v>98.1</v>
      </c>
      <c r="AJ51" s="14">
        <v>221.9</v>
      </c>
      <c r="AK51" s="14"/>
      <c r="AL51" s="14"/>
      <c r="AM51" s="14"/>
      <c r="AN51" s="14">
        <v>6.5</v>
      </c>
      <c r="AO51" s="14">
        <v>147.9</v>
      </c>
      <c r="AP51" s="14">
        <v>30</v>
      </c>
      <c r="AQ51" s="14">
        <v>97.9</v>
      </c>
      <c r="AR51" s="14">
        <v>20.8</v>
      </c>
      <c r="AS51" s="14">
        <v>18.600000000000001</v>
      </c>
      <c r="AT51" s="14">
        <v>14.4</v>
      </c>
      <c r="AU51" s="14">
        <v>59.4</v>
      </c>
      <c r="AV51" s="14">
        <v>181.46591000000001</v>
      </c>
      <c r="AW51" s="14">
        <v>181.86420000000001</v>
      </c>
      <c r="AX51" s="14">
        <v>183.99017000000001</v>
      </c>
      <c r="AY51" s="14">
        <v>80.8</v>
      </c>
      <c r="AZ51" s="14">
        <v>7.7</v>
      </c>
      <c r="BA51" s="14">
        <v>4.4000000000000004</v>
      </c>
      <c r="BB51" s="14">
        <v>26.1</v>
      </c>
      <c r="BC51" s="14">
        <v>29.5</v>
      </c>
      <c r="BD51" s="14">
        <v>2</v>
      </c>
      <c r="BE51" s="14">
        <v>16.2</v>
      </c>
      <c r="BF51" s="14">
        <v>58.2</v>
      </c>
      <c r="BG51" s="14"/>
      <c r="BH51" s="14"/>
      <c r="BI51" s="14">
        <v>85.9</v>
      </c>
      <c r="BJ51" s="14"/>
      <c r="BK51" s="14"/>
      <c r="BL51" s="14">
        <v>47.3</v>
      </c>
      <c r="BM51" s="14"/>
      <c r="BN51" s="14"/>
      <c r="BO51" s="14"/>
      <c r="BP51" s="14">
        <v>61.5</v>
      </c>
      <c r="BQ51" s="14">
        <v>178.1</v>
      </c>
      <c r="BR51" s="14">
        <v>175.6</v>
      </c>
      <c r="BS51" s="14">
        <v>209.8</v>
      </c>
      <c r="BT51" s="14">
        <v>273.60000000000002</v>
      </c>
      <c r="BU51" s="14"/>
      <c r="BV51" s="14"/>
      <c r="BW51" s="14"/>
      <c r="BX51" s="14"/>
      <c r="BY51" s="14"/>
      <c r="BZ51" s="14"/>
      <c r="CA51" s="14"/>
      <c r="CB51" s="14"/>
      <c r="CC51" s="14">
        <v>0.9</v>
      </c>
      <c r="CD51" s="14">
        <v>165.1</v>
      </c>
      <c r="CE51" s="14">
        <v>87.7</v>
      </c>
      <c r="CF51" s="14">
        <v>64.3</v>
      </c>
      <c r="CG51" s="14">
        <v>74.099999999999994</v>
      </c>
      <c r="CH51" s="14">
        <v>29.9</v>
      </c>
      <c r="CI51" s="14"/>
      <c r="CJ51" s="14"/>
      <c r="CK51" s="14"/>
      <c r="CL51" s="14">
        <v>146.69999999999999</v>
      </c>
      <c r="CM51" s="14">
        <v>148.69999999999999</v>
      </c>
      <c r="CN51" s="14">
        <v>150.19999999999999</v>
      </c>
      <c r="CO51" s="14"/>
      <c r="CP51" s="14"/>
      <c r="CQ51" s="14"/>
      <c r="CR51" s="14"/>
      <c r="CS51" s="14"/>
      <c r="CT51" s="14">
        <v>0</v>
      </c>
      <c r="CU51" s="14">
        <v>0</v>
      </c>
      <c r="CV51" s="14">
        <v>0</v>
      </c>
      <c r="CW51" s="14">
        <v>50.3</v>
      </c>
      <c r="CX51" s="14">
        <v>0</v>
      </c>
      <c r="CY51" s="14">
        <v>0</v>
      </c>
      <c r="CZ51" s="14">
        <v>0</v>
      </c>
      <c r="DA51" s="14">
        <v>7.7</v>
      </c>
      <c r="DB51" s="14"/>
      <c r="DC51" s="14">
        <v>9.9</v>
      </c>
      <c r="DD51" s="14">
        <v>5.4</v>
      </c>
      <c r="DE51" s="14">
        <v>0.3</v>
      </c>
      <c r="DF51" s="14">
        <v>3.2</v>
      </c>
      <c r="DG51" s="14">
        <v>1.9</v>
      </c>
      <c r="DH51" s="14">
        <v>19.600000000000001</v>
      </c>
      <c r="DI51" s="14">
        <v>6.7</v>
      </c>
      <c r="DJ51" s="14">
        <v>4</v>
      </c>
      <c r="DK51" s="14">
        <v>3.3</v>
      </c>
      <c r="DL51" s="14">
        <v>18.399999999999999</v>
      </c>
      <c r="DM51" s="14">
        <v>0</v>
      </c>
      <c r="DN51" s="14">
        <v>0</v>
      </c>
      <c r="DO51" s="14">
        <v>9.9</v>
      </c>
      <c r="DP51" s="14">
        <v>40.6</v>
      </c>
      <c r="DQ51" s="14">
        <v>3.9</v>
      </c>
      <c r="DR51" s="14">
        <v>2.1</v>
      </c>
      <c r="DS51" s="14">
        <v>2.2000000000000002</v>
      </c>
      <c r="DT51" s="14">
        <v>2.5</v>
      </c>
      <c r="DU51" s="14">
        <v>0</v>
      </c>
      <c r="DV51" s="14">
        <v>2.2000000000000002</v>
      </c>
      <c r="DW51" s="14">
        <v>20.2</v>
      </c>
      <c r="DX51" s="14">
        <v>1.6</v>
      </c>
      <c r="DY51" s="14">
        <v>0.3</v>
      </c>
      <c r="DZ51" s="14">
        <v>4.7</v>
      </c>
      <c r="EA51" s="14">
        <v>3.4</v>
      </c>
      <c r="EB51" s="14">
        <v>3.8</v>
      </c>
      <c r="EC51" s="14">
        <v>4.8</v>
      </c>
      <c r="ED51" s="14">
        <v>15.5</v>
      </c>
      <c r="EE51" s="14">
        <v>21</v>
      </c>
      <c r="EF51" s="14">
        <v>32.700000000000003</v>
      </c>
      <c r="EG51" s="14">
        <v>0</v>
      </c>
      <c r="EH51" s="14">
        <v>36</v>
      </c>
      <c r="EI51" s="14">
        <v>46.7</v>
      </c>
      <c r="EJ51" s="14">
        <v>4.2</v>
      </c>
      <c r="EK51" s="14">
        <v>3.1</v>
      </c>
      <c r="EL51" s="14">
        <v>8.1969999999999992</v>
      </c>
      <c r="EM51" s="14">
        <v>2.1680000000000001</v>
      </c>
      <c r="EN51" s="14">
        <v>7.5</v>
      </c>
      <c r="EO51" s="14">
        <v>4.5</v>
      </c>
      <c r="EP51" s="14">
        <v>5</v>
      </c>
      <c r="EQ51" s="14">
        <v>5</v>
      </c>
      <c r="ER51" s="14">
        <v>0</v>
      </c>
      <c r="ES51" s="14">
        <v>0</v>
      </c>
      <c r="ET51" s="14">
        <v>0</v>
      </c>
      <c r="EU51" s="14">
        <v>0</v>
      </c>
      <c r="EV51" s="14">
        <v>0.6</v>
      </c>
      <c r="EW51" s="14">
        <v>55.9</v>
      </c>
      <c r="EX51" s="14">
        <v>47.6</v>
      </c>
      <c r="EY51" s="14">
        <v>0</v>
      </c>
      <c r="EZ51" s="14">
        <v>0</v>
      </c>
      <c r="FA51" s="14">
        <v>10</v>
      </c>
      <c r="FB51" s="14">
        <v>18.7</v>
      </c>
      <c r="FC51" s="14">
        <v>9.6999999999999993</v>
      </c>
      <c r="FD51" s="14">
        <v>37.200000000000003</v>
      </c>
      <c r="FE51" s="14">
        <v>25.2</v>
      </c>
      <c r="FF51" s="14">
        <v>14.9</v>
      </c>
      <c r="FG51" s="14">
        <v>18.2</v>
      </c>
      <c r="FH51" s="14">
        <v>8.1999999999999993</v>
      </c>
      <c r="FI51" s="14"/>
      <c r="FJ51" s="14"/>
      <c r="FK51" s="14">
        <v>7092.3852800000004</v>
      </c>
      <c r="FL51" s="15"/>
      <c r="FM51" s="14">
        <v>19.49109</v>
      </c>
      <c r="FN51" s="14">
        <v>7.0970000000000004</v>
      </c>
      <c r="FO51" s="14">
        <v>6.11</v>
      </c>
      <c r="FP51" s="14">
        <v>7.2</v>
      </c>
      <c r="FQ51" s="14">
        <v>27.107810000000001</v>
      </c>
      <c r="FR51" s="14">
        <v>18.926300000000001</v>
      </c>
      <c r="FS51" s="14">
        <v>5.4</v>
      </c>
      <c r="FT51" s="14">
        <v>16</v>
      </c>
      <c r="FU51" s="14">
        <v>107.3322</v>
      </c>
    </row>
    <row r="52" spans="1:177" ht="24" customHeight="1" x14ac:dyDescent="0.3">
      <c r="A52" s="16" t="s">
        <v>712</v>
      </c>
      <c r="B52" s="16" t="s">
        <v>754</v>
      </c>
      <c r="C52" s="17">
        <v>139.1</v>
      </c>
      <c r="D52" s="17">
        <v>642.79999999999995</v>
      </c>
      <c r="E52" s="17">
        <v>214.9</v>
      </c>
      <c r="F52" s="17"/>
      <c r="G52" s="17"/>
      <c r="H52" s="17">
        <v>80.099999999999994</v>
      </c>
      <c r="I52" s="17">
        <v>74.099999999999994</v>
      </c>
      <c r="J52" s="17"/>
      <c r="K52" s="17"/>
      <c r="L52" s="17">
        <v>187.4</v>
      </c>
      <c r="M52" s="17">
        <v>205.3</v>
      </c>
      <c r="N52" s="17">
        <v>208.8</v>
      </c>
      <c r="O52" s="17">
        <v>292</v>
      </c>
      <c r="P52" s="17">
        <v>215.3</v>
      </c>
      <c r="Q52" s="17">
        <v>111.3</v>
      </c>
      <c r="R52" s="17">
        <v>375.6</v>
      </c>
      <c r="S52" s="17">
        <v>4.3</v>
      </c>
      <c r="T52" s="17"/>
      <c r="U52" s="17"/>
      <c r="V52" s="17"/>
      <c r="W52" s="17"/>
      <c r="X52" s="17">
        <v>115.1</v>
      </c>
      <c r="Y52" s="17">
        <v>7.6</v>
      </c>
      <c r="Z52" s="17">
        <v>5.4</v>
      </c>
      <c r="AA52" s="17"/>
      <c r="AB52" s="17">
        <v>6.8</v>
      </c>
      <c r="AC52" s="17">
        <v>14</v>
      </c>
      <c r="AD52" s="17">
        <v>130.6</v>
      </c>
      <c r="AE52" s="17"/>
      <c r="AF52" s="17"/>
      <c r="AG52" s="17"/>
      <c r="AH52" s="17"/>
      <c r="AI52" s="17">
        <v>98.3</v>
      </c>
      <c r="AJ52" s="17">
        <v>221.8</v>
      </c>
      <c r="AK52" s="17"/>
      <c r="AL52" s="17"/>
      <c r="AM52" s="17"/>
      <c r="AN52" s="17">
        <v>6.5</v>
      </c>
      <c r="AO52" s="17">
        <v>147.6</v>
      </c>
      <c r="AP52" s="17">
        <v>30</v>
      </c>
      <c r="AQ52" s="17">
        <v>128.19999999999999</v>
      </c>
      <c r="AR52" s="17">
        <v>20</v>
      </c>
      <c r="AS52" s="17">
        <v>18.600000000000001</v>
      </c>
      <c r="AT52" s="17">
        <v>14.4</v>
      </c>
      <c r="AU52" s="17">
        <v>58.4</v>
      </c>
      <c r="AV52" s="17">
        <v>182.06706</v>
      </c>
      <c r="AW52" s="17">
        <v>183.12717000000001</v>
      </c>
      <c r="AX52" s="17">
        <v>183.64823000000001</v>
      </c>
      <c r="AY52" s="17">
        <v>80.3</v>
      </c>
      <c r="AZ52" s="17">
        <v>7.7</v>
      </c>
      <c r="BA52" s="17">
        <v>4.4000000000000004</v>
      </c>
      <c r="BB52" s="17">
        <v>27.9</v>
      </c>
      <c r="BC52" s="17">
        <v>30.5</v>
      </c>
      <c r="BD52" s="17">
        <v>2</v>
      </c>
      <c r="BE52" s="17">
        <v>15.8</v>
      </c>
      <c r="BF52" s="17">
        <v>46.6</v>
      </c>
      <c r="BG52" s="17"/>
      <c r="BH52" s="17"/>
      <c r="BI52" s="17">
        <v>86.1</v>
      </c>
      <c r="BJ52" s="17"/>
      <c r="BK52" s="17"/>
      <c r="BL52" s="17">
        <v>46.8</v>
      </c>
      <c r="BM52" s="17"/>
      <c r="BN52" s="17"/>
      <c r="BO52" s="17"/>
      <c r="BP52" s="17">
        <v>61.4</v>
      </c>
      <c r="BQ52" s="17">
        <v>177.4</v>
      </c>
      <c r="BR52" s="17">
        <v>174.9</v>
      </c>
      <c r="BS52" s="17">
        <v>208.7</v>
      </c>
      <c r="BT52" s="17">
        <v>273.8</v>
      </c>
      <c r="BU52" s="17"/>
      <c r="BV52" s="17"/>
      <c r="BW52" s="17"/>
      <c r="BX52" s="17"/>
      <c r="BY52" s="17"/>
      <c r="BZ52" s="17"/>
      <c r="CA52" s="17"/>
      <c r="CB52" s="17"/>
      <c r="CC52" s="17">
        <v>0.9</v>
      </c>
      <c r="CD52" s="17">
        <v>158.80000000000001</v>
      </c>
      <c r="CE52" s="17">
        <v>92.7</v>
      </c>
      <c r="CF52" s="17">
        <v>64.2</v>
      </c>
      <c r="CG52" s="17">
        <v>74</v>
      </c>
      <c r="CH52" s="17">
        <v>30.1</v>
      </c>
      <c r="CI52" s="17"/>
      <c r="CJ52" s="17"/>
      <c r="CK52" s="17"/>
      <c r="CL52" s="17">
        <v>146.19999999999999</v>
      </c>
      <c r="CM52" s="17">
        <v>148.6</v>
      </c>
      <c r="CN52" s="17">
        <v>149.69999999999999</v>
      </c>
      <c r="CO52" s="17"/>
      <c r="CP52" s="17"/>
      <c r="CQ52" s="17"/>
      <c r="CR52" s="17"/>
      <c r="CS52" s="17"/>
      <c r="CT52" s="17">
        <v>0</v>
      </c>
      <c r="CU52" s="17">
        <v>0</v>
      </c>
      <c r="CV52" s="17">
        <v>0</v>
      </c>
      <c r="CW52" s="17">
        <v>46.6</v>
      </c>
      <c r="CX52" s="17">
        <v>0</v>
      </c>
      <c r="CY52" s="17">
        <v>0</v>
      </c>
      <c r="CZ52" s="17">
        <v>0</v>
      </c>
      <c r="DA52" s="17">
        <v>7.7</v>
      </c>
      <c r="DB52" s="17"/>
      <c r="DC52" s="17">
        <v>9.9</v>
      </c>
      <c r="DD52" s="17">
        <v>5.3</v>
      </c>
      <c r="DE52" s="17">
        <v>0.3</v>
      </c>
      <c r="DF52" s="17">
        <v>3.3</v>
      </c>
      <c r="DG52" s="17">
        <v>1.8</v>
      </c>
      <c r="DH52" s="17">
        <v>20</v>
      </c>
      <c r="DI52" s="17">
        <v>6.7</v>
      </c>
      <c r="DJ52" s="17">
        <v>4</v>
      </c>
      <c r="DK52" s="17">
        <v>3.3</v>
      </c>
      <c r="DL52" s="17">
        <v>18.399999999999999</v>
      </c>
      <c r="DM52" s="17">
        <v>0</v>
      </c>
      <c r="DN52" s="17">
        <v>0</v>
      </c>
      <c r="DO52" s="17">
        <v>9.6999999999999993</v>
      </c>
      <c r="DP52" s="17">
        <v>44.5</v>
      </c>
      <c r="DQ52" s="17">
        <v>3.9</v>
      </c>
      <c r="DR52" s="17">
        <v>2.1</v>
      </c>
      <c r="DS52" s="17">
        <v>2.2000000000000002</v>
      </c>
      <c r="DT52" s="17">
        <v>2.5</v>
      </c>
      <c r="DU52" s="17">
        <v>0</v>
      </c>
      <c r="DV52" s="17">
        <v>2.2000000000000002</v>
      </c>
      <c r="DW52" s="17">
        <v>20.3</v>
      </c>
      <c r="DX52" s="17">
        <v>1.5</v>
      </c>
      <c r="DY52" s="17">
        <v>0.3</v>
      </c>
      <c r="DZ52" s="17">
        <v>4.7</v>
      </c>
      <c r="EA52" s="17">
        <v>3.5</v>
      </c>
      <c r="EB52" s="17">
        <v>3.8</v>
      </c>
      <c r="EC52" s="17">
        <v>4.9000000000000004</v>
      </c>
      <c r="ED52" s="17">
        <v>15.6</v>
      </c>
      <c r="EE52" s="17">
        <v>21</v>
      </c>
      <c r="EF52" s="17">
        <v>28.2</v>
      </c>
      <c r="EG52" s="17">
        <v>0</v>
      </c>
      <c r="EH52" s="17">
        <v>28.8</v>
      </c>
      <c r="EI52" s="17">
        <v>48.7</v>
      </c>
      <c r="EJ52" s="17">
        <v>3.2</v>
      </c>
      <c r="EK52" s="17">
        <v>1.8</v>
      </c>
      <c r="EL52" s="17">
        <v>8.3469999999999995</v>
      </c>
      <c r="EM52" s="17">
        <v>2.1669999999999998</v>
      </c>
      <c r="EN52" s="17">
        <v>7.6</v>
      </c>
      <c r="EO52" s="17">
        <v>4.5</v>
      </c>
      <c r="EP52" s="17">
        <v>5</v>
      </c>
      <c r="EQ52" s="17">
        <v>5</v>
      </c>
      <c r="ER52" s="17">
        <v>0</v>
      </c>
      <c r="ES52" s="17">
        <v>0</v>
      </c>
      <c r="ET52" s="17">
        <v>0</v>
      </c>
      <c r="EU52" s="17">
        <v>0</v>
      </c>
      <c r="EV52" s="17">
        <v>0.6</v>
      </c>
      <c r="EW52" s="17">
        <v>29.3</v>
      </c>
      <c r="EX52" s="17">
        <v>15</v>
      </c>
      <c r="EY52" s="17">
        <v>0</v>
      </c>
      <c r="EZ52" s="17">
        <v>0</v>
      </c>
      <c r="FA52" s="17">
        <v>10</v>
      </c>
      <c r="FB52" s="17">
        <v>18.7</v>
      </c>
      <c r="FC52" s="17">
        <v>9.1</v>
      </c>
      <c r="FD52" s="17">
        <v>37</v>
      </c>
      <c r="FE52" s="17">
        <v>25.8</v>
      </c>
      <c r="FF52" s="17">
        <v>15</v>
      </c>
      <c r="FG52" s="17">
        <v>18.3</v>
      </c>
      <c r="FH52" s="17">
        <v>6.9</v>
      </c>
      <c r="FI52" s="17"/>
      <c r="FJ52" s="17"/>
      <c r="FK52" s="17">
        <v>7031.6564600000002</v>
      </c>
      <c r="FL52" s="15"/>
      <c r="FM52" s="17">
        <v>19.91405</v>
      </c>
      <c r="FN52" s="17">
        <v>7.1029999999999998</v>
      </c>
      <c r="FO52" s="17">
        <v>6.11</v>
      </c>
      <c r="FP52" s="17">
        <v>7.2</v>
      </c>
      <c r="FQ52" s="17">
        <v>27.164539999999999</v>
      </c>
      <c r="FR52" s="17">
        <v>18.925730000000001</v>
      </c>
      <c r="FS52" s="17">
        <v>5.4</v>
      </c>
      <c r="FT52" s="17">
        <v>16</v>
      </c>
      <c r="FU52" s="17">
        <v>107.81732</v>
      </c>
    </row>
    <row r="53" spans="1:177" ht="24" customHeight="1" x14ac:dyDescent="0.3">
      <c r="A53" s="16" t="s">
        <v>712</v>
      </c>
      <c r="B53" s="16" t="s">
        <v>755</v>
      </c>
      <c r="C53" s="17">
        <v>140.69999999999999</v>
      </c>
      <c r="D53" s="17">
        <v>644.6</v>
      </c>
      <c r="E53" s="17">
        <v>215.3</v>
      </c>
      <c r="F53" s="17"/>
      <c r="G53" s="17"/>
      <c r="H53" s="17">
        <v>80.2</v>
      </c>
      <c r="I53" s="17">
        <v>74.5</v>
      </c>
      <c r="J53" s="17"/>
      <c r="K53" s="17"/>
      <c r="L53" s="17">
        <v>177.6</v>
      </c>
      <c r="M53" s="17">
        <v>178</v>
      </c>
      <c r="N53" s="17">
        <v>177.9</v>
      </c>
      <c r="O53" s="17">
        <v>267.3</v>
      </c>
      <c r="P53" s="17">
        <v>215.6</v>
      </c>
      <c r="Q53" s="17">
        <v>111.7</v>
      </c>
      <c r="R53" s="17">
        <v>378.4</v>
      </c>
      <c r="S53" s="17">
        <v>4.3</v>
      </c>
      <c r="T53" s="17"/>
      <c r="U53" s="17"/>
      <c r="V53" s="17"/>
      <c r="W53" s="17"/>
      <c r="X53" s="17">
        <v>117.1</v>
      </c>
      <c r="Y53" s="17">
        <v>7.7</v>
      </c>
      <c r="Z53" s="17">
        <v>5.4</v>
      </c>
      <c r="AA53" s="17"/>
      <c r="AB53" s="17">
        <v>6.9</v>
      </c>
      <c r="AC53" s="17">
        <v>14.2</v>
      </c>
      <c r="AD53" s="17">
        <v>130.69999999999999</v>
      </c>
      <c r="AE53" s="17"/>
      <c r="AF53" s="17"/>
      <c r="AG53" s="17"/>
      <c r="AH53" s="17"/>
      <c r="AI53" s="17">
        <v>99</v>
      </c>
      <c r="AJ53" s="17">
        <v>222</v>
      </c>
      <c r="AK53" s="17"/>
      <c r="AL53" s="17"/>
      <c r="AM53" s="17"/>
      <c r="AN53" s="17">
        <v>6.5</v>
      </c>
      <c r="AO53" s="17">
        <v>148.30000000000001</v>
      </c>
      <c r="AP53" s="17">
        <v>31.9</v>
      </c>
      <c r="AQ53" s="17">
        <v>133.19999999999999</v>
      </c>
      <c r="AR53" s="17">
        <v>20.7</v>
      </c>
      <c r="AS53" s="17">
        <v>18.600000000000001</v>
      </c>
      <c r="AT53" s="17">
        <v>14.3</v>
      </c>
      <c r="AU53" s="17">
        <v>61.1</v>
      </c>
      <c r="AV53" s="17">
        <v>184.24798000000001</v>
      </c>
      <c r="AW53" s="17">
        <v>184.96835999999999</v>
      </c>
      <c r="AX53" s="17">
        <v>184.08466000000001</v>
      </c>
      <c r="AY53" s="17">
        <v>80.7</v>
      </c>
      <c r="AZ53" s="17">
        <v>7.8</v>
      </c>
      <c r="BA53" s="17">
        <v>4.4000000000000004</v>
      </c>
      <c r="BB53" s="17">
        <v>30.7</v>
      </c>
      <c r="BC53" s="17">
        <v>32.299999999999997</v>
      </c>
      <c r="BD53" s="17">
        <v>2</v>
      </c>
      <c r="BE53" s="17">
        <v>15.7</v>
      </c>
      <c r="BF53" s="17">
        <v>47.6</v>
      </c>
      <c r="BG53" s="17"/>
      <c r="BH53" s="17"/>
      <c r="BI53" s="17">
        <v>86.5</v>
      </c>
      <c r="BJ53" s="17"/>
      <c r="BK53" s="17"/>
      <c r="BL53" s="17">
        <v>47.5</v>
      </c>
      <c r="BM53" s="17"/>
      <c r="BN53" s="17"/>
      <c r="BO53" s="17"/>
      <c r="BP53" s="17">
        <v>61.6</v>
      </c>
      <c r="BQ53" s="17">
        <v>177.3</v>
      </c>
      <c r="BR53" s="17">
        <v>174.8</v>
      </c>
      <c r="BS53" s="17">
        <v>209.6</v>
      </c>
      <c r="BT53" s="17">
        <v>274</v>
      </c>
      <c r="BU53" s="17"/>
      <c r="BV53" s="17"/>
      <c r="BW53" s="17"/>
      <c r="BX53" s="17"/>
      <c r="BY53" s="17"/>
      <c r="BZ53" s="17"/>
      <c r="CA53" s="17"/>
      <c r="CB53" s="17"/>
      <c r="CC53" s="17">
        <v>0.9</v>
      </c>
      <c r="CD53" s="17">
        <v>154.19999999999999</v>
      </c>
      <c r="CE53" s="17">
        <v>92.7</v>
      </c>
      <c r="CF53" s="17">
        <v>64.5</v>
      </c>
      <c r="CG53" s="17">
        <v>76</v>
      </c>
      <c r="CH53" s="17">
        <v>30.3</v>
      </c>
      <c r="CI53" s="17"/>
      <c r="CJ53" s="17"/>
      <c r="CK53" s="17"/>
      <c r="CL53" s="17">
        <v>146.9</v>
      </c>
      <c r="CM53" s="17">
        <v>149</v>
      </c>
      <c r="CN53" s="17">
        <v>150.9</v>
      </c>
      <c r="CO53" s="17"/>
      <c r="CP53" s="17"/>
      <c r="CQ53" s="17"/>
      <c r="CR53" s="17"/>
      <c r="CS53" s="17"/>
      <c r="CT53" s="17">
        <v>0</v>
      </c>
      <c r="CU53" s="17">
        <v>0</v>
      </c>
      <c r="CV53" s="17">
        <v>0</v>
      </c>
      <c r="CW53" s="17">
        <v>46.3</v>
      </c>
      <c r="CX53" s="17">
        <v>0</v>
      </c>
      <c r="CY53" s="17">
        <v>0</v>
      </c>
      <c r="CZ53" s="17">
        <v>0</v>
      </c>
      <c r="DA53" s="17">
        <v>7.7</v>
      </c>
      <c r="DB53" s="17"/>
      <c r="DC53" s="17">
        <v>10</v>
      </c>
      <c r="DD53" s="17">
        <v>5.5</v>
      </c>
      <c r="DE53" s="17">
        <v>0.3</v>
      </c>
      <c r="DF53" s="17">
        <v>3.3</v>
      </c>
      <c r="DG53" s="17">
        <v>1.8</v>
      </c>
      <c r="DH53" s="17">
        <v>20.2</v>
      </c>
      <c r="DI53" s="17">
        <v>6.7</v>
      </c>
      <c r="DJ53" s="17">
        <v>4</v>
      </c>
      <c r="DK53" s="17">
        <v>3.3</v>
      </c>
      <c r="DL53" s="17">
        <v>18.399999999999999</v>
      </c>
      <c r="DM53" s="17">
        <v>0</v>
      </c>
      <c r="DN53" s="17">
        <v>0</v>
      </c>
      <c r="DO53" s="17">
        <v>9.6</v>
      </c>
      <c r="DP53" s="17">
        <v>31.6</v>
      </c>
      <c r="DQ53" s="17">
        <v>3.9</v>
      </c>
      <c r="DR53" s="17">
        <v>2.1</v>
      </c>
      <c r="DS53" s="17">
        <v>2.2000000000000002</v>
      </c>
      <c r="DT53" s="17">
        <v>2.5</v>
      </c>
      <c r="DU53" s="17">
        <v>0</v>
      </c>
      <c r="DV53" s="17">
        <v>2.2000000000000002</v>
      </c>
      <c r="DW53" s="17">
        <v>20.3</v>
      </c>
      <c r="DX53" s="17">
        <v>1.5</v>
      </c>
      <c r="DY53" s="17">
        <v>0.3</v>
      </c>
      <c r="DZ53" s="17">
        <v>4.7</v>
      </c>
      <c r="EA53" s="17">
        <v>3.6</v>
      </c>
      <c r="EB53" s="17">
        <v>3.9</v>
      </c>
      <c r="EC53" s="17">
        <v>4.9000000000000004</v>
      </c>
      <c r="ED53" s="17">
        <v>15.5</v>
      </c>
      <c r="EE53" s="17">
        <v>22.1</v>
      </c>
      <c r="EF53" s="17">
        <v>27.4</v>
      </c>
      <c r="EG53" s="17">
        <v>0</v>
      </c>
      <c r="EH53" s="17">
        <v>42</v>
      </c>
      <c r="EI53" s="17">
        <v>70.7</v>
      </c>
      <c r="EJ53" s="17">
        <v>3.5</v>
      </c>
      <c r="EK53" s="17">
        <v>1.6</v>
      </c>
      <c r="EL53" s="17">
        <v>8.3859999999999992</v>
      </c>
      <c r="EM53" s="17">
        <v>2.1669999999999998</v>
      </c>
      <c r="EN53" s="17">
        <v>7.7</v>
      </c>
      <c r="EO53" s="17">
        <v>4.2</v>
      </c>
      <c r="EP53" s="17">
        <v>5</v>
      </c>
      <c r="EQ53" s="17">
        <v>5</v>
      </c>
      <c r="ER53" s="17">
        <v>0</v>
      </c>
      <c r="ES53" s="17">
        <v>0</v>
      </c>
      <c r="ET53" s="17">
        <v>0</v>
      </c>
      <c r="EU53" s="17">
        <v>0</v>
      </c>
      <c r="EV53" s="17">
        <v>0.6</v>
      </c>
      <c r="EW53" s="17">
        <v>17</v>
      </c>
      <c r="EX53" s="17">
        <v>8.9</v>
      </c>
      <c r="EY53" s="17">
        <v>0</v>
      </c>
      <c r="EZ53" s="17">
        <v>0</v>
      </c>
      <c r="FA53" s="17">
        <v>10</v>
      </c>
      <c r="FB53" s="17">
        <v>18.7</v>
      </c>
      <c r="FC53" s="17">
        <v>9.4</v>
      </c>
      <c r="FD53" s="17">
        <v>37.1</v>
      </c>
      <c r="FE53" s="17">
        <v>25.4</v>
      </c>
      <c r="FF53" s="17">
        <v>15.2</v>
      </c>
      <c r="FG53" s="17">
        <v>18.3</v>
      </c>
      <c r="FH53" s="17">
        <v>8.6999999999999993</v>
      </c>
      <c r="FI53" s="17"/>
      <c r="FJ53" s="17"/>
      <c r="FK53" s="17">
        <v>6980.2539999999999</v>
      </c>
      <c r="FL53" s="15"/>
      <c r="FM53" s="17">
        <v>19.95898</v>
      </c>
      <c r="FN53" s="17">
        <v>7.1769999999999996</v>
      </c>
      <c r="FO53" s="17">
        <v>6.1</v>
      </c>
      <c r="FP53" s="17">
        <v>7.2</v>
      </c>
      <c r="FQ53" s="17">
        <v>27.190750000000001</v>
      </c>
      <c r="FR53" s="17">
        <v>18.925460000000001</v>
      </c>
      <c r="FS53" s="17">
        <v>5.4</v>
      </c>
      <c r="FT53" s="17">
        <v>16</v>
      </c>
      <c r="FU53" s="17">
        <v>107.95219</v>
      </c>
    </row>
    <row r="54" spans="1:177" ht="24" customHeight="1" x14ac:dyDescent="0.3">
      <c r="A54" s="16" t="s">
        <v>712</v>
      </c>
      <c r="B54" s="16" t="s">
        <v>756</v>
      </c>
      <c r="C54" s="17">
        <v>136.30000000000001</v>
      </c>
      <c r="D54" s="17">
        <v>641.9</v>
      </c>
      <c r="E54" s="17">
        <v>214.5</v>
      </c>
      <c r="F54" s="17"/>
      <c r="G54" s="17"/>
      <c r="H54" s="17">
        <v>80.900000000000006</v>
      </c>
      <c r="I54" s="17">
        <v>74.400000000000006</v>
      </c>
      <c r="J54" s="17"/>
      <c r="K54" s="17"/>
      <c r="L54" s="17">
        <v>149.9</v>
      </c>
      <c r="M54" s="17">
        <v>150.19999999999999</v>
      </c>
      <c r="N54" s="17">
        <v>150</v>
      </c>
      <c r="O54" s="17">
        <v>249.1</v>
      </c>
      <c r="P54" s="17">
        <v>217.9</v>
      </c>
      <c r="Q54" s="17">
        <v>111.7</v>
      </c>
      <c r="R54" s="17">
        <v>376.9</v>
      </c>
      <c r="S54" s="17">
        <v>4.2</v>
      </c>
      <c r="T54" s="17"/>
      <c r="U54" s="17"/>
      <c r="V54" s="17"/>
      <c r="W54" s="17"/>
      <c r="X54" s="17">
        <v>115.3</v>
      </c>
      <c r="Y54" s="17">
        <v>7.4</v>
      </c>
      <c r="Z54" s="17">
        <v>5.3</v>
      </c>
      <c r="AA54" s="17"/>
      <c r="AB54" s="17">
        <v>6.9</v>
      </c>
      <c r="AC54" s="17">
        <v>14.2</v>
      </c>
      <c r="AD54" s="17">
        <v>131</v>
      </c>
      <c r="AE54" s="17"/>
      <c r="AF54" s="17"/>
      <c r="AG54" s="17"/>
      <c r="AH54" s="17"/>
      <c r="AI54" s="17">
        <v>97.9</v>
      </c>
      <c r="AJ54" s="17">
        <v>221.8</v>
      </c>
      <c r="AK54" s="17"/>
      <c r="AL54" s="17"/>
      <c r="AM54" s="17"/>
      <c r="AN54" s="17">
        <v>6.5</v>
      </c>
      <c r="AO54" s="17">
        <v>147.5</v>
      </c>
      <c r="AP54" s="17">
        <v>31.5</v>
      </c>
      <c r="AQ54" s="17">
        <v>63.1</v>
      </c>
      <c r="AR54" s="17">
        <v>20.6</v>
      </c>
      <c r="AS54" s="17">
        <v>18.600000000000001</v>
      </c>
      <c r="AT54" s="17">
        <v>14.3</v>
      </c>
      <c r="AU54" s="17">
        <v>58.6</v>
      </c>
      <c r="AV54" s="17">
        <v>181.00821999999999</v>
      </c>
      <c r="AW54" s="17">
        <v>181.59466</v>
      </c>
      <c r="AX54" s="17">
        <v>184.06094999999999</v>
      </c>
      <c r="AY54" s="17">
        <v>80.3</v>
      </c>
      <c r="AZ54" s="17">
        <v>7.6</v>
      </c>
      <c r="BA54" s="17">
        <v>4.4000000000000004</v>
      </c>
      <c r="BB54" s="17">
        <v>32.6</v>
      </c>
      <c r="BC54" s="17">
        <v>32.5</v>
      </c>
      <c r="BD54" s="17">
        <v>2</v>
      </c>
      <c r="BE54" s="17">
        <v>16.2</v>
      </c>
      <c r="BF54" s="17">
        <v>69.400000000000006</v>
      </c>
      <c r="BG54" s="17"/>
      <c r="BH54" s="17"/>
      <c r="BI54" s="17">
        <v>85.5</v>
      </c>
      <c r="BJ54" s="17"/>
      <c r="BK54" s="17"/>
      <c r="BL54" s="17">
        <v>47.1</v>
      </c>
      <c r="BM54" s="17"/>
      <c r="BN54" s="17"/>
      <c r="BO54" s="17"/>
      <c r="BP54" s="17">
        <v>61.3</v>
      </c>
      <c r="BQ54" s="17">
        <v>178.3</v>
      </c>
      <c r="BR54" s="17">
        <v>176.3</v>
      </c>
      <c r="BS54" s="17">
        <v>210.7</v>
      </c>
      <c r="BT54" s="17">
        <v>274.8</v>
      </c>
      <c r="BU54" s="17"/>
      <c r="BV54" s="17"/>
      <c r="BW54" s="17"/>
      <c r="BX54" s="17"/>
      <c r="BY54" s="17"/>
      <c r="BZ54" s="17"/>
      <c r="CA54" s="17"/>
      <c r="CB54" s="17"/>
      <c r="CC54" s="17">
        <v>0.9</v>
      </c>
      <c r="CD54" s="17">
        <v>207.4</v>
      </c>
      <c r="CE54" s="17">
        <v>104.9</v>
      </c>
      <c r="CF54" s="17">
        <v>63.8</v>
      </c>
      <c r="CG54" s="17">
        <v>77.8</v>
      </c>
      <c r="CH54" s="17">
        <v>29.8</v>
      </c>
      <c r="CI54" s="17"/>
      <c r="CJ54" s="17"/>
      <c r="CK54" s="17"/>
      <c r="CL54" s="17">
        <v>146.80000000000001</v>
      </c>
      <c r="CM54" s="17">
        <v>148.9</v>
      </c>
      <c r="CN54" s="17">
        <v>150.30000000000001</v>
      </c>
      <c r="CO54" s="17"/>
      <c r="CP54" s="17"/>
      <c r="CQ54" s="17"/>
      <c r="CR54" s="17"/>
      <c r="CS54" s="17"/>
      <c r="CT54" s="17">
        <v>0</v>
      </c>
      <c r="CU54" s="17">
        <v>0</v>
      </c>
      <c r="CV54" s="17">
        <v>0</v>
      </c>
      <c r="CW54" s="17">
        <v>57.7</v>
      </c>
      <c r="CX54" s="17">
        <v>0</v>
      </c>
      <c r="CY54" s="17">
        <v>0</v>
      </c>
      <c r="CZ54" s="17">
        <v>0</v>
      </c>
      <c r="DA54" s="17">
        <v>7.7</v>
      </c>
      <c r="DB54" s="17"/>
      <c r="DC54" s="17">
        <v>10</v>
      </c>
      <c r="DD54" s="17">
        <v>5.3</v>
      </c>
      <c r="DE54" s="17">
        <v>0.3</v>
      </c>
      <c r="DF54" s="17">
        <v>3.3</v>
      </c>
      <c r="DG54" s="17">
        <v>1.7</v>
      </c>
      <c r="DH54" s="17">
        <v>19.8</v>
      </c>
      <c r="DI54" s="17">
        <v>6.7</v>
      </c>
      <c r="DJ54" s="17">
        <v>4</v>
      </c>
      <c r="DK54" s="17">
        <v>3.3</v>
      </c>
      <c r="DL54" s="17">
        <v>18.399999999999999</v>
      </c>
      <c r="DM54" s="17">
        <v>0</v>
      </c>
      <c r="DN54" s="17">
        <v>0</v>
      </c>
      <c r="DO54" s="17">
        <v>9</v>
      </c>
      <c r="DP54" s="17">
        <v>36.6</v>
      </c>
      <c r="DQ54" s="17">
        <v>3.9</v>
      </c>
      <c r="DR54" s="17">
        <v>2.1</v>
      </c>
      <c r="DS54" s="17">
        <v>2.2000000000000002</v>
      </c>
      <c r="DT54" s="17">
        <v>2.5</v>
      </c>
      <c r="DU54" s="17">
        <v>0</v>
      </c>
      <c r="DV54" s="17">
        <v>2.1</v>
      </c>
      <c r="DW54" s="17">
        <v>20.2</v>
      </c>
      <c r="DX54" s="17">
        <v>1.5</v>
      </c>
      <c r="DY54" s="17">
        <v>0.3</v>
      </c>
      <c r="DZ54" s="17">
        <v>4.7</v>
      </c>
      <c r="EA54" s="17">
        <v>3.5</v>
      </c>
      <c r="EB54" s="17">
        <v>3.8</v>
      </c>
      <c r="EC54" s="17">
        <v>4.8</v>
      </c>
      <c r="ED54" s="17">
        <v>15.5</v>
      </c>
      <c r="EE54" s="17">
        <v>26.5</v>
      </c>
      <c r="EF54" s="17">
        <v>27.9</v>
      </c>
      <c r="EG54" s="17">
        <v>0</v>
      </c>
      <c r="EH54" s="17">
        <v>38.200000000000003</v>
      </c>
      <c r="EI54" s="17">
        <v>59.4</v>
      </c>
      <c r="EJ54" s="17">
        <v>4.4000000000000004</v>
      </c>
      <c r="EK54" s="17">
        <v>1.8</v>
      </c>
      <c r="EL54" s="17">
        <v>8.3859999999999992</v>
      </c>
      <c r="EM54" s="17">
        <v>2.1669999999999998</v>
      </c>
      <c r="EN54" s="17">
        <v>7.8</v>
      </c>
      <c r="EO54" s="17">
        <v>4.2</v>
      </c>
      <c r="EP54" s="17">
        <v>4.8</v>
      </c>
      <c r="EQ54" s="17">
        <v>5</v>
      </c>
      <c r="ER54" s="17">
        <v>0</v>
      </c>
      <c r="ES54" s="17">
        <v>0</v>
      </c>
      <c r="ET54" s="17">
        <v>0</v>
      </c>
      <c r="EU54" s="17">
        <v>0</v>
      </c>
      <c r="EV54" s="17">
        <v>0.6</v>
      </c>
      <c r="EW54" s="17">
        <v>13.4</v>
      </c>
      <c r="EX54" s="17">
        <v>12.5</v>
      </c>
      <c r="EY54" s="17">
        <v>0</v>
      </c>
      <c r="EZ54" s="17">
        <v>0</v>
      </c>
      <c r="FA54" s="17">
        <v>10</v>
      </c>
      <c r="FB54" s="17">
        <v>18.7</v>
      </c>
      <c r="FC54" s="17">
        <v>9.1999999999999993</v>
      </c>
      <c r="FD54" s="17">
        <v>37.200000000000003</v>
      </c>
      <c r="FE54" s="17">
        <v>25.3</v>
      </c>
      <c r="FF54" s="17">
        <v>15</v>
      </c>
      <c r="FG54" s="17">
        <v>18.3</v>
      </c>
      <c r="FH54" s="17">
        <v>8.8000000000000007</v>
      </c>
      <c r="FI54" s="17"/>
      <c r="FJ54" s="17"/>
      <c r="FK54" s="17">
        <v>6885.1168299999999</v>
      </c>
      <c r="FL54" s="15"/>
      <c r="FM54" s="17">
        <v>19.992059999999999</v>
      </c>
      <c r="FN54" s="17">
        <v>7.109</v>
      </c>
      <c r="FO54" s="17">
        <v>6.1</v>
      </c>
      <c r="FP54" s="17">
        <v>7.2</v>
      </c>
      <c r="FQ54" s="17">
        <v>27.163180000000001</v>
      </c>
      <c r="FR54" s="17">
        <v>18.925650000000001</v>
      </c>
      <c r="FS54" s="17">
        <v>5.4</v>
      </c>
      <c r="FT54" s="17">
        <v>16</v>
      </c>
      <c r="FU54" s="17">
        <v>107.88988999999999</v>
      </c>
    </row>
    <row r="55" spans="1:177" ht="24" customHeight="1" x14ac:dyDescent="0.3">
      <c r="A55" s="16" t="s">
        <v>712</v>
      </c>
      <c r="B55" s="16" t="s">
        <v>757</v>
      </c>
      <c r="C55" s="17">
        <v>138.69999999999999</v>
      </c>
      <c r="D55" s="17">
        <v>643.5</v>
      </c>
      <c r="E55" s="17">
        <v>215</v>
      </c>
      <c r="F55" s="17"/>
      <c r="G55" s="17"/>
      <c r="H55" s="17">
        <v>80.099999999999994</v>
      </c>
      <c r="I55" s="17">
        <v>74</v>
      </c>
      <c r="J55" s="17"/>
      <c r="K55" s="17"/>
      <c r="L55" s="17">
        <v>151.30000000000001</v>
      </c>
      <c r="M55" s="17">
        <v>151.80000000000001</v>
      </c>
      <c r="N55" s="17">
        <v>151.5</v>
      </c>
      <c r="O55" s="17">
        <v>245.2</v>
      </c>
      <c r="P55" s="17">
        <v>216.8</v>
      </c>
      <c r="Q55" s="17">
        <v>111.8</v>
      </c>
      <c r="R55" s="17">
        <v>376.2</v>
      </c>
      <c r="S55" s="17">
        <v>4.3</v>
      </c>
      <c r="T55" s="17"/>
      <c r="U55" s="17"/>
      <c r="V55" s="17"/>
      <c r="W55" s="17"/>
      <c r="X55" s="17">
        <v>115.6</v>
      </c>
      <c r="Y55" s="17">
        <v>7.4</v>
      </c>
      <c r="Z55" s="17">
        <v>4.4000000000000004</v>
      </c>
      <c r="AA55" s="17"/>
      <c r="AB55" s="17">
        <v>6.9</v>
      </c>
      <c r="AC55" s="17">
        <v>14.2</v>
      </c>
      <c r="AD55" s="17">
        <v>130.6</v>
      </c>
      <c r="AE55" s="17"/>
      <c r="AF55" s="17"/>
      <c r="AG55" s="17"/>
      <c r="AH55" s="17"/>
      <c r="AI55" s="17">
        <v>54.1</v>
      </c>
      <c r="AJ55" s="17">
        <v>221.5</v>
      </c>
      <c r="AK55" s="17"/>
      <c r="AL55" s="17"/>
      <c r="AM55" s="17"/>
      <c r="AN55" s="17">
        <v>6.5</v>
      </c>
      <c r="AO55" s="17">
        <v>147.6</v>
      </c>
      <c r="AP55" s="17">
        <v>30</v>
      </c>
      <c r="AQ55" s="17">
        <v>62.5</v>
      </c>
      <c r="AR55" s="17">
        <v>20.8</v>
      </c>
      <c r="AS55" s="17">
        <v>18.600000000000001</v>
      </c>
      <c r="AT55" s="17">
        <v>14.3</v>
      </c>
      <c r="AU55" s="17">
        <v>57.6</v>
      </c>
      <c r="AV55" s="17">
        <v>181.98003</v>
      </c>
      <c r="AW55" s="17">
        <v>182.61259000000001</v>
      </c>
      <c r="AX55" s="17">
        <v>183.86478</v>
      </c>
      <c r="AY55" s="17">
        <v>80.5</v>
      </c>
      <c r="AZ55" s="17">
        <v>7.6</v>
      </c>
      <c r="BA55" s="17">
        <v>4.4000000000000004</v>
      </c>
      <c r="BB55" s="17">
        <v>28.3</v>
      </c>
      <c r="BC55" s="17">
        <v>32.9</v>
      </c>
      <c r="BD55" s="17">
        <v>2</v>
      </c>
      <c r="BE55" s="17">
        <v>15.3</v>
      </c>
      <c r="BF55" s="17">
        <v>72</v>
      </c>
      <c r="BG55" s="17"/>
      <c r="BH55" s="17"/>
      <c r="BI55" s="17">
        <v>85.7</v>
      </c>
      <c r="BJ55" s="17"/>
      <c r="BK55" s="17"/>
      <c r="BL55" s="17">
        <v>47.3</v>
      </c>
      <c r="BM55" s="17"/>
      <c r="BN55" s="17"/>
      <c r="BO55" s="17"/>
      <c r="BP55" s="17">
        <v>61.6</v>
      </c>
      <c r="BQ55" s="17">
        <v>177.9</v>
      </c>
      <c r="BR55" s="17">
        <v>175.7</v>
      </c>
      <c r="BS55" s="17">
        <v>210.1</v>
      </c>
      <c r="BT55" s="17">
        <v>274.7</v>
      </c>
      <c r="BU55" s="17"/>
      <c r="BV55" s="17"/>
      <c r="BW55" s="17"/>
      <c r="BX55" s="17"/>
      <c r="BY55" s="17"/>
      <c r="BZ55" s="17"/>
      <c r="CA55" s="17"/>
      <c r="CB55" s="17"/>
      <c r="CC55" s="17">
        <v>0.9</v>
      </c>
      <c r="CD55" s="17">
        <v>145.6</v>
      </c>
      <c r="CE55" s="17">
        <v>100.2</v>
      </c>
      <c r="CF55" s="17">
        <v>64.3</v>
      </c>
      <c r="CG55" s="17">
        <v>77</v>
      </c>
      <c r="CH55" s="17">
        <v>30</v>
      </c>
      <c r="CI55" s="17"/>
      <c r="CJ55" s="17"/>
      <c r="CK55" s="17"/>
      <c r="CL55" s="17">
        <v>146.80000000000001</v>
      </c>
      <c r="CM55" s="17">
        <v>148.9</v>
      </c>
      <c r="CN55" s="17">
        <v>150.6</v>
      </c>
      <c r="CO55" s="17"/>
      <c r="CP55" s="17"/>
      <c r="CQ55" s="17"/>
      <c r="CR55" s="17"/>
      <c r="CS55" s="17"/>
      <c r="CT55" s="17">
        <v>0</v>
      </c>
      <c r="CU55" s="17">
        <v>0</v>
      </c>
      <c r="CV55" s="17">
        <v>0</v>
      </c>
      <c r="CW55" s="17">
        <v>67.8</v>
      </c>
      <c r="CX55" s="17">
        <v>0</v>
      </c>
      <c r="CY55" s="17">
        <v>0</v>
      </c>
      <c r="CZ55" s="17">
        <v>0</v>
      </c>
      <c r="DA55" s="17">
        <v>7.7</v>
      </c>
      <c r="DB55" s="17"/>
      <c r="DC55" s="17">
        <v>9.9</v>
      </c>
      <c r="DD55" s="17">
        <v>5.3</v>
      </c>
      <c r="DE55" s="17">
        <v>0.3</v>
      </c>
      <c r="DF55" s="17">
        <v>3.3</v>
      </c>
      <c r="DG55" s="17">
        <v>1.9</v>
      </c>
      <c r="DH55" s="17">
        <v>19.8</v>
      </c>
      <c r="DI55" s="17">
        <v>6.7</v>
      </c>
      <c r="DJ55" s="17">
        <v>4</v>
      </c>
      <c r="DK55" s="17">
        <v>3.3</v>
      </c>
      <c r="DL55" s="17">
        <v>18.399999999999999</v>
      </c>
      <c r="DM55" s="17">
        <v>0</v>
      </c>
      <c r="DN55" s="17">
        <v>0</v>
      </c>
      <c r="DO55" s="17">
        <v>9.6</v>
      </c>
      <c r="DP55" s="17">
        <v>36.200000000000003</v>
      </c>
      <c r="DQ55" s="17">
        <v>3.9</v>
      </c>
      <c r="DR55" s="17">
        <v>2.1</v>
      </c>
      <c r="DS55" s="17">
        <v>2.2000000000000002</v>
      </c>
      <c r="DT55" s="17">
        <v>2.5</v>
      </c>
      <c r="DU55" s="17">
        <v>0</v>
      </c>
      <c r="DV55" s="17">
        <v>2.4</v>
      </c>
      <c r="DW55" s="17">
        <v>20.2</v>
      </c>
      <c r="DX55" s="17">
        <v>1.4</v>
      </c>
      <c r="DY55" s="17">
        <v>0.3</v>
      </c>
      <c r="DZ55" s="17">
        <v>4.8</v>
      </c>
      <c r="EA55" s="17">
        <v>3.5</v>
      </c>
      <c r="EB55" s="17">
        <v>3.8</v>
      </c>
      <c r="EC55" s="17">
        <v>4.8</v>
      </c>
      <c r="ED55" s="17">
        <v>15.6</v>
      </c>
      <c r="EE55" s="17">
        <v>23.7</v>
      </c>
      <c r="EF55" s="17">
        <v>28.4</v>
      </c>
      <c r="EG55" s="17">
        <v>0</v>
      </c>
      <c r="EH55" s="17">
        <v>34.4</v>
      </c>
      <c r="EI55" s="17">
        <v>60.9</v>
      </c>
      <c r="EJ55" s="17">
        <v>4.3</v>
      </c>
      <c r="EK55" s="17">
        <v>1.3</v>
      </c>
      <c r="EL55" s="17">
        <v>8.298</v>
      </c>
      <c r="EM55" s="17">
        <v>2.1659999999999999</v>
      </c>
      <c r="EN55" s="17">
        <v>7.8</v>
      </c>
      <c r="EO55" s="17">
        <v>4.2</v>
      </c>
      <c r="EP55" s="17">
        <v>4.8</v>
      </c>
      <c r="EQ55" s="17">
        <v>4.8</v>
      </c>
      <c r="ER55" s="17">
        <v>0</v>
      </c>
      <c r="ES55" s="17">
        <v>0</v>
      </c>
      <c r="ET55" s="17">
        <v>0</v>
      </c>
      <c r="EU55" s="17">
        <v>0</v>
      </c>
      <c r="EV55" s="17">
        <v>0.6</v>
      </c>
      <c r="EW55" s="17">
        <v>23.1</v>
      </c>
      <c r="EX55" s="17">
        <v>11.4</v>
      </c>
      <c r="EY55" s="17">
        <v>0</v>
      </c>
      <c r="EZ55" s="17">
        <v>0</v>
      </c>
      <c r="FA55" s="17">
        <v>10</v>
      </c>
      <c r="FB55" s="17">
        <v>18.7</v>
      </c>
      <c r="FC55" s="17">
        <v>9.5</v>
      </c>
      <c r="FD55" s="17">
        <v>37.200000000000003</v>
      </c>
      <c r="FE55" s="17">
        <v>25.6</v>
      </c>
      <c r="FF55" s="17">
        <v>15</v>
      </c>
      <c r="FG55" s="17">
        <v>18.3</v>
      </c>
      <c r="FH55" s="17">
        <v>8.6</v>
      </c>
      <c r="FI55" s="17"/>
      <c r="FJ55" s="17"/>
      <c r="FK55" s="17">
        <v>6786.3213999999998</v>
      </c>
      <c r="FL55" s="15"/>
      <c r="FM55" s="17">
        <v>19.934419999999999</v>
      </c>
      <c r="FN55" s="17">
        <v>7.1219999999999999</v>
      </c>
      <c r="FO55" s="17">
        <v>6.1</v>
      </c>
      <c r="FP55" s="17">
        <v>7.2</v>
      </c>
      <c r="FQ55" s="17">
        <v>27.159420000000001</v>
      </c>
      <c r="FR55" s="17">
        <v>18.926120000000001</v>
      </c>
      <c r="FS55" s="17">
        <v>5.8</v>
      </c>
      <c r="FT55" s="17">
        <v>16</v>
      </c>
      <c r="FU55" s="17">
        <v>108.24196000000001</v>
      </c>
    </row>
    <row r="56" spans="1:177" ht="24" customHeight="1" x14ac:dyDescent="0.3">
      <c r="A56" s="16" t="s">
        <v>712</v>
      </c>
      <c r="B56" s="16" t="s">
        <v>758</v>
      </c>
      <c r="C56" s="17">
        <v>119.5</v>
      </c>
      <c r="D56" s="17">
        <v>640</v>
      </c>
      <c r="E56" s="17">
        <v>214.2</v>
      </c>
      <c r="F56" s="17"/>
      <c r="G56" s="17"/>
      <c r="H56" s="17">
        <v>79.8</v>
      </c>
      <c r="I56" s="17">
        <v>77</v>
      </c>
      <c r="J56" s="17"/>
      <c r="K56" s="17"/>
      <c r="L56" s="17">
        <v>151.4</v>
      </c>
      <c r="M56" s="17">
        <v>151.1</v>
      </c>
      <c r="N56" s="17">
        <v>150.80000000000001</v>
      </c>
      <c r="O56" s="17">
        <v>245.9</v>
      </c>
      <c r="P56" s="17">
        <v>216.4</v>
      </c>
      <c r="Q56" s="17">
        <v>111</v>
      </c>
      <c r="R56" s="17">
        <v>372.8</v>
      </c>
      <c r="S56" s="17">
        <v>4.3</v>
      </c>
      <c r="T56" s="17"/>
      <c r="U56" s="17"/>
      <c r="V56" s="17"/>
      <c r="W56" s="17"/>
      <c r="X56" s="17">
        <v>110.7</v>
      </c>
      <c r="Y56" s="17">
        <v>7.3</v>
      </c>
      <c r="Z56" s="17">
        <v>5.4</v>
      </c>
      <c r="AA56" s="17"/>
      <c r="AB56" s="17">
        <v>6.9</v>
      </c>
      <c r="AC56" s="17">
        <v>14.2</v>
      </c>
      <c r="AD56" s="17">
        <v>84.1</v>
      </c>
      <c r="AE56" s="17"/>
      <c r="AF56" s="17"/>
      <c r="AG56" s="17"/>
      <c r="AH56" s="17"/>
      <c r="AI56" s="17">
        <v>50.1</v>
      </c>
      <c r="AJ56" s="17">
        <v>91.8</v>
      </c>
      <c r="AK56" s="17"/>
      <c r="AL56" s="17"/>
      <c r="AM56" s="17"/>
      <c r="AN56" s="17">
        <v>6.5</v>
      </c>
      <c r="AO56" s="17">
        <v>148.4</v>
      </c>
      <c r="AP56" s="17">
        <v>31.6</v>
      </c>
      <c r="AQ56" s="17">
        <v>60.5</v>
      </c>
      <c r="AR56" s="17">
        <v>20.6</v>
      </c>
      <c r="AS56" s="17">
        <v>18.600000000000001</v>
      </c>
      <c r="AT56" s="17">
        <v>14.3</v>
      </c>
      <c r="AU56" s="17">
        <v>56.7</v>
      </c>
      <c r="AV56" s="17">
        <v>182.27511000000001</v>
      </c>
      <c r="AW56" s="17">
        <v>182.72293999999999</v>
      </c>
      <c r="AX56" s="17">
        <v>183.50318999999999</v>
      </c>
      <c r="AY56" s="17">
        <v>80.2</v>
      </c>
      <c r="AZ56" s="17">
        <v>7.6</v>
      </c>
      <c r="BA56" s="17">
        <v>4.4000000000000004</v>
      </c>
      <c r="BB56" s="17">
        <v>27.3</v>
      </c>
      <c r="BC56" s="17">
        <v>33.200000000000003</v>
      </c>
      <c r="BD56" s="17">
        <v>2</v>
      </c>
      <c r="BE56" s="17">
        <v>15.8</v>
      </c>
      <c r="BF56" s="17">
        <v>69.2</v>
      </c>
      <c r="BG56" s="17"/>
      <c r="BH56" s="17"/>
      <c r="BI56" s="17">
        <v>85.7</v>
      </c>
      <c r="BJ56" s="17"/>
      <c r="BK56" s="17"/>
      <c r="BL56" s="17">
        <v>47.2</v>
      </c>
      <c r="BM56" s="17"/>
      <c r="BN56" s="17"/>
      <c r="BO56" s="17"/>
      <c r="BP56" s="17">
        <v>61.4</v>
      </c>
      <c r="BQ56" s="17">
        <v>177.9</v>
      </c>
      <c r="BR56" s="17">
        <v>175.1</v>
      </c>
      <c r="BS56" s="17">
        <v>209.7</v>
      </c>
      <c r="BT56" s="17">
        <v>274.3</v>
      </c>
      <c r="BU56" s="17"/>
      <c r="BV56" s="17"/>
      <c r="BW56" s="17"/>
      <c r="BX56" s="17"/>
      <c r="BY56" s="17"/>
      <c r="BZ56" s="17"/>
      <c r="CA56" s="17"/>
      <c r="CB56" s="17"/>
      <c r="CC56" s="17">
        <v>0.9</v>
      </c>
      <c r="CD56" s="17">
        <v>132.1</v>
      </c>
      <c r="CE56" s="17">
        <v>97.6</v>
      </c>
      <c r="CF56" s="17">
        <v>64.099999999999994</v>
      </c>
      <c r="CG56" s="17">
        <v>78</v>
      </c>
      <c r="CH56" s="17">
        <v>28.5</v>
      </c>
      <c r="CI56" s="17"/>
      <c r="CJ56" s="17"/>
      <c r="CK56" s="17"/>
      <c r="CL56" s="17">
        <v>146.6</v>
      </c>
      <c r="CM56" s="17">
        <v>149</v>
      </c>
      <c r="CN56" s="17">
        <v>150.1</v>
      </c>
      <c r="CO56" s="17"/>
      <c r="CP56" s="17"/>
      <c r="CQ56" s="17"/>
      <c r="CR56" s="17"/>
      <c r="CS56" s="17"/>
      <c r="CT56" s="17">
        <v>0</v>
      </c>
      <c r="CU56" s="17">
        <v>0</v>
      </c>
      <c r="CV56" s="17">
        <v>0</v>
      </c>
      <c r="CW56" s="17">
        <v>71.400000000000006</v>
      </c>
      <c r="CX56" s="17">
        <v>0</v>
      </c>
      <c r="CY56" s="17">
        <v>0</v>
      </c>
      <c r="CZ56" s="17">
        <v>0</v>
      </c>
      <c r="DA56" s="17">
        <v>7.8</v>
      </c>
      <c r="DB56" s="17"/>
      <c r="DC56" s="17">
        <v>10</v>
      </c>
      <c r="DD56" s="17">
        <v>5.4</v>
      </c>
      <c r="DE56" s="17">
        <v>0.3</v>
      </c>
      <c r="DF56" s="17">
        <v>3.3</v>
      </c>
      <c r="DG56" s="17">
        <v>2.1</v>
      </c>
      <c r="DH56" s="17">
        <v>20</v>
      </c>
      <c r="DI56" s="17">
        <v>6.7</v>
      </c>
      <c r="DJ56" s="17">
        <v>4</v>
      </c>
      <c r="DK56" s="17">
        <v>3.3</v>
      </c>
      <c r="DL56" s="17">
        <v>18.399999999999999</v>
      </c>
      <c r="DM56" s="17">
        <v>0</v>
      </c>
      <c r="DN56" s="17">
        <v>0</v>
      </c>
      <c r="DO56" s="17">
        <v>10.1</v>
      </c>
      <c r="DP56" s="17">
        <v>37.9</v>
      </c>
      <c r="DQ56" s="17">
        <v>3.9</v>
      </c>
      <c r="DR56" s="17">
        <v>2.1</v>
      </c>
      <c r="DS56" s="17">
        <v>2.2000000000000002</v>
      </c>
      <c r="DT56" s="17">
        <v>2.5</v>
      </c>
      <c r="DU56" s="17">
        <v>0</v>
      </c>
      <c r="DV56" s="17">
        <v>2.4</v>
      </c>
      <c r="DW56" s="17">
        <v>20.2</v>
      </c>
      <c r="DX56" s="17">
        <v>1.4</v>
      </c>
      <c r="DY56" s="17">
        <v>0.3</v>
      </c>
      <c r="DZ56" s="17">
        <v>5.2</v>
      </c>
      <c r="EA56" s="17">
        <v>3.5</v>
      </c>
      <c r="EB56" s="17">
        <v>3.8</v>
      </c>
      <c r="EC56" s="17">
        <v>4.8</v>
      </c>
      <c r="ED56" s="17">
        <v>15.7</v>
      </c>
      <c r="EE56" s="17">
        <v>15.6</v>
      </c>
      <c r="EF56" s="17">
        <v>26.2</v>
      </c>
      <c r="EG56" s="17">
        <v>0</v>
      </c>
      <c r="EH56" s="17">
        <v>31.4</v>
      </c>
      <c r="EI56" s="17">
        <v>49</v>
      </c>
      <c r="EJ56" s="17">
        <v>4.8</v>
      </c>
      <c r="EK56" s="17">
        <v>1.3</v>
      </c>
      <c r="EL56" s="17">
        <v>8.0830000000000002</v>
      </c>
      <c r="EM56" s="17">
        <v>2.1659999999999999</v>
      </c>
      <c r="EN56" s="17">
        <v>7.8</v>
      </c>
      <c r="EO56" s="17">
        <v>4.2</v>
      </c>
      <c r="EP56" s="17">
        <v>4.5999999999999996</v>
      </c>
      <c r="EQ56" s="17">
        <v>4.8</v>
      </c>
      <c r="ER56" s="17">
        <v>0</v>
      </c>
      <c r="ES56" s="17">
        <v>0</v>
      </c>
      <c r="ET56" s="17">
        <v>0</v>
      </c>
      <c r="EU56" s="17">
        <v>0</v>
      </c>
      <c r="EV56" s="17">
        <v>0.6</v>
      </c>
      <c r="EW56" s="17">
        <v>14</v>
      </c>
      <c r="EX56" s="17">
        <v>8.3000000000000007</v>
      </c>
      <c r="EY56" s="17">
        <v>0</v>
      </c>
      <c r="EZ56" s="17">
        <v>0</v>
      </c>
      <c r="FA56" s="17">
        <v>10</v>
      </c>
      <c r="FB56" s="17">
        <v>18.7</v>
      </c>
      <c r="FC56" s="17">
        <v>9.4</v>
      </c>
      <c r="FD56" s="17">
        <v>37.4</v>
      </c>
      <c r="FE56" s="17">
        <v>25.5</v>
      </c>
      <c r="FF56" s="17">
        <v>14.5</v>
      </c>
      <c r="FG56" s="17">
        <v>18.3</v>
      </c>
      <c r="FH56" s="17">
        <v>8.3000000000000007</v>
      </c>
      <c r="FI56" s="17"/>
      <c r="FJ56" s="17"/>
      <c r="FK56" s="17">
        <v>6521.9502400000001</v>
      </c>
      <c r="FL56" s="15"/>
      <c r="FM56" s="17">
        <v>19.77542</v>
      </c>
      <c r="FN56" s="17">
        <v>5.9939999999999998</v>
      </c>
      <c r="FO56" s="17">
        <v>6.1</v>
      </c>
      <c r="FP56" s="17">
        <v>7.2</v>
      </c>
      <c r="FQ56" s="17">
        <v>27.052600000000002</v>
      </c>
      <c r="FR56" s="17">
        <v>18.925879999999999</v>
      </c>
      <c r="FS56" s="17">
        <v>6.5</v>
      </c>
      <c r="FT56" s="17">
        <v>16.100000000000001</v>
      </c>
      <c r="FU56" s="17">
        <v>107.64790000000001</v>
      </c>
    </row>
    <row r="57" spans="1:177" ht="24" customHeight="1" x14ac:dyDescent="0.3">
      <c r="A57" s="16" t="s">
        <v>712</v>
      </c>
      <c r="B57" s="16" t="s">
        <v>759</v>
      </c>
      <c r="C57" s="17">
        <v>116.3</v>
      </c>
      <c r="D57" s="17">
        <v>645.5</v>
      </c>
      <c r="E57" s="17">
        <v>215.9</v>
      </c>
      <c r="F57" s="17"/>
      <c r="G57" s="17"/>
      <c r="H57" s="17">
        <v>69.099999999999994</v>
      </c>
      <c r="I57" s="17">
        <v>76.099999999999994</v>
      </c>
      <c r="J57" s="17"/>
      <c r="K57" s="17"/>
      <c r="L57" s="17">
        <v>136.19999999999999</v>
      </c>
      <c r="M57" s="17">
        <v>136.9</v>
      </c>
      <c r="N57" s="17">
        <v>136.80000000000001</v>
      </c>
      <c r="O57" s="17">
        <v>241.9</v>
      </c>
      <c r="P57" s="17">
        <v>217.6</v>
      </c>
      <c r="Q57" s="17">
        <v>111.7</v>
      </c>
      <c r="R57" s="17">
        <v>361</v>
      </c>
      <c r="S57" s="17">
        <v>4.3</v>
      </c>
      <c r="T57" s="17"/>
      <c r="U57" s="17"/>
      <c r="V57" s="17"/>
      <c r="W57" s="17"/>
      <c r="X57" s="17">
        <v>117.9</v>
      </c>
      <c r="Y57" s="17">
        <v>7.6</v>
      </c>
      <c r="Z57" s="17">
        <v>5.5</v>
      </c>
      <c r="AA57" s="17"/>
      <c r="AB57" s="17">
        <v>6.9</v>
      </c>
      <c r="AC57" s="17">
        <v>14.2</v>
      </c>
      <c r="AD57" s="17">
        <v>83.4</v>
      </c>
      <c r="AE57" s="17"/>
      <c r="AF57" s="17"/>
      <c r="AG57" s="17"/>
      <c r="AH57" s="17"/>
      <c r="AI57" s="17">
        <v>50.5</v>
      </c>
      <c r="AJ57" s="17">
        <v>89.2</v>
      </c>
      <c r="AK57" s="17"/>
      <c r="AL57" s="17"/>
      <c r="AM57" s="17"/>
      <c r="AN57" s="17">
        <v>6.5</v>
      </c>
      <c r="AO57" s="17">
        <v>147.69999999999999</v>
      </c>
      <c r="AP57" s="17">
        <v>31.8</v>
      </c>
      <c r="AQ57" s="17">
        <v>73</v>
      </c>
      <c r="AR57" s="17">
        <v>19.399999999999999</v>
      </c>
      <c r="AS57" s="17">
        <v>18.399999999999999</v>
      </c>
      <c r="AT57" s="17">
        <v>14.4</v>
      </c>
      <c r="AU57" s="17">
        <v>61.9</v>
      </c>
      <c r="AV57" s="17">
        <v>181.51419999999999</v>
      </c>
      <c r="AW57" s="17">
        <v>182.41991999999999</v>
      </c>
      <c r="AX57" s="17">
        <v>183.63704999999999</v>
      </c>
      <c r="AY57" s="17">
        <v>80.3</v>
      </c>
      <c r="AZ57" s="17">
        <v>7.6</v>
      </c>
      <c r="BA57" s="17">
        <v>4.4000000000000004</v>
      </c>
      <c r="BB57" s="17">
        <v>30</v>
      </c>
      <c r="BC57" s="17">
        <v>33.5</v>
      </c>
      <c r="BD57" s="17">
        <v>2</v>
      </c>
      <c r="BE57" s="17">
        <v>16.3</v>
      </c>
      <c r="BF57" s="17">
        <v>77.599999999999994</v>
      </c>
      <c r="BG57" s="17"/>
      <c r="BH57" s="17"/>
      <c r="BI57" s="17">
        <v>85.9</v>
      </c>
      <c r="BJ57" s="17"/>
      <c r="BK57" s="17"/>
      <c r="BL57" s="17">
        <v>47.4</v>
      </c>
      <c r="BM57" s="17"/>
      <c r="BN57" s="17"/>
      <c r="BO57" s="17"/>
      <c r="BP57" s="17">
        <v>61.6</v>
      </c>
      <c r="BQ57" s="17">
        <v>178.6</v>
      </c>
      <c r="BR57" s="17">
        <v>176.1</v>
      </c>
      <c r="BS57" s="17">
        <v>210.4</v>
      </c>
      <c r="BT57" s="17">
        <v>274.7</v>
      </c>
      <c r="BU57" s="17"/>
      <c r="BV57" s="17"/>
      <c r="BW57" s="17"/>
      <c r="BX57" s="17"/>
      <c r="BY57" s="17"/>
      <c r="BZ57" s="17"/>
      <c r="CA57" s="17"/>
      <c r="CB57" s="17"/>
      <c r="CC57" s="17">
        <v>1</v>
      </c>
      <c r="CD57" s="17">
        <v>87.3</v>
      </c>
      <c r="CE57" s="17">
        <v>103.6</v>
      </c>
      <c r="CF57" s="17">
        <v>64.3</v>
      </c>
      <c r="CG57" s="17">
        <v>72.7</v>
      </c>
      <c r="CH57" s="17">
        <v>29</v>
      </c>
      <c r="CI57" s="17"/>
      <c r="CJ57" s="17"/>
      <c r="CK57" s="17"/>
      <c r="CL57" s="17">
        <v>146.9</v>
      </c>
      <c r="CM57" s="17">
        <v>148.9</v>
      </c>
      <c r="CN57" s="17">
        <v>150.5</v>
      </c>
      <c r="CO57" s="17"/>
      <c r="CP57" s="17"/>
      <c r="CQ57" s="17"/>
      <c r="CR57" s="17"/>
      <c r="CS57" s="17"/>
      <c r="CT57" s="17">
        <v>0</v>
      </c>
      <c r="CU57" s="17">
        <v>0</v>
      </c>
      <c r="CV57" s="17">
        <v>0</v>
      </c>
      <c r="CW57" s="17">
        <v>71.8</v>
      </c>
      <c r="CX57" s="17">
        <v>0</v>
      </c>
      <c r="CY57" s="17">
        <v>0</v>
      </c>
      <c r="CZ57" s="17">
        <v>0</v>
      </c>
      <c r="DA57" s="17">
        <v>7.9</v>
      </c>
      <c r="DB57" s="17"/>
      <c r="DC57" s="17">
        <v>9.9</v>
      </c>
      <c r="DD57" s="17">
        <v>5.2</v>
      </c>
      <c r="DE57" s="17">
        <v>0.3</v>
      </c>
      <c r="DF57" s="17">
        <v>3.3</v>
      </c>
      <c r="DG57" s="17">
        <v>2</v>
      </c>
      <c r="DH57" s="17">
        <v>19.8</v>
      </c>
      <c r="DI57" s="17">
        <v>6.7</v>
      </c>
      <c r="DJ57" s="17">
        <v>4</v>
      </c>
      <c r="DK57" s="17">
        <v>3.3</v>
      </c>
      <c r="DL57" s="17">
        <v>18.399999999999999</v>
      </c>
      <c r="DM57" s="17">
        <v>0</v>
      </c>
      <c r="DN57" s="17">
        <v>0</v>
      </c>
      <c r="DO57" s="17">
        <v>14.5</v>
      </c>
      <c r="DP57" s="17">
        <v>41.2</v>
      </c>
      <c r="DQ57" s="17">
        <v>3.9</v>
      </c>
      <c r="DR57" s="17">
        <v>2.1</v>
      </c>
      <c r="DS57" s="17">
        <v>2.2000000000000002</v>
      </c>
      <c r="DT57" s="17">
        <v>2.5</v>
      </c>
      <c r="DU57" s="17">
        <v>0</v>
      </c>
      <c r="DV57" s="17">
        <v>2.4</v>
      </c>
      <c r="DW57" s="17">
        <v>20.100000000000001</v>
      </c>
      <c r="DX57" s="17">
        <v>1.5</v>
      </c>
      <c r="DY57" s="17">
        <v>0.3</v>
      </c>
      <c r="DZ57" s="17">
        <v>5.2</v>
      </c>
      <c r="EA57" s="17">
        <v>3.4</v>
      </c>
      <c r="EB57" s="17">
        <v>4</v>
      </c>
      <c r="EC57" s="17">
        <v>4.9000000000000004</v>
      </c>
      <c r="ED57" s="17">
        <v>15.7</v>
      </c>
      <c r="EE57" s="17">
        <v>20.100000000000001</v>
      </c>
      <c r="EF57" s="17">
        <v>26</v>
      </c>
      <c r="EG57" s="17">
        <v>0</v>
      </c>
      <c r="EH57" s="17">
        <v>16.600000000000001</v>
      </c>
      <c r="EI57" s="17">
        <v>33.700000000000003</v>
      </c>
      <c r="EJ57" s="17">
        <v>1.3</v>
      </c>
      <c r="EK57" s="17">
        <v>0.3</v>
      </c>
      <c r="EL57" s="17">
        <v>8.0830000000000002</v>
      </c>
      <c r="EM57" s="17">
        <v>2.165</v>
      </c>
      <c r="EN57" s="17">
        <v>8</v>
      </c>
      <c r="EO57" s="17">
        <v>4.2</v>
      </c>
      <c r="EP57" s="17">
        <v>4.5999999999999996</v>
      </c>
      <c r="EQ57" s="17">
        <v>4.8</v>
      </c>
      <c r="ER57" s="17">
        <v>0</v>
      </c>
      <c r="ES57" s="17">
        <v>0</v>
      </c>
      <c r="ET57" s="17">
        <v>0</v>
      </c>
      <c r="EU57" s="17">
        <v>0</v>
      </c>
      <c r="EV57" s="17">
        <v>0.6</v>
      </c>
      <c r="EW57" s="17">
        <v>7.4</v>
      </c>
      <c r="EX57" s="17">
        <v>4.8</v>
      </c>
      <c r="EY57" s="17">
        <v>0</v>
      </c>
      <c r="EZ57" s="17">
        <v>0</v>
      </c>
      <c r="FA57" s="17">
        <v>10</v>
      </c>
      <c r="FB57" s="17">
        <v>18.600000000000001</v>
      </c>
      <c r="FC57" s="17">
        <v>9.5</v>
      </c>
      <c r="FD57" s="17">
        <v>37.5</v>
      </c>
      <c r="FE57" s="17">
        <v>26.1</v>
      </c>
      <c r="FF57" s="17">
        <v>14</v>
      </c>
      <c r="FG57" s="17">
        <v>18.3</v>
      </c>
      <c r="FH57" s="17">
        <v>8.3000000000000007</v>
      </c>
      <c r="FI57" s="17"/>
      <c r="FJ57" s="17"/>
      <c r="FK57" s="17">
        <v>6417.2191700000003</v>
      </c>
      <c r="FL57" s="15"/>
      <c r="FM57" s="17">
        <v>20.026009999999999</v>
      </c>
      <c r="FN57" s="17">
        <v>0</v>
      </c>
      <c r="FO57" s="17">
        <v>6.09</v>
      </c>
      <c r="FP57" s="17">
        <v>7.2</v>
      </c>
      <c r="FQ57" s="17">
        <v>27.127030000000001</v>
      </c>
      <c r="FR57" s="17">
        <v>18.92624</v>
      </c>
      <c r="FS57" s="17">
        <v>6.9</v>
      </c>
      <c r="FT57" s="17">
        <v>16.100000000000001</v>
      </c>
      <c r="FU57" s="17">
        <v>102.36928</v>
      </c>
    </row>
    <row r="58" spans="1:177" ht="24" customHeight="1" x14ac:dyDescent="0.3">
      <c r="A58" s="18" t="s">
        <v>760</v>
      </c>
      <c r="B58" s="18" t="s">
        <v>761</v>
      </c>
      <c r="C58" s="19">
        <v>116.9</v>
      </c>
      <c r="D58" s="19">
        <v>642.79999999999995</v>
      </c>
      <c r="E58" s="19">
        <v>214.8</v>
      </c>
      <c r="F58" s="19"/>
      <c r="G58" s="19"/>
      <c r="H58" s="19">
        <v>63.4</v>
      </c>
      <c r="I58" s="19">
        <v>74.3</v>
      </c>
      <c r="J58" s="19"/>
      <c r="K58" s="19"/>
      <c r="L58" s="19">
        <v>138.30000000000001</v>
      </c>
      <c r="M58" s="19">
        <v>138.9</v>
      </c>
      <c r="N58" s="19">
        <v>138.1</v>
      </c>
      <c r="O58" s="19">
        <v>235.9</v>
      </c>
      <c r="P58" s="19">
        <v>215.6</v>
      </c>
      <c r="Q58" s="19">
        <v>112.2</v>
      </c>
      <c r="R58" s="19">
        <v>309</v>
      </c>
      <c r="S58" s="19">
        <v>4.3</v>
      </c>
      <c r="T58" s="19"/>
      <c r="U58" s="19"/>
      <c r="V58" s="19"/>
      <c r="W58" s="19"/>
      <c r="X58" s="19">
        <v>113</v>
      </c>
      <c r="Y58" s="19">
        <v>7.4</v>
      </c>
      <c r="Z58" s="19">
        <v>5.5</v>
      </c>
      <c r="AA58" s="19"/>
      <c r="AB58" s="19">
        <v>6.9</v>
      </c>
      <c r="AC58" s="19">
        <v>14.2</v>
      </c>
      <c r="AD58" s="19">
        <v>82.8</v>
      </c>
      <c r="AE58" s="19"/>
      <c r="AF58" s="19"/>
      <c r="AG58" s="19"/>
      <c r="AH58" s="19"/>
      <c r="AI58" s="19">
        <v>50.2</v>
      </c>
      <c r="AJ58" s="19">
        <v>91.3</v>
      </c>
      <c r="AK58" s="19"/>
      <c r="AL58" s="19"/>
      <c r="AM58" s="19"/>
      <c r="AN58" s="19">
        <v>6.5</v>
      </c>
      <c r="AO58" s="19">
        <v>0</v>
      </c>
      <c r="AP58" s="19">
        <v>31.1</v>
      </c>
      <c r="AQ58" s="19">
        <v>73.2</v>
      </c>
      <c r="AR58" s="19">
        <v>21.1</v>
      </c>
      <c r="AS58" s="19">
        <v>18.5</v>
      </c>
      <c r="AT58" s="19">
        <v>14.4</v>
      </c>
      <c r="AU58" s="19">
        <v>58.6</v>
      </c>
      <c r="AV58" s="19">
        <v>182.11345</v>
      </c>
      <c r="AW58" s="19">
        <v>182.42983000000001</v>
      </c>
      <c r="AX58" s="19">
        <v>183.66105999999999</v>
      </c>
      <c r="AY58" s="19">
        <v>80.3</v>
      </c>
      <c r="AZ58" s="19">
        <v>7.6</v>
      </c>
      <c r="BA58" s="19">
        <v>4.4000000000000004</v>
      </c>
      <c r="BB58" s="19">
        <v>18.8</v>
      </c>
      <c r="BC58" s="19">
        <v>33.200000000000003</v>
      </c>
      <c r="BD58" s="19">
        <v>2</v>
      </c>
      <c r="BE58" s="19">
        <v>15.7</v>
      </c>
      <c r="BF58" s="19">
        <v>41.6</v>
      </c>
      <c r="BG58" s="19"/>
      <c r="BH58" s="19"/>
      <c r="BI58" s="19">
        <v>85.5</v>
      </c>
      <c r="BJ58" s="19"/>
      <c r="BK58" s="19"/>
      <c r="BL58" s="19">
        <v>47.5</v>
      </c>
      <c r="BM58" s="19"/>
      <c r="BN58" s="19"/>
      <c r="BO58" s="19"/>
      <c r="BP58" s="19">
        <v>61.4</v>
      </c>
      <c r="BQ58" s="19">
        <v>177.2</v>
      </c>
      <c r="BR58" s="19">
        <v>175.7</v>
      </c>
      <c r="BS58" s="19">
        <v>209.7</v>
      </c>
      <c r="BT58" s="19">
        <v>274.60000000000002</v>
      </c>
      <c r="BU58" s="19"/>
      <c r="BV58" s="19"/>
      <c r="BW58" s="19"/>
      <c r="BX58" s="19"/>
      <c r="BY58" s="19"/>
      <c r="BZ58" s="19"/>
      <c r="CA58" s="19"/>
      <c r="CB58" s="19"/>
      <c r="CC58" s="19">
        <v>0.9</v>
      </c>
      <c r="CD58" s="19">
        <v>126.5</v>
      </c>
      <c r="CE58" s="19">
        <v>90.1</v>
      </c>
      <c r="CF58" s="19">
        <v>63.2</v>
      </c>
      <c r="CG58" s="19">
        <v>72.099999999999994</v>
      </c>
      <c r="CH58" s="19">
        <v>29.5</v>
      </c>
      <c r="CI58" s="19"/>
      <c r="CJ58" s="19"/>
      <c r="CK58" s="19"/>
      <c r="CL58" s="19">
        <v>147</v>
      </c>
      <c r="CM58" s="19">
        <v>149.30000000000001</v>
      </c>
      <c r="CN58" s="19">
        <v>150.9</v>
      </c>
      <c r="CO58" s="19"/>
      <c r="CP58" s="19"/>
      <c r="CQ58" s="19"/>
      <c r="CR58" s="19"/>
      <c r="CS58" s="19"/>
      <c r="CT58" s="19">
        <v>0</v>
      </c>
      <c r="CU58" s="19">
        <v>0</v>
      </c>
      <c r="CV58" s="19">
        <v>0</v>
      </c>
      <c r="CW58" s="19">
        <v>72.400000000000006</v>
      </c>
      <c r="CX58" s="19">
        <v>0</v>
      </c>
      <c r="CY58" s="19">
        <v>0</v>
      </c>
      <c r="CZ58" s="19">
        <v>0</v>
      </c>
      <c r="DA58" s="19">
        <v>7.9</v>
      </c>
      <c r="DB58" s="19"/>
      <c r="DC58" s="19">
        <v>9.9</v>
      </c>
      <c r="DD58" s="19">
        <v>5.3</v>
      </c>
      <c r="DE58" s="19">
        <v>0.3</v>
      </c>
      <c r="DF58" s="19">
        <v>3.3</v>
      </c>
      <c r="DG58" s="19">
        <v>2</v>
      </c>
      <c r="DH58" s="19">
        <v>20</v>
      </c>
      <c r="DI58" s="19">
        <v>6.8</v>
      </c>
      <c r="DJ58" s="19">
        <v>4</v>
      </c>
      <c r="DK58" s="19">
        <v>3.3</v>
      </c>
      <c r="DL58" s="19">
        <v>18.399999999999999</v>
      </c>
      <c r="DM58" s="19">
        <v>0</v>
      </c>
      <c r="DN58" s="19">
        <v>0</v>
      </c>
      <c r="DO58" s="19">
        <v>12.3</v>
      </c>
      <c r="DP58" s="19">
        <v>43.1</v>
      </c>
      <c r="DQ58" s="19">
        <v>3.9</v>
      </c>
      <c r="DR58" s="19">
        <v>2.1</v>
      </c>
      <c r="DS58" s="19">
        <v>2.2000000000000002</v>
      </c>
      <c r="DT58" s="19">
        <v>2.5</v>
      </c>
      <c r="DU58" s="19">
        <v>0</v>
      </c>
      <c r="DV58" s="19">
        <v>2.4</v>
      </c>
      <c r="DW58" s="19">
        <v>20.2</v>
      </c>
      <c r="DX58" s="19">
        <v>1.4</v>
      </c>
      <c r="DY58" s="19">
        <v>0.3</v>
      </c>
      <c r="DZ58" s="19">
        <v>5.3</v>
      </c>
      <c r="EA58" s="19">
        <v>3.4</v>
      </c>
      <c r="EB58" s="19">
        <v>3.9</v>
      </c>
      <c r="EC58" s="19">
        <v>4.8</v>
      </c>
      <c r="ED58" s="19">
        <v>15.8</v>
      </c>
      <c r="EE58" s="19">
        <v>23.3</v>
      </c>
      <c r="EF58" s="19">
        <v>20.9</v>
      </c>
      <c r="EG58" s="19">
        <v>0</v>
      </c>
      <c r="EH58" s="19">
        <v>14.5</v>
      </c>
      <c r="EI58" s="19">
        <v>28.1</v>
      </c>
      <c r="EJ58" s="19">
        <v>2.4</v>
      </c>
      <c r="EK58" s="19">
        <v>0.7</v>
      </c>
      <c r="EL58" s="19">
        <v>8.0830000000000002</v>
      </c>
      <c r="EM58" s="19">
        <v>0.69399999999999995</v>
      </c>
      <c r="EN58" s="19">
        <v>8</v>
      </c>
      <c r="EO58" s="19">
        <v>4.4000000000000004</v>
      </c>
      <c r="EP58" s="19">
        <v>4.8</v>
      </c>
      <c r="EQ58" s="19">
        <v>4.8</v>
      </c>
      <c r="ER58" s="19">
        <v>0</v>
      </c>
      <c r="ES58" s="19">
        <v>0</v>
      </c>
      <c r="ET58" s="19">
        <v>0</v>
      </c>
      <c r="EU58" s="19">
        <v>0</v>
      </c>
      <c r="EV58" s="19">
        <v>0.6</v>
      </c>
      <c r="EW58" s="19">
        <v>2.4</v>
      </c>
      <c r="EX58" s="19">
        <v>0</v>
      </c>
      <c r="EY58" s="19">
        <v>0</v>
      </c>
      <c r="EZ58" s="19">
        <v>0</v>
      </c>
      <c r="FA58" s="19">
        <v>10</v>
      </c>
      <c r="FB58" s="19">
        <v>18.7</v>
      </c>
      <c r="FC58" s="19">
        <v>9.3000000000000007</v>
      </c>
      <c r="FD58" s="19">
        <v>37.5</v>
      </c>
      <c r="FE58" s="19">
        <v>25.7</v>
      </c>
      <c r="FF58" s="19">
        <v>14</v>
      </c>
      <c r="FG58" s="19">
        <v>18.3</v>
      </c>
      <c r="FH58" s="19">
        <v>9</v>
      </c>
      <c r="FI58" s="19"/>
      <c r="FJ58" s="19"/>
      <c r="FK58" s="19">
        <v>6155.4813400000003</v>
      </c>
      <c r="FL58" s="15"/>
      <c r="FM58" s="19">
        <v>20.40822</v>
      </c>
      <c r="FN58" s="19">
        <v>0</v>
      </c>
      <c r="FO58" s="19">
        <v>6.09</v>
      </c>
      <c r="FP58" s="19">
        <v>7.2</v>
      </c>
      <c r="FQ58" s="19">
        <v>27.21414</v>
      </c>
      <c r="FR58" s="19">
        <v>18.926100000000002</v>
      </c>
      <c r="FS58" s="19">
        <v>7.6</v>
      </c>
      <c r="FT58" s="19">
        <v>16</v>
      </c>
      <c r="FU58" s="19">
        <v>103.43846000000001</v>
      </c>
    </row>
    <row r="59" spans="1:177" ht="25.05" customHeight="1" x14ac:dyDescent="0.3">
      <c r="A59" s="196" t="s">
        <v>762</v>
      </c>
      <c r="B59" s="197"/>
      <c r="C59" s="20">
        <v>1869.85</v>
      </c>
      <c r="D59" s="20">
        <v>15024.5</v>
      </c>
      <c r="E59" s="20">
        <v>5055.8500000000004</v>
      </c>
      <c r="F59" s="20">
        <v>0</v>
      </c>
      <c r="G59" s="20">
        <v>0</v>
      </c>
      <c r="H59" s="20">
        <v>752.7</v>
      </c>
      <c r="I59" s="20">
        <v>1849.95</v>
      </c>
      <c r="J59" s="20">
        <v>0</v>
      </c>
      <c r="K59" s="20">
        <v>0</v>
      </c>
      <c r="L59" s="20">
        <v>3493.65</v>
      </c>
      <c r="M59" s="20">
        <v>4134.25</v>
      </c>
      <c r="N59" s="20">
        <v>3588.45</v>
      </c>
      <c r="O59" s="20">
        <v>6017.55</v>
      </c>
      <c r="P59" s="20">
        <v>5039.8</v>
      </c>
      <c r="Q59" s="20">
        <v>2617</v>
      </c>
      <c r="R59" s="20">
        <v>6636.9</v>
      </c>
      <c r="S59" s="20">
        <v>100.45</v>
      </c>
      <c r="T59" s="20">
        <v>0</v>
      </c>
      <c r="U59" s="20">
        <v>0</v>
      </c>
      <c r="V59" s="20">
        <v>0</v>
      </c>
      <c r="W59" s="20">
        <v>0</v>
      </c>
      <c r="X59" s="20">
        <v>2751.3</v>
      </c>
      <c r="Y59" s="20">
        <v>178.2</v>
      </c>
      <c r="Z59" s="20">
        <v>125.3</v>
      </c>
      <c r="AA59" s="20">
        <v>0</v>
      </c>
      <c r="AB59" s="20">
        <v>165.45</v>
      </c>
      <c r="AC59" s="20">
        <v>308.85000000000002</v>
      </c>
      <c r="AD59" s="20">
        <v>1943.15</v>
      </c>
      <c r="AE59" s="20">
        <v>0</v>
      </c>
      <c r="AF59" s="20">
        <v>0</v>
      </c>
      <c r="AG59" s="20">
        <v>0</v>
      </c>
      <c r="AH59" s="20">
        <v>0</v>
      </c>
      <c r="AI59" s="20">
        <v>1427.25</v>
      </c>
      <c r="AJ59" s="20">
        <v>2104</v>
      </c>
      <c r="AK59" s="20">
        <v>0</v>
      </c>
      <c r="AL59" s="20">
        <v>0</v>
      </c>
      <c r="AM59" s="20">
        <v>0</v>
      </c>
      <c r="AN59" s="20">
        <v>156</v>
      </c>
      <c r="AO59" s="20">
        <v>585.15</v>
      </c>
      <c r="AP59" s="20">
        <v>809.8</v>
      </c>
      <c r="AQ59" s="20">
        <v>1317.9</v>
      </c>
      <c r="AR59" s="20">
        <v>546.75</v>
      </c>
      <c r="AS59" s="20">
        <v>446.05</v>
      </c>
      <c r="AT59" s="20">
        <v>351.75</v>
      </c>
      <c r="AU59" s="20">
        <v>1414.8</v>
      </c>
      <c r="AV59" s="20">
        <v>3838.21749</v>
      </c>
      <c r="AW59" s="20">
        <v>3847.875305</v>
      </c>
      <c r="AX59" s="20">
        <v>4128.7961150000001</v>
      </c>
      <c r="AY59" s="20">
        <v>1700.95</v>
      </c>
      <c r="AZ59" s="20">
        <v>186.6</v>
      </c>
      <c r="BA59" s="20">
        <v>113.05</v>
      </c>
      <c r="BB59" s="20">
        <v>615.5</v>
      </c>
      <c r="BC59" s="20">
        <v>801.4</v>
      </c>
      <c r="BD59" s="20">
        <v>48</v>
      </c>
      <c r="BE59" s="20">
        <v>194.2</v>
      </c>
      <c r="BF59" s="20">
        <v>1559.95</v>
      </c>
      <c r="BG59" s="20">
        <v>0</v>
      </c>
      <c r="BH59" s="20">
        <v>0</v>
      </c>
      <c r="BI59" s="20">
        <v>1145.95</v>
      </c>
      <c r="BJ59" s="20">
        <v>0</v>
      </c>
      <c r="BK59" s="20">
        <v>0</v>
      </c>
      <c r="BL59" s="20">
        <v>1122.2</v>
      </c>
      <c r="BM59" s="20">
        <v>0</v>
      </c>
      <c r="BN59" s="20">
        <v>0</v>
      </c>
      <c r="BO59" s="20">
        <v>0</v>
      </c>
      <c r="BP59" s="20">
        <v>1202.55</v>
      </c>
      <c r="BQ59" s="20">
        <v>4227.8999999999996</v>
      </c>
      <c r="BR59" s="20">
        <v>4177.8500000000004</v>
      </c>
      <c r="BS59" s="20">
        <v>4852.55</v>
      </c>
      <c r="BT59" s="20">
        <v>6491.55</v>
      </c>
      <c r="BU59" s="20">
        <v>0</v>
      </c>
      <c r="BV59" s="20">
        <v>0</v>
      </c>
      <c r="BW59" s="20">
        <v>0</v>
      </c>
      <c r="BX59" s="20">
        <v>0</v>
      </c>
      <c r="BY59" s="20">
        <v>0</v>
      </c>
      <c r="BZ59" s="20">
        <v>0</v>
      </c>
      <c r="CA59" s="20">
        <v>0</v>
      </c>
      <c r="CB59" s="20">
        <v>0</v>
      </c>
      <c r="CC59" s="20">
        <v>21.45</v>
      </c>
      <c r="CD59" s="20">
        <v>2559.0500000000002</v>
      </c>
      <c r="CE59" s="20">
        <v>2367.75</v>
      </c>
      <c r="CF59" s="20">
        <v>1534.35</v>
      </c>
      <c r="CG59" s="20">
        <v>1771.7</v>
      </c>
      <c r="CH59" s="20">
        <v>715.85</v>
      </c>
      <c r="CI59" s="20">
        <v>0</v>
      </c>
      <c r="CJ59" s="20">
        <v>0</v>
      </c>
      <c r="CK59" s="20">
        <v>0</v>
      </c>
      <c r="CL59" s="20">
        <v>3238.7</v>
      </c>
      <c r="CM59" s="20">
        <v>3276.45</v>
      </c>
      <c r="CN59" s="20">
        <v>3425.2</v>
      </c>
      <c r="CO59" s="20">
        <v>0</v>
      </c>
      <c r="CP59" s="20">
        <v>0</v>
      </c>
      <c r="CQ59" s="20">
        <v>0</v>
      </c>
      <c r="CR59" s="20">
        <v>0</v>
      </c>
      <c r="CS59" s="20">
        <v>0</v>
      </c>
      <c r="CT59" s="20">
        <v>251.2</v>
      </c>
      <c r="CU59" s="20">
        <v>123.95</v>
      </c>
      <c r="CV59" s="20">
        <v>8.1999999999999993</v>
      </c>
      <c r="CW59" s="20">
        <v>1265.7</v>
      </c>
      <c r="CX59" s="20">
        <v>587.4</v>
      </c>
      <c r="CY59" s="20">
        <v>290.8</v>
      </c>
      <c r="CZ59" s="20">
        <v>2.85</v>
      </c>
      <c r="DA59" s="20">
        <v>193.4</v>
      </c>
      <c r="DB59" s="20">
        <v>0</v>
      </c>
      <c r="DC59" s="20">
        <v>237.95</v>
      </c>
      <c r="DD59" s="20">
        <v>57.3</v>
      </c>
      <c r="DE59" s="20">
        <v>7.2</v>
      </c>
      <c r="DF59" s="20">
        <v>75.2</v>
      </c>
      <c r="DG59" s="20">
        <v>48.05</v>
      </c>
      <c r="DH59" s="20">
        <v>478.95</v>
      </c>
      <c r="DI59" s="20">
        <v>184.85</v>
      </c>
      <c r="DJ59" s="20">
        <v>122.85</v>
      </c>
      <c r="DK59" s="20">
        <v>79.2</v>
      </c>
      <c r="DL59" s="20">
        <v>441.6</v>
      </c>
      <c r="DM59" s="20">
        <v>124.25</v>
      </c>
      <c r="DN59" s="20">
        <v>148.6</v>
      </c>
      <c r="DO59" s="20">
        <v>294.5</v>
      </c>
      <c r="DP59" s="20">
        <v>916.5</v>
      </c>
      <c r="DQ59" s="20">
        <v>93.2</v>
      </c>
      <c r="DR59" s="20">
        <v>48.3</v>
      </c>
      <c r="DS59" s="20">
        <v>52.65</v>
      </c>
      <c r="DT59" s="20">
        <v>60</v>
      </c>
      <c r="DU59" s="20">
        <v>114.85</v>
      </c>
      <c r="DV59" s="20">
        <v>56.45</v>
      </c>
      <c r="DW59" s="20">
        <v>294.25</v>
      </c>
      <c r="DX59" s="20">
        <v>30.3</v>
      </c>
      <c r="DY59" s="20">
        <v>7.35</v>
      </c>
      <c r="DZ59" s="20">
        <v>132.19999999999999</v>
      </c>
      <c r="EA59" s="20">
        <v>80.75</v>
      </c>
      <c r="EB59" s="20">
        <v>95.15</v>
      </c>
      <c r="EC59" s="20">
        <v>135</v>
      </c>
      <c r="ED59" s="20">
        <v>382.3</v>
      </c>
      <c r="EE59" s="20">
        <v>391.3</v>
      </c>
      <c r="EF59" s="20">
        <v>684</v>
      </c>
      <c r="EG59" s="20">
        <v>263.89999999999998</v>
      </c>
      <c r="EH59" s="20">
        <v>867.9</v>
      </c>
      <c r="EI59" s="20">
        <v>1174.0999999999999</v>
      </c>
      <c r="EJ59" s="20">
        <v>119.65</v>
      </c>
      <c r="EK59" s="20">
        <v>86.4</v>
      </c>
      <c r="EL59" s="20">
        <v>225.19149999999999</v>
      </c>
      <c r="EM59" s="20">
        <v>56.531999999999996</v>
      </c>
      <c r="EN59" s="20">
        <v>177.25</v>
      </c>
      <c r="EO59" s="20">
        <v>112.05</v>
      </c>
      <c r="EP59" s="20">
        <v>124</v>
      </c>
      <c r="EQ59" s="20">
        <v>127.45</v>
      </c>
      <c r="ER59" s="20">
        <v>238.6</v>
      </c>
      <c r="ES59" s="20">
        <v>1973.25</v>
      </c>
      <c r="ET59" s="20">
        <v>115.65</v>
      </c>
      <c r="EU59" s="20">
        <v>1094.6500000000001</v>
      </c>
      <c r="EV59" s="20">
        <v>14.4</v>
      </c>
      <c r="EW59" s="20">
        <v>1044.55</v>
      </c>
      <c r="EX59" s="20">
        <v>1068.6500000000001</v>
      </c>
      <c r="EY59" s="20">
        <v>812.3</v>
      </c>
      <c r="EZ59" s="20">
        <v>116.25</v>
      </c>
      <c r="FA59" s="20">
        <v>177.25</v>
      </c>
      <c r="FB59" s="20">
        <v>450.85</v>
      </c>
      <c r="FC59" s="20">
        <v>243.1</v>
      </c>
      <c r="FD59" s="20">
        <v>862.3</v>
      </c>
      <c r="FE59" s="20">
        <v>609</v>
      </c>
      <c r="FF59" s="20">
        <v>341.8</v>
      </c>
      <c r="FG59" s="20">
        <v>423.55</v>
      </c>
      <c r="FH59" s="20">
        <v>200.05</v>
      </c>
      <c r="FI59" s="20">
        <v>0</v>
      </c>
      <c r="FJ59" s="20">
        <v>0</v>
      </c>
      <c r="FK59" s="20">
        <v>151697.36241</v>
      </c>
      <c r="FL59" s="15"/>
      <c r="FM59" s="20">
        <v>500.55912999999998</v>
      </c>
      <c r="FN59" s="20">
        <v>40.414999999999999</v>
      </c>
      <c r="FO59" s="20">
        <v>146.78399999999999</v>
      </c>
      <c r="FP59" s="20">
        <v>179.95</v>
      </c>
      <c r="FQ59" s="20">
        <v>642.73667999999998</v>
      </c>
      <c r="FR59" s="20">
        <v>454.18383</v>
      </c>
      <c r="FS59" s="20">
        <v>125.55</v>
      </c>
      <c r="FT59" s="20">
        <v>385.7</v>
      </c>
      <c r="FU59" s="20">
        <v>2475.8786399999999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9" t="s">
        <v>763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195" t="s">
        <v>473</v>
      </c>
      <c r="FN5" s="194"/>
      <c r="FO5" s="194"/>
      <c r="FP5" s="194"/>
      <c r="FQ5" s="194"/>
      <c r="FR5" s="194"/>
      <c r="FS5" s="194"/>
      <c r="FT5" s="194"/>
      <c r="FU5" s="194"/>
    </row>
    <row r="6" spans="1:177" ht="22.05" hidden="1" customHeight="1" x14ac:dyDescent="0.3">
      <c r="A6" s="198" t="s">
        <v>40</v>
      </c>
      <c r="B6" s="198" t="s">
        <v>474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8" t="s">
        <v>475</v>
      </c>
      <c r="FL6" s="1"/>
      <c r="FM6" s="10">
        <v>221</v>
      </c>
      <c r="FN6" s="10">
        <v>222</v>
      </c>
      <c r="FO6" s="10">
        <v>224</v>
      </c>
      <c r="FP6" s="10">
        <v>2187</v>
      </c>
      <c r="FQ6" s="10">
        <v>227</v>
      </c>
      <c r="FR6" s="10">
        <v>49400</v>
      </c>
      <c r="FS6" s="10">
        <v>199</v>
      </c>
      <c r="FT6" s="10">
        <v>200</v>
      </c>
      <c r="FU6" s="194" t="s">
        <v>476</v>
      </c>
    </row>
    <row r="7" spans="1:177" ht="15" hidden="1" customHeight="1" x14ac:dyDescent="0.3">
      <c r="A7" s="198"/>
      <c r="B7" s="198"/>
      <c r="C7" s="9" t="s">
        <v>477</v>
      </c>
      <c r="D7" s="9" t="s">
        <v>478</v>
      </c>
      <c r="E7" s="9" t="s">
        <v>478</v>
      </c>
      <c r="F7" s="9" t="s">
        <v>479</v>
      </c>
      <c r="G7" s="9" t="s">
        <v>479</v>
      </c>
      <c r="H7" s="9" t="s">
        <v>479</v>
      </c>
      <c r="I7" s="9" t="s">
        <v>479</v>
      </c>
      <c r="J7" s="9" t="s">
        <v>478</v>
      </c>
      <c r="K7" s="9" t="s">
        <v>478</v>
      </c>
      <c r="L7" s="9" t="s">
        <v>478</v>
      </c>
      <c r="M7" s="9" t="s">
        <v>478</v>
      </c>
      <c r="N7" s="9" t="s">
        <v>478</v>
      </c>
      <c r="O7" s="9" t="s">
        <v>478</v>
      </c>
      <c r="P7" s="9" t="s">
        <v>478</v>
      </c>
      <c r="Q7" s="9" t="s">
        <v>478</v>
      </c>
      <c r="R7" s="9" t="s">
        <v>478</v>
      </c>
      <c r="S7" s="9" t="s">
        <v>478</v>
      </c>
      <c r="T7" s="9" t="s">
        <v>478</v>
      </c>
      <c r="U7" s="9" t="s">
        <v>478</v>
      </c>
      <c r="V7" s="9" t="s">
        <v>478</v>
      </c>
      <c r="W7" s="9" t="s">
        <v>478</v>
      </c>
      <c r="X7" s="9" t="s">
        <v>477</v>
      </c>
      <c r="Y7" s="9" t="s">
        <v>477</v>
      </c>
      <c r="Z7" s="9" t="s">
        <v>477</v>
      </c>
      <c r="AA7" s="9" t="s">
        <v>478</v>
      </c>
      <c r="AB7" s="9" t="s">
        <v>477</v>
      </c>
      <c r="AC7" s="9" t="s">
        <v>477</v>
      </c>
      <c r="AD7" s="9" t="s">
        <v>477</v>
      </c>
      <c r="AE7" s="9" t="s">
        <v>477</v>
      </c>
      <c r="AF7" s="9" t="s">
        <v>477</v>
      </c>
      <c r="AG7" s="9" t="s">
        <v>477</v>
      </c>
      <c r="AH7" s="9" t="s">
        <v>477</v>
      </c>
      <c r="AI7" s="9" t="s">
        <v>477</v>
      </c>
      <c r="AJ7" s="9" t="s">
        <v>478</v>
      </c>
      <c r="AK7" s="9" t="s">
        <v>479</v>
      </c>
      <c r="AL7" s="9" t="s">
        <v>479</v>
      </c>
      <c r="AM7" s="9" t="s">
        <v>479</v>
      </c>
      <c r="AN7" s="9" t="s">
        <v>478</v>
      </c>
      <c r="AO7" s="9" t="s">
        <v>478</v>
      </c>
      <c r="AP7" s="9" t="s">
        <v>478</v>
      </c>
      <c r="AQ7" s="9" t="s">
        <v>478</v>
      </c>
      <c r="AR7" s="9" t="s">
        <v>478</v>
      </c>
      <c r="AS7" s="9" t="s">
        <v>478</v>
      </c>
      <c r="AT7" s="9" t="s">
        <v>478</v>
      </c>
      <c r="AU7" s="9" t="s">
        <v>477</v>
      </c>
      <c r="AV7" s="9" t="s">
        <v>478</v>
      </c>
      <c r="AW7" s="9" t="s">
        <v>478</v>
      </c>
      <c r="AX7" s="9" t="s">
        <v>478</v>
      </c>
      <c r="AY7" s="9" t="s">
        <v>478</v>
      </c>
      <c r="AZ7" s="9" t="s">
        <v>478</v>
      </c>
      <c r="BA7" s="9" t="s">
        <v>478</v>
      </c>
      <c r="BB7" s="9" t="s">
        <v>478</v>
      </c>
      <c r="BC7" s="9" t="s">
        <v>478</v>
      </c>
      <c r="BD7" s="9" t="s">
        <v>477</v>
      </c>
      <c r="BE7" s="9" t="s">
        <v>479</v>
      </c>
      <c r="BF7" s="9" t="s">
        <v>478</v>
      </c>
      <c r="BG7" s="9" t="s">
        <v>478</v>
      </c>
      <c r="BH7" s="9" t="s">
        <v>478</v>
      </c>
      <c r="BI7" s="9" t="s">
        <v>478</v>
      </c>
      <c r="BJ7" s="9" t="s">
        <v>479</v>
      </c>
      <c r="BK7" s="9" t="s">
        <v>479</v>
      </c>
      <c r="BL7" s="9" t="s">
        <v>479</v>
      </c>
      <c r="BM7" s="9" t="s">
        <v>477</v>
      </c>
      <c r="BN7" s="9" t="s">
        <v>477</v>
      </c>
      <c r="BO7" s="9" t="s">
        <v>477</v>
      </c>
      <c r="BP7" s="9" t="s">
        <v>478</v>
      </c>
      <c r="BQ7" s="9" t="s">
        <v>478</v>
      </c>
      <c r="BR7" s="9" t="s">
        <v>478</v>
      </c>
      <c r="BS7" s="9" t="s">
        <v>478</v>
      </c>
      <c r="BT7" s="9" t="s">
        <v>478</v>
      </c>
      <c r="BU7" s="9" t="s">
        <v>478</v>
      </c>
      <c r="BV7" s="9" t="s">
        <v>478</v>
      </c>
      <c r="BW7" s="9" t="s">
        <v>477</v>
      </c>
      <c r="BX7" s="9" t="s">
        <v>477</v>
      </c>
      <c r="BY7" s="9" t="s">
        <v>477</v>
      </c>
      <c r="BZ7" s="9" t="s">
        <v>479</v>
      </c>
      <c r="CA7" s="9" t="s">
        <v>477</v>
      </c>
      <c r="CB7" s="9" t="s">
        <v>478</v>
      </c>
      <c r="CC7" s="9" t="s">
        <v>479</v>
      </c>
      <c r="CD7" s="9" t="s">
        <v>478</v>
      </c>
      <c r="CE7" s="9" t="s">
        <v>478</v>
      </c>
      <c r="CF7" s="9" t="s">
        <v>478</v>
      </c>
      <c r="CG7" s="9" t="s">
        <v>478</v>
      </c>
      <c r="CH7" s="9" t="s">
        <v>478</v>
      </c>
      <c r="CI7" s="9" t="s">
        <v>478</v>
      </c>
      <c r="CJ7" s="9" t="s">
        <v>478</v>
      </c>
      <c r="CK7" s="9" t="s">
        <v>478</v>
      </c>
      <c r="CL7" s="9" t="s">
        <v>478</v>
      </c>
      <c r="CM7" s="9" t="s">
        <v>478</v>
      </c>
      <c r="CN7" s="9" t="s">
        <v>478</v>
      </c>
      <c r="CO7" s="9" t="s">
        <v>478</v>
      </c>
      <c r="CP7" s="9" t="s">
        <v>477</v>
      </c>
      <c r="CQ7" s="9" t="s">
        <v>477</v>
      </c>
      <c r="CR7" s="9" t="s">
        <v>477</v>
      </c>
      <c r="CS7" s="9" t="s">
        <v>477</v>
      </c>
      <c r="CT7" s="9" t="s">
        <v>478</v>
      </c>
      <c r="CU7" s="9" t="s">
        <v>478</v>
      </c>
      <c r="CV7" s="9" t="s">
        <v>478</v>
      </c>
      <c r="CW7" s="9" t="s">
        <v>478</v>
      </c>
      <c r="CX7" s="9" t="s">
        <v>477</v>
      </c>
      <c r="CY7" s="9" t="s">
        <v>479</v>
      </c>
      <c r="CZ7" s="9" t="s">
        <v>479</v>
      </c>
      <c r="DA7" s="9" t="s">
        <v>479</v>
      </c>
      <c r="DB7" s="9" t="s">
        <v>480</v>
      </c>
      <c r="DC7" s="9" t="s">
        <v>479</v>
      </c>
      <c r="DD7" s="9" t="s">
        <v>479</v>
      </c>
      <c r="DE7" s="9" t="s">
        <v>477</v>
      </c>
      <c r="DF7" s="9" t="s">
        <v>478</v>
      </c>
      <c r="DG7" s="9" t="s">
        <v>478</v>
      </c>
      <c r="DH7" s="9" t="s">
        <v>478</v>
      </c>
      <c r="DI7" s="9" t="s">
        <v>479</v>
      </c>
      <c r="DJ7" s="9" t="s">
        <v>479</v>
      </c>
      <c r="DK7" s="9" t="s">
        <v>478</v>
      </c>
      <c r="DL7" s="9" t="s">
        <v>478</v>
      </c>
      <c r="DM7" s="9" t="s">
        <v>477</v>
      </c>
      <c r="DN7" s="9" t="s">
        <v>477</v>
      </c>
      <c r="DO7" s="9" t="s">
        <v>478</v>
      </c>
      <c r="DP7" s="9" t="s">
        <v>478</v>
      </c>
      <c r="DQ7" s="9" t="s">
        <v>478</v>
      </c>
      <c r="DR7" s="9" t="s">
        <v>478</v>
      </c>
      <c r="DS7" s="9" t="s">
        <v>478</v>
      </c>
      <c r="DT7" s="9" t="s">
        <v>478</v>
      </c>
      <c r="DU7" s="9" t="s">
        <v>477</v>
      </c>
      <c r="DV7" s="9" t="s">
        <v>478</v>
      </c>
      <c r="DW7" s="9" t="s">
        <v>478</v>
      </c>
      <c r="DX7" s="9" t="s">
        <v>479</v>
      </c>
      <c r="DY7" s="9" t="s">
        <v>478</v>
      </c>
      <c r="DZ7" s="9" t="s">
        <v>478</v>
      </c>
      <c r="EA7" s="9" t="s">
        <v>479</v>
      </c>
      <c r="EB7" s="9" t="s">
        <v>478</v>
      </c>
      <c r="EC7" s="9" t="s">
        <v>478</v>
      </c>
      <c r="ED7" s="9" t="s">
        <v>478</v>
      </c>
      <c r="EE7" s="9" t="s">
        <v>479</v>
      </c>
      <c r="EF7" s="9" t="s">
        <v>479</v>
      </c>
      <c r="EG7" s="9" t="s">
        <v>477</v>
      </c>
      <c r="EH7" s="9" t="s">
        <v>478</v>
      </c>
      <c r="EI7" s="9" t="s">
        <v>478</v>
      </c>
      <c r="EJ7" s="9" t="s">
        <v>478</v>
      </c>
      <c r="EK7" s="9" t="s">
        <v>478</v>
      </c>
      <c r="EL7" s="9" t="s">
        <v>478</v>
      </c>
      <c r="EM7" s="9" t="s">
        <v>478</v>
      </c>
      <c r="EN7" s="9" t="s">
        <v>477</v>
      </c>
      <c r="EO7" s="9" t="s">
        <v>477</v>
      </c>
      <c r="EP7" s="9" t="s">
        <v>477</v>
      </c>
      <c r="EQ7" s="9" t="s">
        <v>477</v>
      </c>
      <c r="ER7" s="9" t="s">
        <v>479</v>
      </c>
      <c r="ES7" s="9" t="s">
        <v>477</v>
      </c>
      <c r="ET7" s="9" t="s">
        <v>477</v>
      </c>
      <c r="EU7" s="9" t="s">
        <v>477</v>
      </c>
      <c r="EV7" s="9" t="s">
        <v>478</v>
      </c>
      <c r="EW7" s="9" t="s">
        <v>478</v>
      </c>
      <c r="EX7" s="9" t="s">
        <v>478</v>
      </c>
      <c r="EY7" s="9" t="s">
        <v>477</v>
      </c>
      <c r="EZ7" s="9" t="s">
        <v>477</v>
      </c>
      <c r="FA7" s="9" t="s">
        <v>479</v>
      </c>
      <c r="FB7" s="9" t="s">
        <v>478</v>
      </c>
      <c r="FC7" s="9" t="s">
        <v>479</v>
      </c>
      <c r="FD7" s="9" t="s">
        <v>479</v>
      </c>
      <c r="FE7" s="9" t="s">
        <v>479</v>
      </c>
      <c r="FF7" s="9" t="s">
        <v>478</v>
      </c>
      <c r="FG7" s="9" t="s">
        <v>479</v>
      </c>
      <c r="FH7" s="9" t="s">
        <v>479</v>
      </c>
      <c r="FI7" s="9" t="s">
        <v>478</v>
      </c>
      <c r="FJ7" s="9" t="s">
        <v>478</v>
      </c>
      <c r="FK7" s="198"/>
      <c r="FL7" s="1"/>
      <c r="FM7" s="10" t="s">
        <v>479</v>
      </c>
      <c r="FN7" s="10" t="s">
        <v>478</v>
      </c>
      <c r="FO7" s="10" t="s">
        <v>479</v>
      </c>
      <c r="FP7" s="10" t="s">
        <v>479</v>
      </c>
      <c r="FQ7" s="10" t="s">
        <v>479</v>
      </c>
      <c r="FR7" s="10" t="s">
        <v>479</v>
      </c>
      <c r="FS7" s="10" t="s">
        <v>479</v>
      </c>
      <c r="FT7" s="10" t="s">
        <v>479</v>
      </c>
      <c r="FU7" s="194"/>
    </row>
    <row r="8" spans="1:177" ht="15" hidden="1" customHeight="1" x14ac:dyDescent="0.3">
      <c r="A8" s="198"/>
      <c r="B8" s="198"/>
      <c r="C8" s="9" t="s">
        <v>481</v>
      </c>
      <c r="D8" s="9" t="s">
        <v>481</v>
      </c>
      <c r="E8" s="9" t="s">
        <v>481</v>
      </c>
      <c r="F8" s="9" t="s">
        <v>482</v>
      </c>
      <c r="G8" s="9" t="s">
        <v>482</v>
      </c>
      <c r="H8" s="9" t="s">
        <v>481</v>
      </c>
      <c r="I8" s="9" t="s">
        <v>481</v>
      </c>
      <c r="J8" s="9" t="s">
        <v>482</v>
      </c>
      <c r="K8" s="9" t="s">
        <v>482</v>
      </c>
      <c r="L8" s="9" t="s">
        <v>482</v>
      </c>
      <c r="M8" s="9" t="s">
        <v>482</v>
      </c>
      <c r="N8" s="9" t="s">
        <v>482</v>
      </c>
      <c r="O8" s="9" t="s">
        <v>482</v>
      </c>
      <c r="P8" s="9" t="s">
        <v>482</v>
      </c>
      <c r="Q8" s="9" t="s">
        <v>482</v>
      </c>
      <c r="R8" s="9" t="s">
        <v>481</v>
      </c>
      <c r="S8" s="9" t="s">
        <v>481</v>
      </c>
      <c r="T8" s="9" t="s">
        <v>482</v>
      </c>
      <c r="U8" s="9" t="s">
        <v>482</v>
      </c>
      <c r="V8" s="9" t="s">
        <v>482</v>
      </c>
      <c r="W8" s="9" t="s">
        <v>482</v>
      </c>
      <c r="X8" s="9" t="s">
        <v>481</v>
      </c>
      <c r="Y8" s="9" t="s">
        <v>481</v>
      </c>
      <c r="Z8" s="9" t="s">
        <v>481</v>
      </c>
      <c r="AA8" s="9" t="s">
        <v>482</v>
      </c>
      <c r="AB8" s="9" t="s">
        <v>481</v>
      </c>
      <c r="AC8" s="9" t="s">
        <v>481</v>
      </c>
      <c r="AD8" s="9" t="s">
        <v>481</v>
      </c>
      <c r="AE8" s="9" t="s">
        <v>481</v>
      </c>
      <c r="AF8" s="9" t="s">
        <v>482</v>
      </c>
      <c r="AG8" s="9" t="s">
        <v>482</v>
      </c>
      <c r="AH8" s="9" t="s">
        <v>482</v>
      </c>
      <c r="AI8" s="9" t="s">
        <v>481</v>
      </c>
      <c r="AJ8" s="9" t="s">
        <v>481</v>
      </c>
      <c r="AK8" s="9" t="s">
        <v>482</v>
      </c>
      <c r="AL8" s="9" t="s">
        <v>482</v>
      </c>
      <c r="AM8" s="9" t="s">
        <v>482</v>
      </c>
      <c r="AN8" s="9" t="s">
        <v>481</v>
      </c>
      <c r="AO8" s="9" t="s">
        <v>481</v>
      </c>
      <c r="AP8" s="9" t="s">
        <v>481</v>
      </c>
      <c r="AQ8" s="9" t="s">
        <v>481</v>
      </c>
      <c r="AR8" s="9" t="s">
        <v>481</v>
      </c>
      <c r="AS8" s="9" t="s">
        <v>481</v>
      </c>
      <c r="AT8" s="9" t="s">
        <v>481</v>
      </c>
      <c r="AU8" s="9" t="s">
        <v>481</v>
      </c>
      <c r="AV8" s="9" t="s">
        <v>482</v>
      </c>
      <c r="AW8" s="9" t="s">
        <v>482</v>
      </c>
      <c r="AX8" s="9" t="s">
        <v>482</v>
      </c>
      <c r="AY8" s="9" t="s">
        <v>481</v>
      </c>
      <c r="AZ8" s="9" t="s">
        <v>481</v>
      </c>
      <c r="BA8" s="9" t="s">
        <v>481</v>
      </c>
      <c r="BB8" s="9" t="s">
        <v>481</v>
      </c>
      <c r="BC8" s="9" t="s">
        <v>481</v>
      </c>
      <c r="BD8" s="9" t="s">
        <v>481</v>
      </c>
      <c r="BE8" s="9" t="s">
        <v>481</v>
      </c>
      <c r="BF8" s="9" t="s">
        <v>481</v>
      </c>
      <c r="BG8" s="9" t="s">
        <v>481</v>
      </c>
      <c r="BH8" s="9" t="s">
        <v>481</v>
      </c>
      <c r="BI8" s="9" t="s">
        <v>481</v>
      </c>
      <c r="BJ8" s="9" t="s">
        <v>482</v>
      </c>
      <c r="BK8" s="9" t="s">
        <v>482</v>
      </c>
      <c r="BL8" s="9" t="s">
        <v>482</v>
      </c>
      <c r="BM8" s="9" t="s">
        <v>482</v>
      </c>
      <c r="BN8" s="9" t="s">
        <v>482</v>
      </c>
      <c r="BO8" s="9" t="s">
        <v>482</v>
      </c>
      <c r="BP8" s="9" t="s">
        <v>481</v>
      </c>
      <c r="BQ8" s="9" t="s">
        <v>482</v>
      </c>
      <c r="BR8" s="9" t="s">
        <v>482</v>
      </c>
      <c r="BS8" s="9" t="s">
        <v>482</v>
      </c>
      <c r="BT8" s="9" t="s">
        <v>482</v>
      </c>
      <c r="BU8" s="9" t="s">
        <v>482</v>
      </c>
      <c r="BV8" s="9" t="s">
        <v>482</v>
      </c>
      <c r="BW8" s="9" t="s">
        <v>482</v>
      </c>
      <c r="BX8" s="9" t="s">
        <v>482</v>
      </c>
      <c r="BY8" s="9" t="s">
        <v>482</v>
      </c>
      <c r="BZ8" s="9" t="s">
        <v>481</v>
      </c>
      <c r="CA8" s="9" t="s">
        <v>482</v>
      </c>
      <c r="CB8" s="9" t="s">
        <v>482</v>
      </c>
      <c r="CC8" s="9" t="s">
        <v>481</v>
      </c>
      <c r="CD8" s="9" t="s">
        <v>481</v>
      </c>
      <c r="CE8" s="9" t="s">
        <v>481</v>
      </c>
      <c r="CF8" s="9" t="s">
        <v>481</v>
      </c>
      <c r="CG8" s="9" t="s">
        <v>481</v>
      </c>
      <c r="CH8" s="9" t="s">
        <v>481</v>
      </c>
      <c r="CI8" s="9" t="s">
        <v>482</v>
      </c>
      <c r="CJ8" s="9" t="s">
        <v>482</v>
      </c>
      <c r="CK8" s="9" t="s">
        <v>482</v>
      </c>
      <c r="CL8" s="9" t="s">
        <v>482</v>
      </c>
      <c r="CM8" s="9" t="s">
        <v>482</v>
      </c>
      <c r="CN8" s="9" t="s">
        <v>482</v>
      </c>
      <c r="CO8" s="9" t="s">
        <v>482</v>
      </c>
      <c r="CP8" s="9" t="s">
        <v>482</v>
      </c>
      <c r="CQ8" s="9" t="s">
        <v>482</v>
      </c>
      <c r="CR8" s="9" t="s">
        <v>482</v>
      </c>
      <c r="CS8" s="9" t="s">
        <v>482</v>
      </c>
      <c r="CT8" s="9" t="s">
        <v>482</v>
      </c>
      <c r="CU8" s="9" t="s">
        <v>482</v>
      </c>
      <c r="CV8" s="9" t="s">
        <v>483</v>
      </c>
      <c r="CW8" s="9" t="s">
        <v>484</v>
      </c>
      <c r="CX8" s="9" t="s">
        <v>483</v>
      </c>
      <c r="CY8" s="9" t="s">
        <v>484</v>
      </c>
      <c r="CZ8" s="9" t="s">
        <v>483</v>
      </c>
      <c r="DA8" s="9" t="s">
        <v>481</v>
      </c>
      <c r="DB8" s="9" t="s">
        <v>481</v>
      </c>
      <c r="DC8" s="9" t="s">
        <v>481</v>
      </c>
      <c r="DD8" s="9" t="s">
        <v>481</v>
      </c>
      <c r="DE8" s="9" t="s">
        <v>481</v>
      </c>
      <c r="DF8" s="9" t="s">
        <v>481</v>
      </c>
      <c r="DG8" s="9" t="s">
        <v>481</v>
      </c>
      <c r="DH8" s="9" t="s">
        <v>481</v>
      </c>
      <c r="DI8" s="9" t="s">
        <v>481</v>
      </c>
      <c r="DJ8" s="9" t="s">
        <v>481</v>
      </c>
      <c r="DK8" s="9" t="s">
        <v>481</v>
      </c>
      <c r="DL8" s="9" t="s">
        <v>481</v>
      </c>
      <c r="DM8" s="9" t="s">
        <v>483</v>
      </c>
      <c r="DN8" s="9" t="s">
        <v>483</v>
      </c>
      <c r="DO8" s="9" t="s">
        <v>484</v>
      </c>
      <c r="DP8" s="9" t="s">
        <v>484</v>
      </c>
      <c r="DQ8" s="9" t="s">
        <v>482</v>
      </c>
      <c r="DR8" s="9" t="s">
        <v>482</v>
      </c>
      <c r="DS8" s="9" t="s">
        <v>482</v>
      </c>
      <c r="DT8" s="9" t="s">
        <v>482</v>
      </c>
      <c r="DU8" s="9" t="s">
        <v>483</v>
      </c>
      <c r="DV8" s="9" t="s">
        <v>481</v>
      </c>
      <c r="DW8" s="9" t="s">
        <v>481</v>
      </c>
      <c r="DX8" s="9" t="s">
        <v>481</v>
      </c>
      <c r="DY8" s="9" t="s">
        <v>481</v>
      </c>
      <c r="DZ8" s="9" t="s">
        <v>481</v>
      </c>
      <c r="EA8" s="9" t="s">
        <v>481</v>
      </c>
      <c r="EB8" s="9" t="s">
        <v>481</v>
      </c>
      <c r="EC8" s="9" t="s">
        <v>481</v>
      </c>
      <c r="ED8" s="9" t="s">
        <v>481</v>
      </c>
      <c r="EE8" s="9" t="s">
        <v>484</v>
      </c>
      <c r="EF8" s="9" t="s">
        <v>484</v>
      </c>
      <c r="EG8" s="9" t="s">
        <v>483</v>
      </c>
      <c r="EH8" s="9" t="s">
        <v>484</v>
      </c>
      <c r="EI8" s="9" t="s">
        <v>484</v>
      </c>
      <c r="EJ8" s="9" t="s">
        <v>484</v>
      </c>
      <c r="EK8" s="9" t="s">
        <v>484</v>
      </c>
      <c r="EL8" s="9" t="s">
        <v>481</v>
      </c>
      <c r="EM8" s="9" t="s">
        <v>481</v>
      </c>
      <c r="EN8" s="9" t="s">
        <v>481</v>
      </c>
      <c r="EO8" s="9" t="s">
        <v>481</v>
      </c>
      <c r="EP8" s="9" t="s">
        <v>481</v>
      </c>
      <c r="EQ8" s="9" t="s">
        <v>481</v>
      </c>
      <c r="ER8" s="9" t="s">
        <v>484</v>
      </c>
      <c r="ES8" s="9" t="s">
        <v>483</v>
      </c>
      <c r="ET8" s="9" t="s">
        <v>483</v>
      </c>
      <c r="EU8" s="9" t="s">
        <v>483</v>
      </c>
      <c r="EV8" s="9" t="s">
        <v>481</v>
      </c>
      <c r="EW8" s="9" t="s">
        <v>484</v>
      </c>
      <c r="EX8" s="9" t="s">
        <v>484</v>
      </c>
      <c r="EY8" s="9" t="s">
        <v>483</v>
      </c>
      <c r="EZ8" s="9" t="s">
        <v>483</v>
      </c>
      <c r="FA8" s="9" t="s">
        <v>481</v>
      </c>
      <c r="FB8" s="9" t="s">
        <v>481</v>
      </c>
      <c r="FC8" s="9" t="s">
        <v>482</v>
      </c>
      <c r="FD8" s="9" t="s">
        <v>482</v>
      </c>
      <c r="FE8" s="9" t="s">
        <v>482</v>
      </c>
      <c r="FF8" s="9" t="s">
        <v>482</v>
      </c>
      <c r="FG8" s="9" t="s">
        <v>482</v>
      </c>
      <c r="FH8" s="9" t="s">
        <v>482</v>
      </c>
      <c r="FI8" s="9" t="s">
        <v>482</v>
      </c>
      <c r="FJ8" s="9" t="s">
        <v>482</v>
      </c>
      <c r="FK8" s="198"/>
      <c r="FL8" s="1"/>
      <c r="FM8" s="10" t="s">
        <v>481</v>
      </c>
      <c r="FN8" s="10" t="s">
        <v>481</v>
      </c>
      <c r="FO8" s="10" t="s">
        <v>481</v>
      </c>
      <c r="FP8" s="10" t="s">
        <v>481</v>
      </c>
      <c r="FQ8" s="10" t="s">
        <v>482</v>
      </c>
      <c r="FR8" s="10" t="s">
        <v>482</v>
      </c>
      <c r="FS8" s="10" t="s">
        <v>481</v>
      </c>
      <c r="FT8" s="10" t="s">
        <v>481</v>
      </c>
      <c r="FU8" s="194"/>
    </row>
    <row r="9" spans="1:177" ht="40.049999999999997" customHeight="1" x14ac:dyDescent="0.3">
      <c r="A9" s="198"/>
      <c r="B9" s="198"/>
      <c r="C9" s="11" t="s">
        <v>485</v>
      </c>
      <c r="D9" s="11" t="s">
        <v>195</v>
      </c>
      <c r="E9" s="11" t="s">
        <v>195</v>
      </c>
      <c r="F9" s="11" t="s">
        <v>195</v>
      </c>
      <c r="G9" s="11" t="s">
        <v>195</v>
      </c>
      <c r="H9" s="11" t="s">
        <v>486</v>
      </c>
      <c r="I9" s="11" t="s">
        <v>486</v>
      </c>
      <c r="J9" s="11" t="s">
        <v>398</v>
      </c>
      <c r="K9" s="11" t="s">
        <v>398</v>
      </c>
      <c r="L9" s="11" t="s">
        <v>262</v>
      </c>
      <c r="M9" s="11" t="s">
        <v>262</v>
      </c>
      <c r="N9" s="11" t="s">
        <v>262</v>
      </c>
      <c r="O9" s="11" t="s">
        <v>262</v>
      </c>
      <c r="P9" s="11" t="s">
        <v>262</v>
      </c>
      <c r="Q9" s="11" t="s">
        <v>262</v>
      </c>
      <c r="R9" s="11" t="s">
        <v>262</v>
      </c>
      <c r="S9" s="11" t="s">
        <v>262</v>
      </c>
      <c r="T9" s="11" t="s">
        <v>487</v>
      </c>
      <c r="U9" s="11" t="s">
        <v>487</v>
      </c>
      <c r="V9" s="11" t="s">
        <v>487</v>
      </c>
      <c r="W9" s="11" t="s">
        <v>487</v>
      </c>
      <c r="X9" s="11" t="s">
        <v>186</v>
      </c>
      <c r="Y9" s="11" t="s">
        <v>190</v>
      </c>
      <c r="Z9" s="11" t="s">
        <v>190</v>
      </c>
      <c r="AA9" s="11" t="s">
        <v>190</v>
      </c>
      <c r="AB9" s="11" t="s">
        <v>178</v>
      </c>
      <c r="AC9" s="11" t="s">
        <v>178</v>
      </c>
      <c r="AD9" s="11" t="s">
        <v>178</v>
      </c>
      <c r="AE9" s="11" t="s">
        <v>178</v>
      </c>
      <c r="AF9" s="11" t="s">
        <v>178</v>
      </c>
      <c r="AG9" s="11" t="s">
        <v>178</v>
      </c>
      <c r="AH9" s="11" t="s">
        <v>178</v>
      </c>
      <c r="AI9" s="11" t="s">
        <v>488</v>
      </c>
      <c r="AJ9" s="11" t="s">
        <v>489</v>
      </c>
      <c r="AK9" s="11" t="s">
        <v>296</v>
      </c>
      <c r="AL9" s="11" t="s">
        <v>490</v>
      </c>
      <c r="AM9" s="11" t="s">
        <v>490</v>
      </c>
      <c r="AN9" s="11" t="s">
        <v>207</v>
      </c>
      <c r="AO9" s="11" t="s">
        <v>207</v>
      </c>
      <c r="AP9" s="11" t="s">
        <v>491</v>
      </c>
      <c r="AQ9" s="11" t="s">
        <v>492</v>
      </c>
      <c r="AR9" s="11" t="s">
        <v>492</v>
      </c>
      <c r="AS9" s="11" t="s">
        <v>493</v>
      </c>
      <c r="AT9" s="11" t="s">
        <v>494</v>
      </c>
      <c r="AU9" s="11" t="s">
        <v>495</v>
      </c>
      <c r="AV9" s="11" t="s">
        <v>496</v>
      </c>
      <c r="AW9" s="11" t="s">
        <v>496</v>
      </c>
      <c r="AX9" s="11" t="s">
        <v>496</v>
      </c>
      <c r="AY9" s="11" t="s">
        <v>384</v>
      </c>
      <c r="AZ9" s="11" t="s">
        <v>384</v>
      </c>
      <c r="BA9" s="11" t="s">
        <v>384</v>
      </c>
      <c r="BB9" s="11" t="s">
        <v>384</v>
      </c>
      <c r="BC9" s="11" t="s">
        <v>384</v>
      </c>
      <c r="BD9" s="11" t="s">
        <v>384</v>
      </c>
      <c r="BE9" s="11" t="s">
        <v>384</v>
      </c>
      <c r="BF9" s="11" t="s">
        <v>384</v>
      </c>
      <c r="BG9" s="11" t="s">
        <v>497</v>
      </c>
      <c r="BH9" s="11" t="s">
        <v>497</v>
      </c>
      <c r="BI9" s="11" t="s">
        <v>498</v>
      </c>
      <c r="BJ9" s="11" t="s">
        <v>499</v>
      </c>
      <c r="BK9" s="11" t="s">
        <v>499</v>
      </c>
      <c r="BL9" s="11" t="s">
        <v>499</v>
      </c>
      <c r="BM9" s="11" t="s">
        <v>215</v>
      </c>
      <c r="BN9" s="11" t="s">
        <v>215</v>
      </c>
      <c r="BO9" s="11" t="s">
        <v>215</v>
      </c>
      <c r="BP9" s="11" t="s">
        <v>215</v>
      </c>
      <c r="BQ9" s="11" t="s">
        <v>215</v>
      </c>
      <c r="BR9" s="11" t="s">
        <v>215</v>
      </c>
      <c r="BS9" s="11" t="s">
        <v>215</v>
      </c>
      <c r="BT9" s="11" t="s">
        <v>215</v>
      </c>
      <c r="BU9" s="11" t="s">
        <v>215</v>
      </c>
      <c r="BV9" s="11" t="s">
        <v>215</v>
      </c>
      <c r="BW9" s="11" t="s">
        <v>215</v>
      </c>
      <c r="BX9" s="11" t="s">
        <v>215</v>
      </c>
      <c r="BY9" s="11" t="s">
        <v>215</v>
      </c>
      <c r="BZ9" s="11" t="s">
        <v>215</v>
      </c>
      <c r="CA9" s="11" t="s">
        <v>500</v>
      </c>
      <c r="CB9" s="11" t="s">
        <v>500</v>
      </c>
      <c r="CC9" s="11" t="s">
        <v>501</v>
      </c>
      <c r="CD9" s="11" t="s">
        <v>502</v>
      </c>
      <c r="CE9" s="11" t="s">
        <v>502</v>
      </c>
      <c r="CF9" s="11" t="s">
        <v>502</v>
      </c>
      <c r="CG9" s="11" t="s">
        <v>502</v>
      </c>
      <c r="CH9" s="11" t="s">
        <v>502</v>
      </c>
      <c r="CI9" s="11" t="s">
        <v>502</v>
      </c>
      <c r="CJ9" s="11" t="s">
        <v>502</v>
      </c>
      <c r="CK9" s="11" t="s">
        <v>502</v>
      </c>
      <c r="CL9" s="11" t="s">
        <v>502</v>
      </c>
      <c r="CM9" s="11" t="s">
        <v>502</v>
      </c>
      <c r="CN9" s="11" t="s">
        <v>502</v>
      </c>
      <c r="CO9" s="11" t="s">
        <v>502</v>
      </c>
      <c r="CP9" s="11" t="s">
        <v>503</v>
      </c>
      <c r="CQ9" s="11" t="s">
        <v>503</v>
      </c>
      <c r="CR9" s="11" t="s">
        <v>503</v>
      </c>
      <c r="CS9" s="11" t="s">
        <v>503</v>
      </c>
      <c r="CT9" s="11" t="s">
        <v>504</v>
      </c>
      <c r="CU9" s="11" t="s">
        <v>504</v>
      </c>
      <c r="CV9" s="11" t="s">
        <v>505</v>
      </c>
      <c r="CW9" s="11" t="s">
        <v>506</v>
      </c>
      <c r="CX9" s="11" t="s">
        <v>507</v>
      </c>
      <c r="CY9" s="11" t="s">
        <v>508</v>
      </c>
      <c r="CZ9" s="11" t="s">
        <v>509</v>
      </c>
      <c r="DA9" s="11" t="s">
        <v>510</v>
      </c>
      <c r="DB9" s="11" t="s">
        <v>511</v>
      </c>
      <c r="DC9" s="11" t="s">
        <v>486</v>
      </c>
      <c r="DD9" s="11" t="s">
        <v>486</v>
      </c>
      <c r="DE9" s="11" t="s">
        <v>488</v>
      </c>
      <c r="DF9" s="11" t="s">
        <v>512</v>
      </c>
      <c r="DG9" s="11" t="s">
        <v>201</v>
      </c>
      <c r="DH9" s="11" t="s">
        <v>513</v>
      </c>
      <c r="DI9" s="11" t="s">
        <v>514</v>
      </c>
      <c r="DJ9" s="11" t="s">
        <v>515</v>
      </c>
      <c r="DK9" s="11" t="s">
        <v>516</v>
      </c>
      <c r="DL9" s="11" t="s">
        <v>517</v>
      </c>
      <c r="DM9" s="11" t="s">
        <v>518</v>
      </c>
      <c r="DN9" s="11" t="s">
        <v>519</v>
      </c>
      <c r="DO9" s="11" t="s">
        <v>520</v>
      </c>
      <c r="DP9" s="11" t="s">
        <v>521</v>
      </c>
      <c r="DQ9" s="11" t="s">
        <v>522</v>
      </c>
      <c r="DR9" s="11" t="s">
        <v>522</v>
      </c>
      <c r="DS9" s="11" t="s">
        <v>522</v>
      </c>
      <c r="DT9" s="11" t="s">
        <v>522</v>
      </c>
      <c r="DU9" s="11" t="s">
        <v>523</v>
      </c>
      <c r="DV9" s="11" t="s">
        <v>524</v>
      </c>
      <c r="DW9" s="11" t="s">
        <v>525</v>
      </c>
      <c r="DX9" s="11" t="s">
        <v>526</v>
      </c>
      <c r="DY9" s="11" t="s">
        <v>527</v>
      </c>
      <c r="DZ9" s="11" t="s">
        <v>528</v>
      </c>
      <c r="EA9" s="11" t="s">
        <v>528</v>
      </c>
      <c r="EB9" s="11" t="s">
        <v>528</v>
      </c>
      <c r="EC9" s="11" t="s">
        <v>528</v>
      </c>
      <c r="ED9" s="11" t="s">
        <v>529</v>
      </c>
      <c r="EE9" s="11" t="s">
        <v>530</v>
      </c>
      <c r="EF9" s="11" t="s">
        <v>530</v>
      </c>
      <c r="EG9" s="11" t="s">
        <v>215</v>
      </c>
      <c r="EH9" s="11" t="s">
        <v>215</v>
      </c>
      <c r="EI9" s="11" t="s">
        <v>215</v>
      </c>
      <c r="EJ9" s="11" t="s">
        <v>215</v>
      </c>
      <c r="EK9" s="11" t="s">
        <v>215</v>
      </c>
      <c r="EL9" s="11" t="s">
        <v>25</v>
      </c>
      <c r="EM9" s="11" t="s">
        <v>25</v>
      </c>
      <c r="EN9" s="11" t="s">
        <v>531</v>
      </c>
      <c r="EO9" s="11" t="s">
        <v>531</v>
      </c>
      <c r="EP9" s="11" t="s">
        <v>531</v>
      </c>
      <c r="EQ9" s="11" t="s">
        <v>531</v>
      </c>
      <c r="ER9" s="11" t="s">
        <v>532</v>
      </c>
      <c r="ES9" s="11" t="s">
        <v>533</v>
      </c>
      <c r="ET9" s="11" t="s">
        <v>534</v>
      </c>
      <c r="EU9" s="11" t="s">
        <v>502</v>
      </c>
      <c r="EV9" s="11" t="s">
        <v>502</v>
      </c>
      <c r="EW9" s="11" t="s">
        <v>502</v>
      </c>
      <c r="EX9" s="11" t="s">
        <v>502</v>
      </c>
      <c r="EY9" s="11" t="s">
        <v>502</v>
      </c>
      <c r="EZ9" s="11" t="s">
        <v>535</v>
      </c>
      <c r="FA9" s="11" t="s">
        <v>536</v>
      </c>
      <c r="FB9" s="11" t="s">
        <v>536</v>
      </c>
      <c r="FC9" s="11" t="s">
        <v>537</v>
      </c>
      <c r="FD9" s="11" t="s">
        <v>538</v>
      </c>
      <c r="FE9" s="11" t="s">
        <v>538</v>
      </c>
      <c r="FF9" s="11" t="s">
        <v>539</v>
      </c>
      <c r="FG9" s="11" t="s">
        <v>540</v>
      </c>
      <c r="FH9" s="11" t="s">
        <v>541</v>
      </c>
      <c r="FI9" s="11" t="s">
        <v>542</v>
      </c>
      <c r="FJ9" s="11" t="s">
        <v>542</v>
      </c>
      <c r="FK9" s="198"/>
      <c r="FL9" s="1"/>
      <c r="FM9" s="12" t="s">
        <v>543</v>
      </c>
      <c r="FN9" s="12" t="s">
        <v>544</v>
      </c>
      <c r="FO9" s="12" t="s">
        <v>545</v>
      </c>
      <c r="FP9" s="12" t="s">
        <v>546</v>
      </c>
      <c r="FQ9" s="12" t="s">
        <v>547</v>
      </c>
      <c r="FR9" s="12" t="s">
        <v>548</v>
      </c>
      <c r="FS9" s="12" t="s">
        <v>536</v>
      </c>
      <c r="FT9" s="12" t="s">
        <v>536</v>
      </c>
      <c r="FU9" s="194"/>
    </row>
    <row r="10" spans="1:177" ht="40.049999999999997" customHeight="1" x14ac:dyDescent="0.3">
      <c r="A10" s="198"/>
      <c r="B10" s="198"/>
      <c r="C10" s="9" t="s">
        <v>549</v>
      </c>
      <c r="D10" s="9" t="s">
        <v>196</v>
      </c>
      <c r="E10" s="9" t="s">
        <v>550</v>
      </c>
      <c r="F10" s="9" t="s">
        <v>551</v>
      </c>
      <c r="G10" s="9" t="s">
        <v>552</v>
      </c>
      <c r="H10" s="9" t="s">
        <v>553</v>
      </c>
      <c r="I10" s="9" t="s">
        <v>554</v>
      </c>
      <c r="J10" s="9" t="s">
        <v>555</v>
      </c>
      <c r="K10" s="9" t="s">
        <v>556</v>
      </c>
      <c r="L10" s="9" t="s">
        <v>557</v>
      </c>
      <c r="M10" s="9" t="s">
        <v>558</v>
      </c>
      <c r="N10" s="9" t="s">
        <v>559</v>
      </c>
      <c r="O10" s="9" t="s">
        <v>560</v>
      </c>
      <c r="P10" s="9" t="s">
        <v>561</v>
      </c>
      <c r="Q10" s="9" t="s">
        <v>562</v>
      </c>
      <c r="R10" s="9" t="s">
        <v>263</v>
      </c>
      <c r="S10" s="9" t="s">
        <v>563</v>
      </c>
      <c r="T10" s="9" t="s">
        <v>564</v>
      </c>
      <c r="U10" s="9" t="s">
        <v>565</v>
      </c>
      <c r="V10" s="9" t="s">
        <v>566</v>
      </c>
      <c r="W10" s="9" t="s">
        <v>567</v>
      </c>
      <c r="X10" s="9" t="s">
        <v>187</v>
      </c>
      <c r="Y10" s="9" t="s">
        <v>568</v>
      </c>
      <c r="Z10" s="9" t="s">
        <v>569</v>
      </c>
      <c r="AA10" s="9" t="s">
        <v>191</v>
      </c>
      <c r="AB10" s="9" t="s">
        <v>570</v>
      </c>
      <c r="AC10" s="9" t="s">
        <v>571</v>
      </c>
      <c r="AD10" s="9" t="s">
        <v>572</v>
      </c>
      <c r="AE10" s="9" t="s">
        <v>179</v>
      </c>
      <c r="AF10" s="9" t="s">
        <v>573</v>
      </c>
      <c r="AG10" s="9" t="s">
        <v>574</v>
      </c>
      <c r="AH10" s="9" t="s">
        <v>575</v>
      </c>
      <c r="AI10" s="9" t="s">
        <v>576</v>
      </c>
      <c r="AJ10" s="9" t="s">
        <v>577</v>
      </c>
      <c r="AK10" s="9" t="s">
        <v>297</v>
      </c>
      <c r="AL10" s="9" t="s">
        <v>578</v>
      </c>
      <c r="AM10" s="9" t="s">
        <v>579</v>
      </c>
      <c r="AN10" s="9" t="s">
        <v>580</v>
      </c>
      <c r="AO10" s="9" t="s">
        <v>581</v>
      </c>
      <c r="AP10" s="9" t="s">
        <v>491</v>
      </c>
      <c r="AQ10" s="9" t="s">
        <v>582</v>
      </c>
      <c r="AR10" s="9" t="s">
        <v>583</v>
      </c>
      <c r="AS10" s="9" t="s">
        <v>584</v>
      </c>
      <c r="AT10" s="9" t="s">
        <v>585</v>
      </c>
      <c r="AU10" s="9" t="s">
        <v>586</v>
      </c>
      <c r="AV10" s="9" t="s">
        <v>587</v>
      </c>
      <c r="AW10" s="9" t="s">
        <v>588</v>
      </c>
      <c r="AX10" s="9" t="s">
        <v>589</v>
      </c>
      <c r="AY10" s="9" t="s">
        <v>395</v>
      </c>
      <c r="AZ10" s="9" t="s">
        <v>590</v>
      </c>
      <c r="BA10" s="9" t="s">
        <v>591</v>
      </c>
      <c r="BB10" s="9" t="s">
        <v>387</v>
      </c>
      <c r="BC10" s="9" t="s">
        <v>592</v>
      </c>
      <c r="BD10" s="9" t="s">
        <v>593</v>
      </c>
      <c r="BE10" s="9" t="s">
        <v>594</v>
      </c>
      <c r="BF10" s="9" t="s">
        <v>595</v>
      </c>
      <c r="BG10" s="9" t="s">
        <v>596</v>
      </c>
      <c r="BH10" s="9" t="s">
        <v>597</v>
      </c>
      <c r="BI10" s="9" t="s">
        <v>598</v>
      </c>
      <c r="BJ10" s="9" t="s">
        <v>599</v>
      </c>
      <c r="BK10" s="9" t="s">
        <v>600</v>
      </c>
      <c r="BL10" s="9" t="s">
        <v>601</v>
      </c>
      <c r="BM10" s="9" t="s">
        <v>602</v>
      </c>
      <c r="BN10" s="9" t="s">
        <v>603</v>
      </c>
      <c r="BO10" s="9" t="s">
        <v>604</v>
      </c>
      <c r="BP10" s="9" t="s">
        <v>605</v>
      </c>
      <c r="BQ10" s="9" t="s">
        <v>606</v>
      </c>
      <c r="BR10" s="9" t="s">
        <v>607</v>
      </c>
      <c r="BS10" s="9" t="s">
        <v>608</v>
      </c>
      <c r="BT10" s="9" t="s">
        <v>609</v>
      </c>
      <c r="BU10" s="9" t="s">
        <v>610</v>
      </c>
      <c r="BV10" s="9" t="s">
        <v>611</v>
      </c>
      <c r="BW10" s="9" t="s">
        <v>612</v>
      </c>
      <c r="BX10" s="9" t="s">
        <v>613</v>
      </c>
      <c r="BY10" s="9" t="s">
        <v>614</v>
      </c>
      <c r="BZ10" s="9" t="s">
        <v>615</v>
      </c>
      <c r="CA10" s="9" t="s">
        <v>616</v>
      </c>
      <c r="CB10" s="9" t="s">
        <v>617</v>
      </c>
      <c r="CC10" s="9" t="s">
        <v>618</v>
      </c>
      <c r="CD10" s="9" t="s">
        <v>619</v>
      </c>
      <c r="CE10" s="9" t="s">
        <v>620</v>
      </c>
      <c r="CF10" s="9" t="s">
        <v>621</v>
      </c>
      <c r="CG10" s="9" t="s">
        <v>622</v>
      </c>
      <c r="CH10" s="9" t="s">
        <v>623</v>
      </c>
      <c r="CI10" s="9" t="s">
        <v>624</v>
      </c>
      <c r="CJ10" s="9" t="s">
        <v>625</v>
      </c>
      <c r="CK10" s="9" t="s">
        <v>626</v>
      </c>
      <c r="CL10" s="9" t="s">
        <v>627</v>
      </c>
      <c r="CM10" s="9" t="s">
        <v>628</v>
      </c>
      <c r="CN10" s="9" t="s">
        <v>629</v>
      </c>
      <c r="CO10" s="9" t="s">
        <v>630</v>
      </c>
      <c r="CP10" s="9" t="s">
        <v>631</v>
      </c>
      <c r="CQ10" s="9" t="s">
        <v>632</v>
      </c>
      <c r="CR10" s="9" t="s">
        <v>633</v>
      </c>
      <c r="CS10" s="9" t="s">
        <v>634</v>
      </c>
      <c r="CT10" s="9" t="s">
        <v>635</v>
      </c>
      <c r="CU10" s="9" t="s">
        <v>636</v>
      </c>
      <c r="CV10" s="9" t="s">
        <v>637</v>
      </c>
      <c r="CW10" s="9" t="s">
        <v>638</v>
      </c>
      <c r="CX10" s="9" t="s">
        <v>639</v>
      </c>
      <c r="CY10" s="9" t="s">
        <v>640</v>
      </c>
      <c r="CZ10" s="9" t="s">
        <v>641</v>
      </c>
      <c r="DA10" s="9" t="s">
        <v>642</v>
      </c>
      <c r="DB10" s="9" t="s">
        <v>643</v>
      </c>
      <c r="DC10" s="9" t="s">
        <v>644</v>
      </c>
      <c r="DD10" s="9" t="s">
        <v>645</v>
      </c>
      <c r="DE10" s="9" t="s">
        <v>646</v>
      </c>
      <c r="DF10" s="9" t="s">
        <v>647</v>
      </c>
      <c r="DG10" s="9" t="s">
        <v>202</v>
      </c>
      <c r="DH10" s="9" t="s">
        <v>648</v>
      </c>
      <c r="DI10" s="9" t="s">
        <v>649</v>
      </c>
      <c r="DJ10" s="9" t="s">
        <v>650</v>
      </c>
      <c r="DK10" s="9" t="s">
        <v>651</v>
      </c>
      <c r="DL10" s="9" t="s">
        <v>652</v>
      </c>
      <c r="DM10" s="9" t="s">
        <v>653</v>
      </c>
      <c r="DN10" s="9" t="s">
        <v>654</v>
      </c>
      <c r="DO10" s="9" t="s">
        <v>655</v>
      </c>
      <c r="DP10" s="9" t="s">
        <v>656</v>
      </c>
      <c r="DQ10" s="9" t="s">
        <v>657</v>
      </c>
      <c r="DR10" s="9" t="s">
        <v>658</v>
      </c>
      <c r="DS10" s="9" t="s">
        <v>659</v>
      </c>
      <c r="DT10" s="9" t="s">
        <v>660</v>
      </c>
      <c r="DU10" s="9" t="s">
        <v>661</v>
      </c>
      <c r="DV10" s="9" t="s">
        <v>662</v>
      </c>
      <c r="DW10" s="9" t="s">
        <v>663</v>
      </c>
      <c r="DX10" s="9" t="s">
        <v>664</v>
      </c>
      <c r="DY10" s="9" t="s">
        <v>665</v>
      </c>
      <c r="DZ10" s="9" t="s">
        <v>666</v>
      </c>
      <c r="EA10" s="9" t="s">
        <v>667</v>
      </c>
      <c r="EB10" s="9" t="s">
        <v>668</v>
      </c>
      <c r="EC10" s="9" t="s">
        <v>669</v>
      </c>
      <c r="ED10" s="9" t="s">
        <v>670</v>
      </c>
      <c r="EE10" s="9" t="s">
        <v>671</v>
      </c>
      <c r="EF10" s="9" t="s">
        <v>672</v>
      </c>
      <c r="EG10" s="9" t="s">
        <v>673</v>
      </c>
      <c r="EH10" s="9" t="s">
        <v>674</v>
      </c>
      <c r="EI10" s="9" t="s">
        <v>675</v>
      </c>
      <c r="EJ10" s="9" t="s">
        <v>676</v>
      </c>
      <c r="EK10" s="9" t="s">
        <v>677</v>
      </c>
      <c r="EL10" s="9" t="s">
        <v>678</v>
      </c>
      <c r="EM10" s="9" t="s">
        <v>679</v>
      </c>
      <c r="EN10" s="9" t="s">
        <v>680</v>
      </c>
      <c r="EO10" s="9" t="s">
        <v>681</v>
      </c>
      <c r="EP10" s="9" t="s">
        <v>682</v>
      </c>
      <c r="EQ10" s="9" t="s">
        <v>683</v>
      </c>
      <c r="ER10" s="9" t="s">
        <v>684</v>
      </c>
      <c r="ES10" s="9" t="s">
        <v>685</v>
      </c>
      <c r="ET10" s="9" t="s">
        <v>686</v>
      </c>
      <c r="EU10" s="9" t="s">
        <v>687</v>
      </c>
      <c r="EV10" s="9" t="s">
        <v>688</v>
      </c>
      <c r="EW10" s="9" t="s">
        <v>689</v>
      </c>
      <c r="EX10" s="9" t="s">
        <v>690</v>
      </c>
      <c r="EY10" s="9" t="s">
        <v>691</v>
      </c>
      <c r="EZ10" s="9" t="s">
        <v>692</v>
      </c>
      <c r="FA10" s="9" t="s">
        <v>693</v>
      </c>
      <c r="FB10" s="9" t="s">
        <v>694</v>
      </c>
      <c r="FC10" s="9" t="s">
        <v>695</v>
      </c>
      <c r="FD10" s="9" t="s">
        <v>696</v>
      </c>
      <c r="FE10" s="9" t="s">
        <v>697</v>
      </c>
      <c r="FF10" s="9" t="s">
        <v>698</v>
      </c>
      <c r="FG10" s="9" t="s">
        <v>699</v>
      </c>
      <c r="FH10" s="9" t="s">
        <v>700</v>
      </c>
      <c r="FI10" s="9" t="s">
        <v>701</v>
      </c>
      <c r="FJ10" s="9" t="s">
        <v>702</v>
      </c>
      <c r="FK10" s="198" t="s">
        <v>764</v>
      </c>
      <c r="FL10" s="1"/>
      <c r="FM10" s="10" t="s">
        <v>704</v>
      </c>
      <c r="FN10" s="10" t="s">
        <v>705</v>
      </c>
      <c r="FO10" s="10" t="s">
        <v>706</v>
      </c>
      <c r="FP10" s="10" t="s">
        <v>707</v>
      </c>
      <c r="FQ10" s="10" t="s">
        <v>708</v>
      </c>
      <c r="FR10" s="10" t="s">
        <v>709</v>
      </c>
      <c r="FS10" s="10" t="s">
        <v>710</v>
      </c>
      <c r="FT10" s="10" t="s">
        <v>711</v>
      </c>
      <c r="FU10" s="194" t="s">
        <v>764</v>
      </c>
    </row>
    <row r="11" spans="1:177" ht="24" customHeight="1" x14ac:dyDescent="0.3">
      <c r="A11" s="13" t="s">
        <v>712</v>
      </c>
      <c r="B11" s="13" t="s">
        <v>713</v>
      </c>
      <c r="C11" s="14">
        <v>-3.9</v>
      </c>
      <c r="D11" s="14">
        <v>28.3</v>
      </c>
      <c r="E11" s="14">
        <v>13.2</v>
      </c>
      <c r="F11" s="14"/>
      <c r="G11" s="14"/>
      <c r="H11" s="14">
        <v>-6.2</v>
      </c>
      <c r="I11" s="14">
        <v>14.7</v>
      </c>
      <c r="J11" s="14"/>
      <c r="K11" s="14"/>
      <c r="L11" s="14">
        <v>-20.8</v>
      </c>
      <c r="M11" s="14">
        <v>-26.3</v>
      </c>
      <c r="N11" s="14">
        <v>-0.3</v>
      </c>
      <c r="O11" s="14">
        <v>33.799999999999997</v>
      </c>
      <c r="P11" s="14">
        <v>6.6</v>
      </c>
      <c r="Q11" s="14">
        <v>5.3</v>
      </c>
      <c r="R11" s="14">
        <v>46.7</v>
      </c>
      <c r="S11" s="14">
        <v>0</v>
      </c>
      <c r="T11" s="14"/>
      <c r="U11" s="14"/>
      <c r="V11" s="14"/>
      <c r="W11" s="14"/>
      <c r="X11" s="14">
        <v>-5.3</v>
      </c>
      <c r="Y11" s="14">
        <v>1.7</v>
      </c>
      <c r="Z11" s="14">
        <v>0.9</v>
      </c>
      <c r="AA11" s="14"/>
      <c r="AB11" s="14">
        <v>-3.4</v>
      </c>
      <c r="AC11" s="14">
        <v>3.3</v>
      </c>
      <c r="AD11" s="14">
        <v>5.3</v>
      </c>
      <c r="AE11" s="14"/>
      <c r="AF11" s="14"/>
      <c r="AG11" s="14"/>
      <c r="AH11" s="14"/>
      <c r="AI11" s="14">
        <v>-1.9</v>
      </c>
      <c r="AJ11" s="14">
        <v>-7.7</v>
      </c>
      <c r="AK11" s="14"/>
      <c r="AL11" s="14"/>
      <c r="AM11" s="14"/>
      <c r="AN11" s="14">
        <v>-1.6</v>
      </c>
      <c r="AO11" s="14">
        <v>0</v>
      </c>
      <c r="AP11" s="14">
        <v>0.3</v>
      </c>
      <c r="AQ11" s="14">
        <v>7.5</v>
      </c>
      <c r="AR11" s="14">
        <v>7.7</v>
      </c>
      <c r="AS11" s="14">
        <v>-0.3</v>
      </c>
      <c r="AT11" s="14">
        <v>1.9</v>
      </c>
      <c r="AU11" s="14">
        <v>0.9</v>
      </c>
      <c r="AV11" s="14">
        <v>32.210929999999998</v>
      </c>
      <c r="AW11" s="14">
        <v>-16.22072</v>
      </c>
      <c r="AX11" s="14">
        <v>-42.880139999999997</v>
      </c>
      <c r="AY11" s="14">
        <v>-3.9</v>
      </c>
      <c r="AZ11" s="14">
        <v>-1</v>
      </c>
      <c r="BA11" s="14">
        <v>0.1</v>
      </c>
      <c r="BB11" s="14">
        <v>-1.2</v>
      </c>
      <c r="BC11" s="14">
        <v>1.3</v>
      </c>
      <c r="BD11" s="14">
        <v>0.5</v>
      </c>
      <c r="BE11" s="14">
        <v>0.2</v>
      </c>
      <c r="BF11" s="14">
        <v>-1.2</v>
      </c>
      <c r="BG11" s="14"/>
      <c r="BH11" s="14"/>
      <c r="BI11" s="14">
        <v>-0.1</v>
      </c>
      <c r="BJ11" s="14"/>
      <c r="BK11" s="14"/>
      <c r="BL11" s="14">
        <v>3.2</v>
      </c>
      <c r="BM11" s="14"/>
      <c r="BN11" s="14"/>
      <c r="BO11" s="14"/>
      <c r="BP11" s="14">
        <v>-0.2</v>
      </c>
      <c r="BQ11" s="14">
        <v>-21</v>
      </c>
      <c r="BR11" s="14">
        <v>-22.3</v>
      </c>
      <c r="BS11" s="14">
        <v>14.3</v>
      </c>
      <c r="BT11" s="14">
        <v>9.1999999999999993</v>
      </c>
      <c r="BU11" s="14"/>
      <c r="BV11" s="14"/>
      <c r="BW11" s="14"/>
      <c r="BX11" s="14"/>
      <c r="BY11" s="14"/>
      <c r="BZ11" s="14"/>
      <c r="CA11" s="14"/>
      <c r="CB11" s="14"/>
      <c r="CC11" s="14">
        <v>-0.6</v>
      </c>
      <c r="CD11" s="14">
        <v>15.1</v>
      </c>
      <c r="CE11" s="14">
        <v>14.2</v>
      </c>
      <c r="CF11" s="14">
        <v>5.5</v>
      </c>
      <c r="CG11" s="14">
        <v>1.3</v>
      </c>
      <c r="CH11" s="14">
        <v>3.9</v>
      </c>
      <c r="CI11" s="14"/>
      <c r="CJ11" s="14"/>
      <c r="CK11" s="14"/>
      <c r="CL11" s="14">
        <v>4.4000000000000004</v>
      </c>
      <c r="CM11" s="14">
        <v>6.5</v>
      </c>
      <c r="CN11" s="14">
        <v>-38.5</v>
      </c>
      <c r="CO11" s="14"/>
      <c r="CP11" s="14"/>
      <c r="CQ11" s="14"/>
      <c r="CR11" s="14"/>
      <c r="CS11" s="14"/>
      <c r="CT11" s="14">
        <v>1.2</v>
      </c>
      <c r="CU11" s="14">
        <v>-2.7</v>
      </c>
      <c r="CV11" s="14"/>
      <c r="CW11" s="14">
        <v>-4</v>
      </c>
      <c r="CX11" s="14">
        <v>0</v>
      </c>
      <c r="CY11" s="14">
        <v>-8.1</v>
      </c>
      <c r="CZ11" s="14"/>
      <c r="DA11" s="14">
        <v>0.5</v>
      </c>
      <c r="DB11" s="14"/>
      <c r="DC11" s="14">
        <v>0</v>
      </c>
      <c r="DD11" s="14">
        <v>0</v>
      </c>
      <c r="DE11" s="14"/>
      <c r="DF11" s="14">
        <v>0</v>
      </c>
      <c r="DG11" s="14">
        <v>0.2</v>
      </c>
      <c r="DH11" s="14">
        <v>0.1</v>
      </c>
      <c r="DI11" s="14">
        <v>0.6</v>
      </c>
      <c r="DJ11" s="14">
        <v>0.1</v>
      </c>
      <c r="DK11" s="14">
        <v>0.5</v>
      </c>
      <c r="DL11" s="14"/>
      <c r="DM11" s="14">
        <v>0</v>
      </c>
      <c r="DN11" s="14">
        <v>0</v>
      </c>
      <c r="DO11" s="14">
        <v>-1.3</v>
      </c>
      <c r="DP11" s="14">
        <v>5.4</v>
      </c>
      <c r="DQ11" s="14">
        <v>1.8</v>
      </c>
      <c r="DR11" s="14">
        <v>0.6</v>
      </c>
      <c r="DS11" s="14">
        <v>0.7</v>
      </c>
      <c r="DT11" s="14">
        <v>1.3</v>
      </c>
      <c r="DU11" s="14">
        <v>0</v>
      </c>
      <c r="DV11" s="14">
        <v>0.4</v>
      </c>
      <c r="DW11" s="14">
        <v>0.4</v>
      </c>
      <c r="DX11" s="14">
        <v>0.3</v>
      </c>
      <c r="DY11" s="14"/>
      <c r="DZ11" s="14">
        <v>-2.2000000000000002</v>
      </c>
      <c r="EA11" s="14">
        <v>0.3</v>
      </c>
      <c r="EB11" s="14">
        <v>0.4</v>
      </c>
      <c r="EC11" s="14">
        <v>0.3</v>
      </c>
      <c r="ED11" s="14">
        <v>0.7</v>
      </c>
      <c r="EE11" s="14">
        <v>0.8</v>
      </c>
      <c r="EF11" s="14">
        <v>4</v>
      </c>
      <c r="EG11" s="14">
        <v>0</v>
      </c>
      <c r="EH11" s="14">
        <v>-1.8</v>
      </c>
      <c r="EI11" s="14">
        <v>-1.8</v>
      </c>
      <c r="EJ11" s="14">
        <v>-0.1</v>
      </c>
      <c r="EK11" s="14">
        <v>0</v>
      </c>
      <c r="EL11" s="14">
        <v>0</v>
      </c>
      <c r="EM11" s="14">
        <v>0.13800000000000001</v>
      </c>
      <c r="EN11" s="14">
        <v>1.3</v>
      </c>
      <c r="EO11" s="14">
        <v>0.1</v>
      </c>
      <c r="EP11" s="14">
        <v>0.1</v>
      </c>
      <c r="EQ11" s="14">
        <v>0.1</v>
      </c>
      <c r="ER11" s="14">
        <v>-5.0999999999999996</v>
      </c>
      <c r="ES11" s="14">
        <v>0</v>
      </c>
      <c r="ET11" s="14">
        <v>0</v>
      </c>
      <c r="EU11" s="14">
        <v>0</v>
      </c>
      <c r="EV11" s="14">
        <v>-0.2</v>
      </c>
      <c r="EW11" s="14">
        <v>4.8</v>
      </c>
      <c r="EX11" s="14">
        <v>3.7</v>
      </c>
      <c r="EY11" s="14">
        <v>0</v>
      </c>
      <c r="EZ11" s="14">
        <v>0</v>
      </c>
      <c r="FA11" s="14">
        <v>0.2</v>
      </c>
      <c r="FB11" s="14">
        <v>0.8</v>
      </c>
      <c r="FC11" s="14">
        <v>2.6</v>
      </c>
      <c r="FD11" s="14">
        <v>12.3</v>
      </c>
      <c r="FE11" s="14">
        <v>7.2</v>
      </c>
      <c r="FF11" s="14">
        <v>3.1</v>
      </c>
      <c r="FG11" s="14">
        <v>0.4</v>
      </c>
      <c r="FH11" s="14">
        <v>2.7</v>
      </c>
      <c r="FI11" s="14"/>
      <c r="FJ11" s="14"/>
      <c r="FK11" s="14">
        <v>96.048069999999996</v>
      </c>
      <c r="FL11" s="15"/>
      <c r="FM11" s="14">
        <v>1.64896</v>
      </c>
      <c r="FN11" s="14">
        <v>0</v>
      </c>
      <c r="FO11" s="14">
        <v>1.67</v>
      </c>
      <c r="FP11" s="14">
        <v>1</v>
      </c>
      <c r="FQ11" s="14">
        <v>0.30635000000000001</v>
      </c>
      <c r="FR11" s="14">
        <v>0.25519999999999998</v>
      </c>
      <c r="FS11" s="14">
        <v>0.3</v>
      </c>
      <c r="FT11" s="14">
        <v>1.9</v>
      </c>
      <c r="FU11" s="14">
        <v>7.0805100000000003</v>
      </c>
    </row>
    <row r="12" spans="1:177" ht="24" customHeight="1" x14ac:dyDescent="0.3">
      <c r="A12" s="16" t="s">
        <v>712</v>
      </c>
      <c r="B12" s="16" t="s">
        <v>714</v>
      </c>
      <c r="C12" s="17">
        <v>-4.5999999999999996</v>
      </c>
      <c r="D12" s="17">
        <v>13.3</v>
      </c>
      <c r="E12" s="17">
        <v>9.6</v>
      </c>
      <c r="F12" s="17"/>
      <c r="G12" s="17"/>
      <c r="H12" s="17">
        <v>-6.5</v>
      </c>
      <c r="I12" s="17">
        <v>7.8</v>
      </c>
      <c r="J12" s="17"/>
      <c r="K12" s="17"/>
      <c r="L12" s="17">
        <v>-25.8</v>
      </c>
      <c r="M12" s="17">
        <v>-36.5</v>
      </c>
      <c r="N12" s="17">
        <v>-10.199999999999999</v>
      </c>
      <c r="O12" s="17">
        <v>27.5</v>
      </c>
      <c r="P12" s="17">
        <v>3</v>
      </c>
      <c r="Q12" s="17">
        <v>4.0999999999999996</v>
      </c>
      <c r="R12" s="17">
        <v>47.3</v>
      </c>
      <c r="S12" s="17">
        <v>0</v>
      </c>
      <c r="T12" s="17"/>
      <c r="U12" s="17"/>
      <c r="V12" s="17"/>
      <c r="W12" s="17"/>
      <c r="X12" s="17">
        <v>-7</v>
      </c>
      <c r="Y12" s="17">
        <v>1.7</v>
      </c>
      <c r="Z12" s="17">
        <v>0.8</v>
      </c>
      <c r="AA12" s="17"/>
      <c r="AB12" s="17">
        <v>-3.4</v>
      </c>
      <c r="AC12" s="17">
        <v>3.5</v>
      </c>
      <c r="AD12" s="17">
        <v>4.5999999999999996</v>
      </c>
      <c r="AE12" s="17"/>
      <c r="AF12" s="17"/>
      <c r="AG12" s="17"/>
      <c r="AH12" s="17"/>
      <c r="AI12" s="17">
        <v>-1.4</v>
      </c>
      <c r="AJ12" s="17">
        <v>-12</v>
      </c>
      <c r="AK12" s="17"/>
      <c r="AL12" s="17"/>
      <c r="AM12" s="17"/>
      <c r="AN12" s="17">
        <v>-1.5</v>
      </c>
      <c r="AO12" s="17">
        <v>0</v>
      </c>
      <c r="AP12" s="17">
        <v>1.3</v>
      </c>
      <c r="AQ12" s="17">
        <v>8.5</v>
      </c>
      <c r="AR12" s="17">
        <v>6.5</v>
      </c>
      <c r="AS12" s="17">
        <v>-0.4</v>
      </c>
      <c r="AT12" s="17">
        <v>1.9</v>
      </c>
      <c r="AU12" s="17">
        <v>1</v>
      </c>
      <c r="AV12" s="17">
        <v>28.857710000000001</v>
      </c>
      <c r="AW12" s="17">
        <v>-19.747129999999999</v>
      </c>
      <c r="AX12" s="17">
        <v>-45.833590000000001</v>
      </c>
      <c r="AY12" s="17">
        <v>-4.9000000000000004</v>
      </c>
      <c r="AZ12" s="17">
        <v>-1</v>
      </c>
      <c r="BA12" s="17">
        <v>0.1</v>
      </c>
      <c r="BB12" s="17">
        <v>-1.4</v>
      </c>
      <c r="BC12" s="17">
        <v>0.4</v>
      </c>
      <c r="BD12" s="17">
        <v>0.5</v>
      </c>
      <c r="BE12" s="17">
        <v>0.2</v>
      </c>
      <c r="BF12" s="17">
        <v>-2.2999999999999998</v>
      </c>
      <c r="BG12" s="17"/>
      <c r="BH12" s="17"/>
      <c r="BI12" s="17">
        <v>-1.4</v>
      </c>
      <c r="BJ12" s="17"/>
      <c r="BK12" s="17"/>
      <c r="BL12" s="17">
        <v>2.2999999999999998</v>
      </c>
      <c r="BM12" s="17"/>
      <c r="BN12" s="17"/>
      <c r="BO12" s="17"/>
      <c r="BP12" s="17">
        <v>-1.7</v>
      </c>
      <c r="BQ12" s="17">
        <v>-22.9</v>
      </c>
      <c r="BR12" s="17">
        <v>-24.1</v>
      </c>
      <c r="BS12" s="17">
        <v>12</v>
      </c>
      <c r="BT12" s="17">
        <v>7.3</v>
      </c>
      <c r="BU12" s="17"/>
      <c r="BV12" s="17"/>
      <c r="BW12" s="17"/>
      <c r="BX12" s="17"/>
      <c r="BY12" s="17"/>
      <c r="BZ12" s="17"/>
      <c r="CA12" s="17"/>
      <c r="CB12" s="17"/>
      <c r="CC12" s="17">
        <v>-0.6</v>
      </c>
      <c r="CD12" s="17">
        <v>16</v>
      </c>
      <c r="CE12" s="17">
        <v>14</v>
      </c>
      <c r="CF12" s="17">
        <v>6.4</v>
      </c>
      <c r="CG12" s="17">
        <v>1.4</v>
      </c>
      <c r="CH12" s="17">
        <v>4</v>
      </c>
      <c r="CI12" s="17"/>
      <c r="CJ12" s="17"/>
      <c r="CK12" s="17"/>
      <c r="CL12" s="17">
        <v>0.3</v>
      </c>
      <c r="CM12" s="17">
        <v>2.5</v>
      </c>
      <c r="CN12" s="17">
        <v>-44.6</v>
      </c>
      <c r="CO12" s="17"/>
      <c r="CP12" s="17"/>
      <c r="CQ12" s="17"/>
      <c r="CR12" s="17"/>
      <c r="CS12" s="17"/>
      <c r="CT12" s="17">
        <v>-5.6</v>
      </c>
      <c r="CU12" s="17">
        <v>-6</v>
      </c>
      <c r="CV12" s="17"/>
      <c r="CW12" s="17">
        <v>-5.5</v>
      </c>
      <c r="CX12" s="17">
        <v>0</v>
      </c>
      <c r="CY12" s="17">
        <v>-8.9</v>
      </c>
      <c r="CZ12" s="17"/>
      <c r="DA12" s="17">
        <v>0.5</v>
      </c>
      <c r="DB12" s="17"/>
      <c r="DC12" s="17">
        <v>-0.1</v>
      </c>
      <c r="DD12" s="17">
        <v>0</v>
      </c>
      <c r="DE12" s="17"/>
      <c r="DF12" s="17">
        <v>0</v>
      </c>
      <c r="DG12" s="17">
        <v>0.3</v>
      </c>
      <c r="DH12" s="17">
        <v>0.1</v>
      </c>
      <c r="DI12" s="17">
        <v>0.4</v>
      </c>
      <c r="DJ12" s="17">
        <v>0.2</v>
      </c>
      <c r="DK12" s="17">
        <v>0.5</v>
      </c>
      <c r="DL12" s="17"/>
      <c r="DM12" s="17">
        <v>0</v>
      </c>
      <c r="DN12" s="17">
        <v>0</v>
      </c>
      <c r="DO12" s="17">
        <v>-1.3</v>
      </c>
      <c r="DP12" s="17">
        <v>5.3</v>
      </c>
      <c r="DQ12" s="17">
        <v>1.8</v>
      </c>
      <c r="DR12" s="17">
        <v>0.6</v>
      </c>
      <c r="DS12" s="17">
        <v>0.7</v>
      </c>
      <c r="DT12" s="17">
        <v>1.3</v>
      </c>
      <c r="DU12" s="17">
        <v>0</v>
      </c>
      <c r="DV12" s="17">
        <v>-0.1</v>
      </c>
      <c r="DW12" s="17">
        <v>0.3</v>
      </c>
      <c r="DX12" s="17">
        <v>0.3</v>
      </c>
      <c r="DY12" s="17"/>
      <c r="DZ12" s="17">
        <v>-2.2000000000000002</v>
      </c>
      <c r="EA12" s="17">
        <v>0.3</v>
      </c>
      <c r="EB12" s="17">
        <v>0.4</v>
      </c>
      <c r="EC12" s="17">
        <v>0.3</v>
      </c>
      <c r="ED12" s="17">
        <v>0.7</v>
      </c>
      <c r="EE12" s="17">
        <v>0.8</v>
      </c>
      <c r="EF12" s="17">
        <v>4</v>
      </c>
      <c r="EG12" s="17">
        <v>0</v>
      </c>
      <c r="EH12" s="17">
        <v>-5.3</v>
      </c>
      <c r="EI12" s="17">
        <v>-6.2</v>
      </c>
      <c r="EJ12" s="17">
        <v>-0.7</v>
      </c>
      <c r="EK12" s="17">
        <v>-0.7</v>
      </c>
      <c r="EL12" s="17">
        <v>1.867</v>
      </c>
      <c r="EM12" s="17">
        <v>9.4E-2</v>
      </c>
      <c r="EN12" s="17">
        <v>1.4</v>
      </c>
      <c r="EO12" s="17">
        <v>0.1</v>
      </c>
      <c r="EP12" s="17">
        <v>0.1</v>
      </c>
      <c r="EQ12" s="17">
        <v>0.1</v>
      </c>
      <c r="ER12" s="17">
        <v>-3.8</v>
      </c>
      <c r="ES12" s="17">
        <v>0</v>
      </c>
      <c r="ET12" s="17">
        <v>0</v>
      </c>
      <c r="EU12" s="17">
        <v>0</v>
      </c>
      <c r="EV12" s="17">
        <v>-0.2</v>
      </c>
      <c r="EW12" s="17">
        <v>0</v>
      </c>
      <c r="EX12" s="17">
        <v>3.7</v>
      </c>
      <c r="EY12" s="17">
        <v>0</v>
      </c>
      <c r="EZ12" s="17">
        <v>0</v>
      </c>
      <c r="FA12" s="17">
        <v>0.2</v>
      </c>
      <c r="FB12" s="17">
        <v>0.9</v>
      </c>
      <c r="FC12" s="17">
        <v>2.4</v>
      </c>
      <c r="FD12" s="17">
        <v>11.8</v>
      </c>
      <c r="FE12" s="17">
        <v>6.7</v>
      </c>
      <c r="FF12" s="17">
        <v>2.6</v>
      </c>
      <c r="FG12" s="17">
        <v>0.5</v>
      </c>
      <c r="FH12" s="17">
        <v>2.7</v>
      </c>
      <c r="FI12" s="17"/>
      <c r="FJ12" s="17"/>
      <c r="FK12" s="17">
        <v>-33.762009999999997</v>
      </c>
      <c r="FL12" s="15"/>
      <c r="FM12" s="17">
        <v>1.5401499999999999</v>
      </c>
      <c r="FN12" s="17">
        <v>0</v>
      </c>
      <c r="FO12" s="17">
        <v>1.67</v>
      </c>
      <c r="FP12" s="17">
        <v>1.1000000000000001</v>
      </c>
      <c r="FQ12" s="17">
        <v>0.29588999999999999</v>
      </c>
      <c r="FR12" s="17">
        <v>0.23768</v>
      </c>
      <c r="FS12" s="17">
        <v>-0.1</v>
      </c>
      <c r="FT12" s="17">
        <v>2.2000000000000002</v>
      </c>
      <c r="FU12" s="17">
        <v>6.9437199999999999</v>
      </c>
    </row>
    <row r="13" spans="1:177" ht="24" customHeight="1" x14ac:dyDescent="0.3">
      <c r="A13" s="16" t="s">
        <v>712</v>
      </c>
      <c r="B13" s="16" t="s">
        <v>715</v>
      </c>
      <c r="C13" s="17">
        <v>-3.5</v>
      </c>
      <c r="D13" s="17">
        <v>14.2</v>
      </c>
      <c r="E13" s="17">
        <v>10</v>
      </c>
      <c r="F13" s="17"/>
      <c r="G13" s="17"/>
      <c r="H13" s="17">
        <v>-8</v>
      </c>
      <c r="I13" s="17">
        <v>4.4000000000000004</v>
      </c>
      <c r="J13" s="17"/>
      <c r="K13" s="17"/>
      <c r="L13" s="17">
        <v>-28.1</v>
      </c>
      <c r="M13" s="17">
        <v>-30.1</v>
      </c>
      <c r="N13" s="17">
        <v>-3.2</v>
      </c>
      <c r="O13" s="17">
        <v>23.9</v>
      </c>
      <c r="P13" s="17">
        <v>2.7</v>
      </c>
      <c r="Q13" s="17">
        <v>2.9</v>
      </c>
      <c r="R13" s="17">
        <v>37.9</v>
      </c>
      <c r="S13" s="17">
        <v>0.2</v>
      </c>
      <c r="T13" s="17"/>
      <c r="U13" s="17"/>
      <c r="V13" s="17"/>
      <c r="W13" s="17"/>
      <c r="X13" s="17">
        <v>-6.3</v>
      </c>
      <c r="Y13" s="17">
        <v>1.5</v>
      </c>
      <c r="Z13" s="17">
        <v>0.9</v>
      </c>
      <c r="AA13" s="17"/>
      <c r="AB13" s="17">
        <v>-3.4</v>
      </c>
      <c r="AC13" s="17">
        <v>3.4</v>
      </c>
      <c r="AD13" s="17">
        <v>4.2</v>
      </c>
      <c r="AE13" s="17"/>
      <c r="AF13" s="17"/>
      <c r="AG13" s="17"/>
      <c r="AH13" s="17"/>
      <c r="AI13" s="17">
        <v>-0.9</v>
      </c>
      <c r="AJ13" s="17">
        <v>-12.6</v>
      </c>
      <c r="AK13" s="17"/>
      <c r="AL13" s="17"/>
      <c r="AM13" s="17"/>
      <c r="AN13" s="17">
        <v>-1.7</v>
      </c>
      <c r="AO13" s="17">
        <v>0</v>
      </c>
      <c r="AP13" s="17">
        <v>1</v>
      </c>
      <c r="AQ13" s="17">
        <v>7.4</v>
      </c>
      <c r="AR13" s="17">
        <v>6.1</v>
      </c>
      <c r="AS13" s="17">
        <v>-0.6</v>
      </c>
      <c r="AT13" s="17">
        <v>2</v>
      </c>
      <c r="AU13" s="17">
        <v>-0.4</v>
      </c>
      <c r="AV13" s="17">
        <v>25.834779999999999</v>
      </c>
      <c r="AW13" s="17">
        <v>-22.40645</v>
      </c>
      <c r="AX13" s="17">
        <v>-49.048650000000002</v>
      </c>
      <c r="AY13" s="17">
        <v>-4</v>
      </c>
      <c r="AZ13" s="17">
        <v>-1.4</v>
      </c>
      <c r="BA13" s="17">
        <v>0.1</v>
      </c>
      <c r="BB13" s="17">
        <v>-1.9</v>
      </c>
      <c r="BC13" s="17">
        <v>0.6</v>
      </c>
      <c r="BD13" s="17">
        <v>0.5</v>
      </c>
      <c r="BE13" s="17">
        <v>0.3</v>
      </c>
      <c r="BF13" s="17">
        <v>-1.9</v>
      </c>
      <c r="BG13" s="17"/>
      <c r="BH13" s="17"/>
      <c r="BI13" s="17">
        <v>-2</v>
      </c>
      <c r="BJ13" s="17"/>
      <c r="BK13" s="17"/>
      <c r="BL13" s="17">
        <v>0.1</v>
      </c>
      <c r="BM13" s="17"/>
      <c r="BN13" s="17"/>
      <c r="BO13" s="17"/>
      <c r="BP13" s="17">
        <v>-3.2</v>
      </c>
      <c r="BQ13" s="17">
        <v>-24.3</v>
      </c>
      <c r="BR13" s="17">
        <v>-26.1</v>
      </c>
      <c r="BS13" s="17">
        <v>10.3</v>
      </c>
      <c r="BT13" s="17">
        <v>5.7</v>
      </c>
      <c r="BU13" s="17"/>
      <c r="BV13" s="17"/>
      <c r="BW13" s="17"/>
      <c r="BX13" s="17"/>
      <c r="BY13" s="17"/>
      <c r="BZ13" s="17"/>
      <c r="CA13" s="17"/>
      <c r="CB13" s="17"/>
      <c r="CC13" s="17">
        <v>-0.6</v>
      </c>
      <c r="CD13" s="17">
        <v>15.4</v>
      </c>
      <c r="CE13" s="17">
        <v>14.2</v>
      </c>
      <c r="CF13" s="17">
        <v>-3.7</v>
      </c>
      <c r="CG13" s="17">
        <v>1.3</v>
      </c>
      <c r="CH13" s="17">
        <v>4</v>
      </c>
      <c r="CI13" s="17"/>
      <c r="CJ13" s="17"/>
      <c r="CK13" s="17"/>
      <c r="CL13" s="17">
        <v>-3.2</v>
      </c>
      <c r="CM13" s="17">
        <v>-1.1000000000000001</v>
      </c>
      <c r="CN13" s="17">
        <v>-49.7</v>
      </c>
      <c r="CO13" s="17"/>
      <c r="CP13" s="17"/>
      <c r="CQ13" s="17"/>
      <c r="CR13" s="17"/>
      <c r="CS13" s="17"/>
      <c r="CT13" s="17">
        <v>-7.6</v>
      </c>
      <c r="CU13" s="17">
        <v>-7.1</v>
      </c>
      <c r="CV13" s="17"/>
      <c r="CW13" s="17">
        <v>-2.8</v>
      </c>
      <c r="CX13" s="17">
        <v>0</v>
      </c>
      <c r="CY13" s="17">
        <v>-8.4</v>
      </c>
      <c r="CZ13" s="17"/>
      <c r="DA13" s="17">
        <v>0.5</v>
      </c>
      <c r="DB13" s="17"/>
      <c r="DC13" s="17">
        <v>0</v>
      </c>
      <c r="DD13" s="17">
        <v>0</v>
      </c>
      <c r="DE13" s="17"/>
      <c r="DF13" s="17">
        <v>0.2</v>
      </c>
      <c r="DG13" s="17">
        <v>0.2</v>
      </c>
      <c r="DH13" s="17">
        <v>0.1</v>
      </c>
      <c r="DI13" s="17">
        <v>0.4</v>
      </c>
      <c r="DJ13" s="17">
        <v>0.1</v>
      </c>
      <c r="DK13" s="17">
        <v>0.4</v>
      </c>
      <c r="DL13" s="17"/>
      <c r="DM13" s="17">
        <v>0</v>
      </c>
      <c r="DN13" s="17">
        <v>0</v>
      </c>
      <c r="DO13" s="17">
        <v>-1.3</v>
      </c>
      <c r="DP13" s="17">
        <v>5.0999999999999996</v>
      </c>
      <c r="DQ13" s="17">
        <v>1.8</v>
      </c>
      <c r="DR13" s="17">
        <v>0.6</v>
      </c>
      <c r="DS13" s="17">
        <v>0.7</v>
      </c>
      <c r="DT13" s="17">
        <v>1.3</v>
      </c>
      <c r="DU13" s="17">
        <v>0</v>
      </c>
      <c r="DV13" s="17">
        <v>-0.2</v>
      </c>
      <c r="DW13" s="17">
        <v>0.3</v>
      </c>
      <c r="DX13" s="17">
        <v>0.3</v>
      </c>
      <c r="DY13" s="17"/>
      <c r="DZ13" s="17">
        <v>-2.2000000000000002</v>
      </c>
      <c r="EA13" s="17">
        <v>0.2</v>
      </c>
      <c r="EB13" s="17">
        <v>0.4</v>
      </c>
      <c r="EC13" s="17">
        <v>0.4</v>
      </c>
      <c r="ED13" s="17">
        <v>0.5</v>
      </c>
      <c r="EE13" s="17">
        <v>0.8</v>
      </c>
      <c r="EF13" s="17">
        <v>4</v>
      </c>
      <c r="EG13" s="17">
        <v>0</v>
      </c>
      <c r="EH13" s="17">
        <v>-2.9</v>
      </c>
      <c r="EI13" s="17">
        <v>-3.4</v>
      </c>
      <c r="EJ13" s="17">
        <v>-0.3</v>
      </c>
      <c r="EK13" s="17">
        <v>-0.4</v>
      </c>
      <c r="EL13" s="17">
        <v>1.87</v>
      </c>
      <c r="EM13" s="17">
        <v>7.6999999999999999E-2</v>
      </c>
      <c r="EN13" s="17">
        <v>1.4</v>
      </c>
      <c r="EO13" s="17">
        <v>0.1</v>
      </c>
      <c r="EP13" s="17">
        <v>0.1</v>
      </c>
      <c r="EQ13" s="17">
        <v>0.1</v>
      </c>
      <c r="ER13" s="17">
        <v>-4.8</v>
      </c>
      <c r="ES13" s="17">
        <v>0</v>
      </c>
      <c r="ET13" s="17">
        <v>0</v>
      </c>
      <c r="EU13" s="17">
        <v>0</v>
      </c>
      <c r="EV13" s="17">
        <v>-0.2</v>
      </c>
      <c r="EW13" s="17">
        <v>0</v>
      </c>
      <c r="EX13" s="17">
        <v>3.7</v>
      </c>
      <c r="EY13" s="17">
        <v>0</v>
      </c>
      <c r="EZ13" s="17">
        <v>0</v>
      </c>
      <c r="FA13" s="17">
        <v>0.2</v>
      </c>
      <c r="FB13" s="17">
        <v>0.8</v>
      </c>
      <c r="FC13" s="17">
        <v>2.5</v>
      </c>
      <c r="FD13" s="17">
        <v>11.4</v>
      </c>
      <c r="FE13" s="17">
        <v>6.4</v>
      </c>
      <c r="FF13" s="17">
        <v>2.8</v>
      </c>
      <c r="FG13" s="17">
        <v>0.3</v>
      </c>
      <c r="FH13" s="17">
        <v>2.2999999999999998</v>
      </c>
      <c r="FI13" s="17"/>
      <c r="FJ13" s="17"/>
      <c r="FK13" s="17">
        <v>-81.573319999999995</v>
      </c>
      <c r="FL13" s="15"/>
      <c r="FM13" s="17">
        <v>1.5282899999999999</v>
      </c>
      <c r="FN13" s="17">
        <v>0</v>
      </c>
      <c r="FO13" s="17">
        <v>1.56</v>
      </c>
      <c r="FP13" s="17">
        <v>1</v>
      </c>
      <c r="FQ13" s="17">
        <v>0.29627999999999999</v>
      </c>
      <c r="FR13" s="17">
        <v>0.28448000000000001</v>
      </c>
      <c r="FS13" s="17">
        <v>-0.2</v>
      </c>
      <c r="FT13" s="17">
        <v>1.9</v>
      </c>
      <c r="FU13" s="17">
        <v>6.3690499999999997</v>
      </c>
    </row>
    <row r="14" spans="1:177" ht="24" customHeight="1" x14ac:dyDescent="0.3">
      <c r="A14" s="16" t="s">
        <v>712</v>
      </c>
      <c r="B14" s="16" t="s">
        <v>716</v>
      </c>
      <c r="C14" s="17">
        <v>-10</v>
      </c>
      <c r="D14" s="17">
        <v>13.2</v>
      </c>
      <c r="E14" s="17">
        <v>10.6</v>
      </c>
      <c r="F14" s="17"/>
      <c r="G14" s="17"/>
      <c r="H14" s="17">
        <v>-8.4</v>
      </c>
      <c r="I14" s="17">
        <v>4.5</v>
      </c>
      <c r="J14" s="17"/>
      <c r="K14" s="17"/>
      <c r="L14" s="17">
        <v>-28.8</v>
      </c>
      <c r="M14" s="17">
        <v>-35.9</v>
      </c>
      <c r="N14" s="17">
        <v>-9.4</v>
      </c>
      <c r="O14" s="17">
        <v>25</v>
      </c>
      <c r="P14" s="17">
        <v>2</v>
      </c>
      <c r="Q14" s="17">
        <v>3</v>
      </c>
      <c r="R14" s="17">
        <v>42</v>
      </c>
      <c r="S14" s="17">
        <v>0</v>
      </c>
      <c r="T14" s="17"/>
      <c r="U14" s="17"/>
      <c r="V14" s="17"/>
      <c r="W14" s="17"/>
      <c r="X14" s="17">
        <v>-5.0999999999999996</v>
      </c>
      <c r="Y14" s="17">
        <v>1</v>
      </c>
      <c r="Z14" s="17">
        <v>0.5</v>
      </c>
      <c r="AA14" s="17"/>
      <c r="AB14" s="17">
        <v>-3.4</v>
      </c>
      <c r="AC14" s="17">
        <v>3.4</v>
      </c>
      <c r="AD14" s="17">
        <v>4.7</v>
      </c>
      <c r="AE14" s="17"/>
      <c r="AF14" s="17"/>
      <c r="AG14" s="17"/>
      <c r="AH14" s="17"/>
      <c r="AI14" s="17">
        <v>-3.1</v>
      </c>
      <c r="AJ14" s="17">
        <v>-12.3</v>
      </c>
      <c r="AK14" s="17"/>
      <c r="AL14" s="17"/>
      <c r="AM14" s="17"/>
      <c r="AN14" s="17">
        <v>-1.7</v>
      </c>
      <c r="AO14" s="17">
        <v>0</v>
      </c>
      <c r="AP14" s="17">
        <v>1.1000000000000001</v>
      </c>
      <c r="AQ14" s="17">
        <v>7.2</v>
      </c>
      <c r="AR14" s="17">
        <v>6.2</v>
      </c>
      <c r="AS14" s="17">
        <v>-0.4</v>
      </c>
      <c r="AT14" s="17">
        <v>2</v>
      </c>
      <c r="AU14" s="17">
        <v>1.5</v>
      </c>
      <c r="AV14" s="17">
        <v>25.818490000000001</v>
      </c>
      <c r="AW14" s="17">
        <v>-22.454750000000001</v>
      </c>
      <c r="AX14" s="17">
        <v>-49.238039999999998</v>
      </c>
      <c r="AY14" s="17">
        <v>-5.0999999999999996</v>
      </c>
      <c r="AZ14" s="17">
        <v>-1.4</v>
      </c>
      <c r="BA14" s="17">
        <v>0.1</v>
      </c>
      <c r="BB14" s="17">
        <v>-1.9</v>
      </c>
      <c r="BC14" s="17">
        <v>0.5</v>
      </c>
      <c r="BD14" s="17">
        <v>0.5</v>
      </c>
      <c r="BE14" s="17">
        <v>0</v>
      </c>
      <c r="BF14" s="17">
        <v>-3.5</v>
      </c>
      <c r="BG14" s="17"/>
      <c r="BH14" s="17"/>
      <c r="BI14" s="17">
        <v>-2.5</v>
      </c>
      <c r="BJ14" s="17"/>
      <c r="BK14" s="17"/>
      <c r="BL14" s="17">
        <v>-0.3</v>
      </c>
      <c r="BM14" s="17"/>
      <c r="BN14" s="17"/>
      <c r="BO14" s="17"/>
      <c r="BP14" s="17">
        <v>-2.9</v>
      </c>
      <c r="BQ14" s="17">
        <v>-24.6</v>
      </c>
      <c r="BR14" s="17">
        <v>-26.3</v>
      </c>
      <c r="BS14" s="17">
        <v>9.9</v>
      </c>
      <c r="BT14" s="17">
        <v>4.5</v>
      </c>
      <c r="BU14" s="17"/>
      <c r="BV14" s="17"/>
      <c r="BW14" s="17"/>
      <c r="BX14" s="17"/>
      <c r="BY14" s="17"/>
      <c r="BZ14" s="17"/>
      <c r="CA14" s="17"/>
      <c r="CB14" s="17"/>
      <c r="CC14" s="17">
        <v>-0.6</v>
      </c>
      <c r="CD14" s="17">
        <v>15.7</v>
      </c>
      <c r="CE14" s="17">
        <v>14</v>
      </c>
      <c r="CF14" s="17">
        <v>-3.6</v>
      </c>
      <c r="CG14" s="17">
        <v>1.4</v>
      </c>
      <c r="CH14" s="17">
        <v>4</v>
      </c>
      <c r="CI14" s="17"/>
      <c r="CJ14" s="17"/>
      <c r="CK14" s="17"/>
      <c r="CL14" s="17">
        <v>-3.4</v>
      </c>
      <c r="CM14" s="17">
        <v>-1.1000000000000001</v>
      </c>
      <c r="CN14" s="17">
        <v>-49.6</v>
      </c>
      <c r="CO14" s="17"/>
      <c r="CP14" s="17"/>
      <c r="CQ14" s="17"/>
      <c r="CR14" s="17"/>
      <c r="CS14" s="17"/>
      <c r="CT14" s="17">
        <v>-11</v>
      </c>
      <c r="CU14" s="17">
        <v>0</v>
      </c>
      <c r="CV14" s="17"/>
      <c r="CW14" s="17">
        <v>-3.5</v>
      </c>
      <c r="CX14" s="17">
        <v>0</v>
      </c>
      <c r="CY14" s="17">
        <v>-9.9</v>
      </c>
      <c r="CZ14" s="17"/>
      <c r="DA14" s="17">
        <v>0.5</v>
      </c>
      <c r="DB14" s="17"/>
      <c r="DC14" s="17">
        <v>0.1</v>
      </c>
      <c r="DD14" s="17">
        <v>0</v>
      </c>
      <c r="DE14" s="17"/>
      <c r="DF14" s="17">
        <v>0.2</v>
      </c>
      <c r="DG14" s="17">
        <v>0.2</v>
      </c>
      <c r="DH14" s="17">
        <v>0.1</v>
      </c>
      <c r="DI14" s="17">
        <v>0.5</v>
      </c>
      <c r="DJ14" s="17">
        <v>0.1</v>
      </c>
      <c r="DK14" s="17">
        <v>0.5</v>
      </c>
      <c r="DL14" s="17"/>
      <c r="DM14" s="17">
        <v>0</v>
      </c>
      <c r="DN14" s="17">
        <v>0</v>
      </c>
      <c r="DO14" s="17">
        <v>-0.8</v>
      </c>
      <c r="DP14" s="17">
        <v>6.3</v>
      </c>
      <c r="DQ14" s="17">
        <v>1.8</v>
      </c>
      <c r="DR14" s="17">
        <v>0.6</v>
      </c>
      <c r="DS14" s="17">
        <v>0.8</v>
      </c>
      <c r="DT14" s="17">
        <v>1.3</v>
      </c>
      <c r="DU14" s="17">
        <v>0</v>
      </c>
      <c r="DV14" s="17">
        <v>0</v>
      </c>
      <c r="DW14" s="17">
        <v>0.3</v>
      </c>
      <c r="DX14" s="17">
        <v>0.3</v>
      </c>
      <c r="DY14" s="17"/>
      <c r="DZ14" s="17">
        <v>-2.2000000000000002</v>
      </c>
      <c r="EA14" s="17">
        <v>0.2</v>
      </c>
      <c r="EB14" s="17">
        <v>0.4</v>
      </c>
      <c r="EC14" s="17">
        <v>0.3</v>
      </c>
      <c r="ED14" s="17">
        <v>0.5</v>
      </c>
      <c r="EE14" s="17">
        <v>0.8</v>
      </c>
      <c r="EF14" s="17">
        <v>4</v>
      </c>
      <c r="EG14" s="17">
        <v>0</v>
      </c>
      <c r="EH14" s="17">
        <v>-4.0999999999999996</v>
      </c>
      <c r="EI14" s="17">
        <v>-4.8</v>
      </c>
      <c r="EJ14" s="17">
        <v>-0.5</v>
      </c>
      <c r="EK14" s="17">
        <v>-0.6</v>
      </c>
      <c r="EL14" s="17">
        <v>1.879</v>
      </c>
      <c r="EM14" s="17">
        <v>9.2999999999999999E-2</v>
      </c>
      <c r="EN14" s="17">
        <v>1.4</v>
      </c>
      <c r="EO14" s="17">
        <v>0.1</v>
      </c>
      <c r="EP14" s="17">
        <v>0.1</v>
      </c>
      <c r="EQ14" s="17">
        <v>0.1</v>
      </c>
      <c r="ER14" s="17">
        <v>-4.0999999999999996</v>
      </c>
      <c r="ES14" s="17">
        <v>0</v>
      </c>
      <c r="ET14" s="17">
        <v>0</v>
      </c>
      <c r="EU14" s="17">
        <v>0</v>
      </c>
      <c r="EV14" s="17">
        <v>-0.2</v>
      </c>
      <c r="EW14" s="17">
        <v>0</v>
      </c>
      <c r="EX14" s="17">
        <v>3.7</v>
      </c>
      <c r="EY14" s="17">
        <v>0</v>
      </c>
      <c r="EZ14" s="17">
        <v>0</v>
      </c>
      <c r="FA14" s="17">
        <v>0.2</v>
      </c>
      <c r="FB14" s="17">
        <v>0.8</v>
      </c>
      <c r="FC14" s="17">
        <v>2.5</v>
      </c>
      <c r="FD14" s="17">
        <v>11.3</v>
      </c>
      <c r="FE14" s="17">
        <v>6.1</v>
      </c>
      <c r="FF14" s="17">
        <v>2</v>
      </c>
      <c r="FG14" s="17">
        <v>0.4</v>
      </c>
      <c r="FH14" s="17">
        <v>2.2000000000000002</v>
      </c>
      <c r="FI14" s="17"/>
      <c r="FJ14" s="17"/>
      <c r="FK14" s="17">
        <v>-101.70229999999999</v>
      </c>
      <c r="FL14" s="15"/>
      <c r="FM14" s="17">
        <v>1.50308</v>
      </c>
      <c r="FN14" s="17">
        <v>0</v>
      </c>
      <c r="FO14" s="17">
        <v>1.52</v>
      </c>
      <c r="FP14" s="17">
        <v>1</v>
      </c>
      <c r="FQ14" s="17">
        <v>0.30443999999999999</v>
      </c>
      <c r="FR14" s="17">
        <v>0.24956</v>
      </c>
      <c r="FS14" s="17">
        <v>-0.3</v>
      </c>
      <c r="FT14" s="17">
        <v>0.8</v>
      </c>
      <c r="FU14" s="17">
        <v>5.0770799999999996</v>
      </c>
    </row>
    <row r="15" spans="1:177" ht="24" customHeight="1" x14ac:dyDescent="0.3">
      <c r="A15" s="16" t="s">
        <v>712</v>
      </c>
      <c r="B15" s="16" t="s">
        <v>717</v>
      </c>
      <c r="C15" s="17">
        <v>-10.8</v>
      </c>
      <c r="D15" s="17">
        <v>17.7</v>
      </c>
      <c r="E15" s="17">
        <v>11.2</v>
      </c>
      <c r="F15" s="17"/>
      <c r="G15" s="17"/>
      <c r="H15" s="17">
        <v>-8.5</v>
      </c>
      <c r="I15" s="17">
        <v>-3.2</v>
      </c>
      <c r="J15" s="17"/>
      <c r="K15" s="17"/>
      <c r="L15" s="17">
        <v>-24.5</v>
      </c>
      <c r="M15" s="17">
        <v>-39.4</v>
      </c>
      <c r="N15" s="17">
        <v>-13.9</v>
      </c>
      <c r="O15" s="17">
        <v>28.2</v>
      </c>
      <c r="P15" s="17">
        <v>1.6</v>
      </c>
      <c r="Q15" s="17">
        <v>3.4</v>
      </c>
      <c r="R15" s="17">
        <v>43.4</v>
      </c>
      <c r="S15" s="17">
        <v>-0.2</v>
      </c>
      <c r="T15" s="17"/>
      <c r="U15" s="17"/>
      <c r="V15" s="17"/>
      <c r="W15" s="17"/>
      <c r="X15" s="17">
        <v>-4.4000000000000004</v>
      </c>
      <c r="Y15" s="17">
        <v>1.5</v>
      </c>
      <c r="Z15" s="17">
        <v>0.8</v>
      </c>
      <c r="AA15" s="17"/>
      <c r="AB15" s="17">
        <v>-3.4</v>
      </c>
      <c r="AC15" s="17">
        <v>3.4</v>
      </c>
      <c r="AD15" s="17">
        <v>4.7</v>
      </c>
      <c r="AE15" s="17"/>
      <c r="AF15" s="17"/>
      <c r="AG15" s="17"/>
      <c r="AH15" s="17"/>
      <c r="AI15" s="17">
        <v>-4.9000000000000004</v>
      </c>
      <c r="AJ15" s="17">
        <v>-11.1</v>
      </c>
      <c r="AK15" s="17"/>
      <c r="AL15" s="17"/>
      <c r="AM15" s="17"/>
      <c r="AN15" s="17">
        <v>-1.7</v>
      </c>
      <c r="AO15" s="17">
        <v>0</v>
      </c>
      <c r="AP15" s="17">
        <v>1.1000000000000001</v>
      </c>
      <c r="AQ15" s="17">
        <v>7.9</v>
      </c>
      <c r="AR15" s="17">
        <v>5.6</v>
      </c>
      <c r="AS15" s="17">
        <v>-0.3</v>
      </c>
      <c r="AT15" s="17">
        <v>2.1</v>
      </c>
      <c r="AU15" s="17">
        <v>0.6</v>
      </c>
      <c r="AV15" s="17">
        <v>23.649180000000001</v>
      </c>
      <c r="AW15" s="17">
        <v>-24.077249999999999</v>
      </c>
      <c r="AX15" s="17">
        <v>-49.867730000000002</v>
      </c>
      <c r="AY15" s="17">
        <v>-5.7</v>
      </c>
      <c r="AZ15" s="17">
        <v>-1.1000000000000001</v>
      </c>
      <c r="BA15" s="17">
        <v>0.3</v>
      </c>
      <c r="BB15" s="17">
        <v>-4.2</v>
      </c>
      <c r="BC15" s="17">
        <v>-1.6</v>
      </c>
      <c r="BD15" s="17">
        <v>0.5</v>
      </c>
      <c r="BE15" s="17">
        <v>0</v>
      </c>
      <c r="BF15" s="17">
        <v>-8.1</v>
      </c>
      <c r="BG15" s="17"/>
      <c r="BH15" s="17"/>
      <c r="BI15" s="17">
        <v>-3.1</v>
      </c>
      <c r="BJ15" s="17"/>
      <c r="BK15" s="17"/>
      <c r="BL15" s="17">
        <v>-1.1000000000000001</v>
      </c>
      <c r="BM15" s="17"/>
      <c r="BN15" s="17"/>
      <c r="BO15" s="17"/>
      <c r="BP15" s="17">
        <v>-2.2000000000000002</v>
      </c>
      <c r="BQ15" s="17">
        <v>-24.3</v>
      </c>
      <c r="BR15" s="17">
        <v>-25.7</v>
      </c>
      <c r="BS15" s="17">
        <v>9.8000000000000007</v>
      </c>
      <c r="BT15" s="17">
        <v>5.9</v>
      </c>
      <c r="BU15" s="17"/>
      <c r="BV15" s="17"/>
      <c r="BW15" s="17"/>
      <c r="BX15" s="17"/>
      <c r="BY15" s="17"/>
      <c r="BZ15" s="17"/>
      <c r="CA15" s="17"/>
      <c r="CB15" s="17"/>
      <c r="CC15" s="17">
        <v>-0.6</v>
      </c>
      <c r="CD15" s="17">
        <v>15.7</v>
      </c>
      <c r="CE15" s="17">
        <v>15.1</v>
      </c>
      <c r="CF15" s="17">
        <v>-3.1</v>
      </c>
      <c r="CG15" s="17">
        <v>1.3</v>
      </c>
      <c r="CH15" s="17">
        <v>-2</v>
      </c>
      <c r="CI15" s="17"/>
      <c r="CJ15" s="17"/>
      <c r="CK15" s="17"/>
      <c r="CL15" s="17">
        <v>-5.3</v>
      </c>
      <c r="CM15" s="17">
        <v>-3</v>
      </c>
      <c r="CN15" s="17">
        <v>-42</v>
      </c>
      <c r="CO15" s="17"/>
      <c r="CP15" s="17"/>
      <c r="CQ15" s="17"/>
      <c r="CR15" s="17"/>
      <c r="CS15" s="17"/>
      <c r="CT15" s="17">
        <v>0</v>
      </c>
      <c r="CU15" s="17">
        <v>0</v>
      </c>
      <c r="CV15" s="17"/>
      <c r="CW15" s="17">
        <v>-3.6</v>
      </c>
      <c r="CX15" s="17">
        <v>0</v>
      </c>
      <c r="CY15" s="17">
        <v>-8.4</v>
      </c>
      <c r="CZ15" s="17"/>
      <c r="DA15" s="17">
        <v>0.5</v>
      </c>
      <c r="DB15" s="17"/>
      <c r="DC15" s="17">
        <v>0</v>
      </c>
      <c r="DD15" s="17">
        <v>0</v>
      </c>
      <c r="DE15" s="17"/>
      <c r="DF15" s="17">
        <v>0</v>
      </c>
      <c r="DG15" s="17">
        <v>0.2</v>
      </c>
      <c r="DH15" s="17">
        <v>0.1</v>
      </c>
      <c r="DI15" s="17">
        <v>0.4</v>
      </c>
      <c r="DJ15" s="17">
        <v>0.1</v>
      </c>
      <c r="DK15" s="17">
        <v>0.6</v>
      </c>
      <c r="DL15" s="17"/>
      <c r="DM15" s="17">
        <v>0</v>
      </c>
      <c r="DN15" s="17">
        <v>0</v>
      </c>
      <c r="DO15" s="17">
        <v>-1</v>
      </c>
      <c r="DP15" s="17">
        <v>6.4</v>
      </c>
      <c r="DQ15" s="17">
        <v>1.8</v>
      </c>
      <c r="DR15" s="17">
        <v>0.6</v>
      </c>
      <c r="DS15" s="17">
        <v>0.8</v>
      </c>
      <c r="DT15" s="17">
        <v>1.3</v>
      </c>
      <c r="DU15" s="17">
        <v>0</v>
      </c>
      <c r="DV15" s="17">
        <v>-0.2</v>
      </c>
      <c r="DW15" s="17">
        <v>0.3</v>
      </c>
      <c r="DX15" s="17">
        <v>0.3</v>
      </c>
      <c r="DY15" s="17"/>
      <c r="DZ15" s="17">
        <v>-2.2000000000000002</v>
      </c>
      <c r="EA15" s="17">
        <v>0.3</v>
      </c>
      <c r="EB15" s="17">
        <v>0.4</v>
      </c>
      <c r="EC15" s="17">
        <v>0.4</v>
      </c>
      <c r="ED15" s="17">
        <v>0.5</v>
      </c>
      <c r="EE15" s="17">
        <v>0.8</v>
      </c>
      <c r="EF15" s="17">
        <v>4</v>
      </c>
      <c r="EG15" s="17">
        <v>0</v>
      </c>
      <c r="EH15" s="17">
        <v>-1.9</v>
      </c>
      <c r="EI15" s="17">
        <v>-2.2999999999999998</v>
      </c>
      <c r="EJ15" s="17">
        <v>-0.2</v>
      </c>
      <c r="EK15" s="17">
        <v>0</v>
      </c>
      <c r="EL15" s="17">
        <v>1.88</v>
      </c>
      <c r="EM15" s="17">
        <v>8.4000000000000005E-2</v>
      </c>
      <c r="EN15" s="17">
        <v>1.4</v>
      </c>
      <c r="EO15" s="17">
        <v>0.1</v>
      </c>
      <c r="EP15" s="17">
        <v>0.1</v>
      </c>
      <c r="EQ15" s="17">
        <v>0.1</v>
      </c>
      <c r="ER15" s="17">
        <v>-5.5</v>
      </c>
      <c r="ES15" s="17">
        <v>0</v>
      </c>
      <c r="ET15" s="17">
        <v>0</v>
      </c>
      <c r="EU15" s="17">
        <v>0</v>
      </c>
      <c r="EV15" s="17">
        <v>-0.2</v>
      </c>
      <c r="EW15" s="17">
        <v>0</v>
      </c>
      <c r="EX15" s="17">
        <v>3.7</v>
      </c>
      <c r="EY15" s="17">
        <v>0</v>
      </c>
      <c r="EZ15" s="17">
        <v>0</v>
      </c>
      <c r="FA15" s="17">
        <v>0.2</v>
      </c>
      <c r="FB15" s="17">
        <v>0.6</v>
      </c>
      <c r="FC15" s="17">
        <v>2.6</v>
      </c>
      <c r="FD15" s="17">
        <v>11.4</v>
      </c>
      <c r="FE15" s="17">
        <v>6.2</v>
      </c>
      <c r="FF15" s="17">
        <v>1.9</v>
      </c>
      <c r="FG15" s="17">
        <v>0.2</v>
      </c>
      <c r="FH15" s="17">
        <v>2.5</v>
      </c>
      <c r="FI15" s="17"/>
      <c r="FJ15" s="17"/>
      <c r="FK15" s="17">
        <v>-100.6318</v>
      </c>
      <c r="FL15" s="15"/>
      <c r="FM15" s="17">
        <v>1.60372</v>
      </c>
      <c r="FN15" s="17">
        <v>0</v>
      </c>
      <c r="FO15" s="17">
        <v>1.51</v>
      </c>
      <c r="FP15" s="17">
        <v>1.1000000000000001</v>
      </c>
      <c r="FQ15" s="17">
        <v>0.31362000000000001</v>
      </c>
      <c r="FR15" s="17">
        <v>0.30185000000000001</v>
      </c>
      <c r="FS15" s="17">
        <v>-0.2</v>
      </c>
      <c r="FT15" s="17">
        <v>0.4</v>
      </c>
      <c r="FU15" s="17">
        <v>5.0291899999999998</v>
      </c>
    </row>
    <row r="16" spans="1:177" ht="24" customHeight="1" x14ac:dyDescent="0.3">
      <c r="A16" s="16" t="s">
        <v>712</v>
      </c>
      <c r="B16" s="16" t="s">
        <v>718</v>
      </c>
      <c r="C16" s="17">
        <v>-9.6999999999999993</v>
      </c>
      <c r="D16" s="17">
        <v>17.899999999999999</v>
      </c>
      <c r="E16" s="17">
        <v>11.3</v>
      </c>
      <c r="F16" s="17"/>
      <c r="G16" s="17"/>
      <c r="H16" s="17">
        <v>-9.1</v>
      </c>
      <c r="I16" s="17">
        <v>0.5</v>
      </c>
      <c r="J16" s="17"/>
      <c r="K16" s="17"/>
      <c r="L16" s="17">
        <v>-29.3</v>
      </c>
      <c r="M16" s="17">
        <v>-38</v>
      </c>
      <c r="N16" s="17">
        <v>-12.6</v>
      </c>
      <c r="O16" s="17">
        <v>21.9</v>
      </c>
      <c r="P16" s="17">
        <v>-4.0999999999999996</v>
      </c>
      <c r="Q16" s="17">
        <v>-0.7</v>
      </c>
      <c r="R16" s="17">
        <v>41.6</v>
      </c>
      <c r="S16" s="17">
        <v>0</v>
      </c>
      <c r="T16" s="17"/>
      <c r="U16" s="17"/>
      <c r="V16" s="17"/>
      <c r="W16" s="17"/>
      <c r="X16" s="17">
        <v>-3.9</v>
      </c>
      <c r="Y16" s="17">
        <v>1.6</v>
      </c>
      <c r="Z16" s="17">
        <v>1.1000000000000001</v>
      </c>
      <c r="AA16" s="17"/>
      <c r="AB16" s="17">
        <v>-3.4</v>
      </c>
      <c r="AC16" s="17">
        <v>3.4</v>
      </c>
      <c r="AD16" s="17">
        <v>5.2</v>
      </c>
      <c r="AE16" s="17"/>
      <c r="AF16" s="17"/>
      <c r="AG16" s="17"/>
      <c r="AH16" s="17"/>
      <c r="AI16" s="17">
        <v>-3.5</v>
      </c>
      <c r="AJ16" s="17">
        <v>-11.2</v>
      </c>
      <c r="AK16" s="17"/>
      <c r="AL16" s="17"/>
      <c r="AM16" s="17"/>
      <c r="AN16" s="17">
        <v>-1.8</v>
      </c>
      <c r="AO16" s="17">
        <v>0</v>
      </c>
      <c r="AP16" s="17">
        <v>0.8</v>
      </c>
      <c r="AQ16" s="17">
        <v>8.1999999999999993</v>
      </c>
      <c r="AR16" s="17">
        <v>3.5</v>
      </c>
      <c r="AS16" s="17">
        <v>-0.6</v>
      </c>
      <c r="AT16" s="17">
        <v>2.1</v>
      </c>
      <c r="AU16" s="17">
        <v>0.2</v>
      </c>
      <c r="AV16" s="17">
        <v>10.99427</v>
      </c>
      <c r="AW16" s="17">
        <v>-36.613950000000003</v>
      </c>
      <c r="AX16" s="17">
        <v>-51.466670000000001</v>
      </c>
      <c r="AY16" s="17">
        <v>-5.6</v>
      </c>
      <c r="AZ16" s="17">
        <v>-1.2</v>
      </c>
      <c r="BA16" s="17">
        <v>0.1</v>
      </c>
      <c r="BB16" s="17">
        <v>-2.2999999999999998</v>
      </c>
      <c r="BC16" s="17">
        <v>0.3</v>
      </c>
      <c r="BD16" s="17">
        <v>0.5</v>
      </c>
      <c r="BE16" s="17">
        <v>0</v>
      </c>
      <c r="BF16" s="17">
        <v>-3.7</v>
      </c>
      <c r="BG16" s="17"/>
      <c r="BH16" s="17"/>
      <c r="BI16" s="17">
        <v>0.9</v>
      </c>
      <c r="BJ16" s="17"/>
      <c r="BK16" s="17"/>
      <c r="BL16" s="17">
        <v>-1.8</v>
      </c>
      <c r="BM16" s="17"/>
      <c r="BN16" s="17"/>
      <c r="BO16" s="17"/>
      <c r="BP16" s="17">
        <v>-3.2</v>
      </c>
      <c r="BQ16" s="17">
        <v>-29.9</v>
      </c>
      <c r="BR16" s="17">
        <v>-31.5</v>
      </c>
      <c r="BS16" s="17">
        <v>4</v>
      </c>
      <c r="BT16" s="17">
        <v>-0.4</v>
      </c>
      <c r="BU16" s="17"/>
      <c r="BV16" s="17"/>
      <c r="BW16" s="17"/>
      <c r="BX16" s="17"/>
      <c r="BY16" s="17"/>
      <c r="BZ16" s="17"/>
      <c r="CA16" s="17"/>
      <c r="CB16" s="17"/>
      <c r="CC16" s="17">
        <v>-0.6</v>
      </c>
      <c r="CD16" s="17">
        <v>15.3</v>
      </c>
      <c r="CE16" s="17">
        <v>14.6</v>
      </c>
      <c r="CF16" s="17">
        <v>-3.4</v>
      </c>
      <c r="CG16" s="17">
        <v>1.3</v>
      </c>
      <c r="CH16" s="17">
        <v>-2</v>
      </c>
      <c r="CI16" s="17"/>
      <c r="CJ16" s="17"/>
      <c r="CK16" s="17"/>
      <c r="CL16" s="17">
        <v>0.9</v>
      </c>
      <c r="CM16" s="17">
        <v>3.3</v>
      </c>
      <c r="CN16" s="17">
        <v>-32.6</v>
      </c>
      <c r="CO16" s="17"/>
      <c r="CP16" s="17"/>
      <c r="CQ16" s="17"/>
      <c r="CR16" s="17"/>
      <c r="CS16" s="17"/>
      <c r="CT16" s="17">
        <v>0</v>
      </c>
      <c r="CU16" s="17">
        <v>0</v>
      </c>
      <c r="CV16" s="17"/>
      <c r="CW16" s="17">
        <v>-4.5999999999999996</v>
      </c>
      <c r="CX16" s="17">
        <v>0</v>
      </c>
      <c r="CY16" s="17">
        <v>-9</v>
      </c>
      <c r="CZ16" s="17"/>
      <c r="DA16" s="17">
        <v>0.5</v>
      </c>
      <c r="DB16" s="17"/>
      <c r="DC16" s="17">
        <v>0</v>
      </c>
      <c r="DD16" s="17">
        <v>0</v>
      </c>
      <c r="DE16" s="17"/>
      <c r="DF16" s="17">
        <v>0</v>
      </c>
      <c r="DG16" s="17">
        <v>0.2</v>
      </c>
      <c r="DH16" s="17">
        <v>0.1</v>
      </c>
      <c r="DI16" s="17">
        <v>-0.5</v>
      </c>
      <c r="DJ16" s="17">
        <v>0.1</v>
      </c>
      <c r="DK16" s="17">
        <v>0.5</v>
      </c>
      <c r="DL16" s="17"/>
      <c r="DM16" s="17">
        <v>0</v>
      </c>
      <c r="DN16" s="17">
        <v>0</v>
      </c>
      <c r="DO16" s="17">
        <v>-1.2</v>
      </c>
      <c r="DP16" s="17">
        <v>5.9</v>
      </c>
      <c r="DQ16" s="17">
        <v>1.8</v>
      </c>
      <c r="DR16" s="17">
        <v>0.6</v>
      </c>
      <c r="DS16" s="17">
        <v>0.8</v>
      </c>
      <c r="DT16" s="17">
        <v>1.3</v>
      </c>
      <c r="DU16" s="17">
        <v>0</v>
      </c>
      <c r="DV16" s="17">
        <v>-0.1</v>
      </c>
      <c r="DW16" s="17">
        <v>0.3</v>
      </c>
      <c r="DX16" s="17">
        <v>0.3</v>
      </c>
      <c r="DY16" s="17"/>
      <c r="DZ16" s="17">
        <v>-2.2999999999999998</v>
      </c>
      <c r="EA16" s="17">
        <v>0.3</v>
      </c>
      <c r="EB16" s="17">
        <v>0.4</v>
      </c>
      <c r="EC16" s="17">
        <v>0.3</v>
      </c>
      <c r="ED16" s="17">
        <v>0.7</v>
      </c>
      <c r="EE16" s="17">
        <v>0.8</v>
      </c>
      <c r="EF16" s="17">
        <v>4</v>
      </c>
      <c r="EG16" s="17">
        <v>0</v>
      </c>
      <c r="EH16" s="17">
        <v>-3.4</v>
      </c>
      <c r="EI16" s="17">
        <v>-4.0999999999999996</v>
      </c>
      <c r="EJ16" s="17">
        <v>-0.4</v>
      </c>
      <c r="EK16" s="17">
        <v>-0.5</v>
      </c>
      <c r="EL16" s="17">
        <v>1.88</v>
      </c>
      <c r="EM16" s="17">
        <v>8.7999999999999995E-2</v>
      </c>
      <c r="EN16" s="17">
        <v>1.4</v>
      </c>
      <c r="EO16" s="17">
        <v>0.1</v>
      </c>
      <c r="EP16" s="17">
        <v>0.1</v>
      </c>
      <c r="EQ16" s="17">
        <v>0.1</v>
      </c>
      <c r="ER16" s="17">
        <v>-4.8</v>
      </c>
      <c r="ES16" s="17">
        <v>0</v>
      </c>
      <c r="ET16" s="17">
        <v>0</v>
      </c>
      <c r="EU16" s="17">
        <v>0</v>
      </c>
      <c r="EV16" s="17">
        <v>-0.2</v>
      </c>
      <c r="EW16" s="17">
        <v>0</v>
      </c>
      <c r="EX16" s="17">
        <v>3.7</v>
      </c>
      <c r="EY16" s="17">
        <v>0</v>
      </c>
      <c r="EZ16" s="17">
        <v>0</v>
      </c>
      <c r="FA16" s="17">
        <v>0.2</v>
      </c>
      <c r="FB16" s="17">
        <v>0.8</v>
      </c>
      <c r="FC16" s="17">
        <v>2.5</v>
      </c>
      <c r="FD16" s="17">
        <v>10.3</v>
      </c>
      <c r="FE16" s="17">
        <v>5.2</v>
      </c>
      <c r="FF16" s="17">
        <v>2.2000000000000002</v>
      </c>
      <c r="FG16" s="17">
        <v>0</v>
      </c>
      <c r="FH16" s="17">
        <v>2.4</v>
      </c>
      <c r="FI16" s="17"/>
      <c r="FJ16" s="17"/>
      <c r="FK16" s="17">
        <v>-143.91835</v>
      </c>
      <c r="FL16" s="15"/>
      <c r="FM16" s="17">
        <v>1.3247199999999999</v>
      </c>
      <c r="FN16" s="17">
        <v>0</v>
      </c>
      <c r="FO16" s="17">
        <v>1.4</v>
      </c>
      <c r="FP16" s="17">
        <v>1</v>
      </c>
      <c r="FQ16" s="17">
        <v>0.31080999999999998</v>
      </c>
      <c r="FR16" s="17">
        <v>0.32700000000000001</v>
      </c>
      <c r="FS16" s="17">
        <v>-0.6</v>
      </c>
      <c r="FT16" s="17">
        <v>0.4</v>
      </c>
      <c r="FU16" s="17">
        <v>4.1625300000000003</v>
      </c>
    </row>
    <row r="17" spans="1:177" ht="24" customHeight="1" x14ac:dyDescent="0.3">
      <c r="A17" s="16" t="s">
        <v>712</v>
      </c>
      <c r="B17" s="16" t="s">
        <v>719</v>
      </c>
      <c r="C17" s="17">
        <v>-13.6</v>
      </c>
      <c r="D17" s="17">
        <v>25.2</v>
      </c>
      <c r="E17" s="17">
        <v>12.7</v>
      </c>
      <c r="F17" s="17"/>
      <c r="G17" s="17"/>
      <c r="H17" s="17">
        <v>-9.6</v>
      </c>
      <c r="I17" s="17">
        <v>-9</v>
      </c>
      <c r="J17" s="17"/>
      <c r="K17" s="17"/>
      <c r="L17" s="17">
        <v>-32.4</v>
      </c>
      <c r="M17" s="17">
        <v>-38.299999999999997</v>
      </c>
      <c r="N17" s="17">
        <v>-13.2</v>
      </c>
      <c r="O17" s="17">
        <v>17.100000000000001</v>
      </c>
      <c r="P17" s="17">
        <v>-6</v>
      </c>
      <c r="Q17" s="17">
        <v>-1.5</v>
      </c>
      <c r="R17" s="17">
        <v>52.1</v>
      </c>
      <c r="S17" s="17">
        <v>0.2</v>
      </c>
      <c r="T17" s="17"/>
      <c r="U17" s="17"/>
      <c r="V17" s="17"/>
      <c r="W17" s="17"/>
      <c r="X17" s="17">
        <v>-2.9</v>
      </c>
      <c r="Y17" s="17">
        <v>1.4</v>
      </c>
      <c r="Z17" s="17">
        <v>1</v>
      </c>
      <c r="AA17" s="17"/>
      <c r="AB17" s="17">
        <v>-3.4</v>
      </c>
      <c r="AC17" s="17">
        <v>3.4</v>
      </c>
      <c r="AD17" s="17">
        <v>5.5</v>
      </c>
      <c r="AE17" s="17"/>
      <c r="AF17" s="17"/>
      <c r="AG17" s="17"/>
      <c r="AH17" s="17"/>
      <c r="AI17" s="17">
        <v>-3.4</v>
      </c>
      <c r="AJ17" s="17">
        <v>-14</v>
      </c>
      <c r="AK17" s="17"/>
      <c r="AL17" s="17"/>
      <c r="AM17" s="17"/>
      <c r="AN17" s="17">
        <v>-1.8</v>
      </c>
      <c r="AO17" s="17">
        <v>0</v>
      </c>
      <c r="AP17" s="17">
        <v>0.5</v>
      </c>
      <c r="AQ17" s="17">
        <v>8.1999999999999993</v>
      </c>
      <c r="AR17" s="17">
        <v>3.1</v>
      </c>
      <c r="AS17" s="17">
        <v>-0.3</v>
      </c>
      <c r="AT17" s="17">
        <v>2.1</v>
      </c>
      <c r="AU17" s="17">
        <v>0.3</v>
      </c>
      <c r="AV17" s="17">
        <v>6.90726</v>
      </c>
      <c r="AW17" s="17">
        <v>-40.705410000000001</v>
      </c>
      <c r="AX17" s="17">
        <v>-51.900320000000001</v>
      </c>
      <c r="AY17" s="17">
        <v>-7.1</v>
      </c>
      <c r="AZ17" s="17">
        <v>-1.4</v>
      </c>
      <c r="BA17" s="17">
        <v>0.1</v>
      </c>
      <c r="BB17" s="17">
        <v>-1.2</v>
      </c>
      <c r="BC17" s="17">
        <v>-0.3</v>
      </c>
      <c r="BD17" s="17">
        <v>0.5</v>
      </c>
      <c r="BE17" s="17">
        <v>0</v>
      </c>
      <c r="BF17" s="17">
        <v>1.5</v>
      </c>
      <c r="BG17" s="17"/>
      <c r="BH17" s="17"/>
      <c r="BI17" s="17">
        <v>0.4</v>
      </c>
      <c r="BJ17" s="17"/>
      <c r="BK17" s="17"/>
      <c r="BL17" s="17">
        <v>-2.8</v>
      </c>
      <c r="BM17" s="17"/>
      <c r="BN17" s="17"/>
      <c r="BO17" s="17"/>
      <c r="BP17" s="17">
        <v>-4.9000000000000004</v>
      </c>
      <c r="BQ17" s="17">
        <v>-32.200000000000003</v>
      </c>
      <c r="BR17" s="17">
        <v>-33.200000000000003</v>
      </c>
      <c r="BS17" s="17">
        <v>2.4</v>
      </c>
      <c r="BT17" s="17">
        <v>-3</v>
      </c>
      <c r="BU17" s="17"/>
      <c r="BV17" s="17"/>
      <c r="BW17" s="17"/>
      <c r="BX17" s="17"/>
      <c r="BY17" s="17"/>
      <c r="BZ17" s="17"/>
      <c r="CA17" s="17"/>
      <c r="CB17" s="17"/>
      <c r="CC17" s="17">
        <v>-0.6</v>
      </c>
      <c r="CD17" s="17">
        <v>15.5</v>
      </c>
      <c r="CE17" s="17">
        <v>15</v>
      </c>
      <c r="CF17" s="17">
        <v>-2.9</v>
      </c>
      <c r="CG17" s="17">
        <v>1.3</v>
      </c>
      <c r="CH17" s="17">
        <v>-2.2000000000000002</v>
      </c>
      <c r="CI17" s="17"/>
      <c r="CJ17" s="17"/>
      <c r="CK17" s="17"/>
      <c r="CL17" s="17">
        <v>-2.1</v>
      </c>
      <c r="CM17" s="17">
        <v>0.1</v>
      </c>
      <c r="CN17" s="17">
        <v>-37.5</v>
      </c>
      <c r="CO17" s="17"/>
      <c r="CP17" s="17"/>
      <c r="CQ17" s="17"/>
      <c r="CR17" s="17"/>
      <c r="CS17" s="17"/>
      <c r="CT17" s="17">
        <v>0</v>
      </c>
      <c r="CU17" s="17">
        <v>0</v>
      </c>
      <c r="CV17" s="17"/>
      <c r="CW17" s="17">
        <v>-4</v>
      </c>
      <c r="CX17" s="17">
        <v>0</v>
      </c>
      <c r="CY17" s="17">
        <v>-9.5</v>
      </c>
      <c r="CZ17" s="17"/>
      <c r="DA17" s="17">
        <v>0.5</v>
      </c>
      <c r="DB17" s="17"/>
      <c r="DC17" s="17">
        <v>0</v>
      </c>
      <c r="DD17" s="17">
        <v>0</v>
      </c>
      <c r="DE17" s="17"/>
      <c r="DF17" s="17">
        <v>-0.1</v>
      </c>
      <c r="DG17" s="17">
        <v>0.2</v>
      </c>
      <c r="DH17" s="17">
        <v>0.1</v>
      </c>
      <c r="DI17" s="17">
        <v>-0.4</v>
      </c>
      <c r="DJ17" s="17">
        <v>0.1</v>
      </c>
      <c r="DK17" s="17">
        <v>0.5</v>
      </c>
      <c r="DL17" s="17"/>
      <c r="DM17" s="17">
        <v>0</v>
      </c>
      <c r="DN17" s="17">
        <v>0</v>
      </c>
      <c r="DO17" s="17">
        <v>-1.5</v>
      </c>
      <c r="DP17" s="17">
        <v>5.5</v>
      </c>
      <c r="DQ17" s="17">
        <v>1.8</v>
      </c>
      <c r="DR17" s="17">
        <v>0.6</v>
      </c>
      <c r="DS17" s="17">
        <v>0.8</v>
      </c>
      <c r="DT17" s="17">
        <v>1.3</v>
      </c>
      <c r="DU17" s="17">
        <v>0</v>
      </c>
      <c r="DV17" s="17">
        <v>-0.2</v>
      </c>
      <c r="DW17" s="17">
        <v>0.2</v>
      </c>
      <c r="DX17" s="17">
        <v>0.2</v>
      </c>
      <c r="DY17" s="17"/>
      <c r="DZ17" s="17">
        <v>-2.2000000000000002</v>
      </c>
      <c r="EA17" s="17">
        <v>0.3</v>
      </c>
      <c r="EB17" s="17">
        <v>0.4</v>
      </c>
      <c r="EC17" s="17">
        <v>0.3</v>
      </c>
      <c r="ED17" s="17">
        <v>0.5</v>
      </c>
      <c r="EE17" s="17">
        <v>0.8</v>
      </c>
      <c r="EF17" s="17">
        <v>4</v>
      </c>
      <c r="EG17" s="17">
        <v>0</v>
      </c>
      <c r="EH17" s="17">
        <v>-0.4</v>
      </c>
      <c r="EI17" s="17">
        <v>-1.7</v>
      </c>
      <c r="EJ17" s="17">
        <v>0</v>
      </c>
      <c r="EK17" s="17">
        <v>0</v>
      </c>
      <c r="EL17" s="17">
        <v>1.877</v>
      </c>
      <c r="EM17" s="17">
        <v>-6.2E-2</v>
      </c>
      <c r="EN17" s="17">
        <v>1.5</v>
      </c>
      <c r="EO17" s="17">
        <v>0.1</v>
      </c>
      <c r="EP17" s="17">
        <v>0.1</v>
      </c>
      <c r="EQ17" s="17">
        <v>0.1</v>
      </c>
      <c r="ER17" s="17">
        <v>-5.7</v>
      </c>
      <c r="ES17" s="17">
        <v>0</v>
      </c>
      <c r="ET17" s="17">
        <v>0</v>
      </c>
      <c r="EU17" s="17">
        <v>0</v>
      </c>
      <c r="EV17" s="17">
        <v>-0.2</v>
      </c>
      <c r="EW17" s="17">
        <v>4.9000000000000004</v>
      </c>
      <c r="EX17" s="17">
        <v>3.7</v>
      </c>
      <c r="EY17" s="17">
        <v>0</v>
      </c>
      <c r="EZ17" s="17">
        <v>0</v>
      </c>
      <c r="FA17" s="17">
        <v>0.2</v>
      </c>
      <c r="FB17" s="17">
        <v>0.8</v>
      </c>
      <c r="FC17" s="17">
        <v>2.5</v>
      </c>
      <c r="FD17" s="17">
        <v>9.9</v>
      </c>
      <c r="FE17" s="17">
        <v>4.7</v>
      </c>
      <c r="FF17" s="17">
        <v>2.4</v>
      </c>
      <c r="FG17" s="17">
        <v>0</v>
      </c>
      <c r="FH17" s="17">
        <v>2.5</v>
      </c>
      <c r="FI17" s="17"/>
      <c r="FJ17" s="17"/>
      <c r="FK17" s="17">
        <v>-169.48347000000001</v>
      </c>
      <c r="FL17" s="15"/>
      <c r="FM17" s="17">
        <v>0.97953000000000001</v>
      </c>
      <c r="FN17" s="17">
        <v>0</v>
      </c>
      <c r="FO17" s="17">
        <v>1.41</v>
      </c>
      <c r="FP17" s="17">
        <v>1</v>
      </c>
      <c r="FQ17" s="17">
        <v>0.31297000000000003</v>
      </c>
      <c r="FR17" s="17">
        <v>0.32930999999999999</v>
      </c>
      <c r="FS17" s="17">
        <v>-0.8</v>
      </c>
      <c r="FT17" s="17">
        <v>0.1</v>
      </c>
      <c r="FU17" s="17">
        <v>3.3318099999999999</v>
      </c>
    </row>
    <row r="18" spans="1:177" ht="24" customHeight="1" x14ac:dyDescent="0.3">
      <c r="A18" s="18" t="s">
        <v>712</v>
      </c>
      <c r="B18" s="18" t="s">
        <v>720</v>
      </c>
      <c r="C18" s="19">
        <v>-14.2</v>
      </c>
      <c r="D18" s="19">
        <v>15</v>
      </c>
      <c r="E18" s="19">
        <v>11.9</v>
      </c>
      <c r="F18" s="19"/>
      <c r="G18" s="19"/>
      <c r="H18" s="19">
        <v>-9.6999999999999993</v>
      </c>
      <c r="I18" s="19">
        <v>0</v>
      </c>
      <c r="J18" s="19"/>
      <c r="K18" s="19"/>
      <c r="L18" s="19">
        <v>-30.5</v>
      </c>
      <c r="M18" s="19">
        <v>-36.6</v>
      </c>
      <c r="N18" s="19">
        <v>-11.2</v>
      </c>
      <c r="O18" s="19">
        <v>22.3</v>
      </c>
      <c r="P18" s="19">
        <v>-4</v>
      </c>
      <c r="Q18" s="19">
        <v>-1.1000000000000001</v>
      </c>
      <c r="R18" s="19">
        <v>54.6</v>
      </c>
      <c r="S18" s="19">
        <v>-0.1</v>
      </c>
      <c r="T18" s="19"/>
      <c r="U18" s="19"/>
      <c r="V18" s="19"/>
      <c r="W18" s="19"/>
      <c r="X18" s="19">
        <v>-4.9000000000000004</v>
      </c>
      <c r="Y18" s="19">
        <v>1.5</v>
      </c>
      <c r="Z18" s="19">
        <v>1</v>
      </c>
      <c r="AA18" s="19"/>
      <c r="AB18" s="19">
        <v>-3.4</v>
      </c>
      <c r="AC18" s="19">
        <v>3.4</v>
      </c>
      <c r="AD18" s="19">
        <v>4.8</v>
      </c>
      <c r="AE18" s="19"/>
      <c r="AF18" s="19"/>
      <c r="AG18" s="19"/>
      <c r="AH18" s="19"/>
      <c r="AI18" s="19">
        <v>-5</v>
      </c>
      <c r="AJ18" s="19">
        <v>-14.5</v>
      </c>
      <c r="AK18" s="19"/>
      <c r="AL18" s="19"/>
      <c r="AM18" s="19"/>
      <c r="AN18" s="19">
        <v>-1.8</v>
      </c>
      <c r="AO18" s="19">
        <v>0</v>
      </c>
      <c r="AP18" s="19">
        <v>0.1</v>
      </c>
      <c r="AQ18" s="19">
        <v>7.3</v>
      </c>
      <c r="AR18" s="19">
        <v>3.8</v>
      </c>
      <c r="AS18" s="19">
        <v>-0.5</v>
      </c>
      <c r="AT18" s="19">
        <v>2.1</v>
      </c>
      <c r="AU18" s="19">
        <v>0.7</v>
      </c>
      <c r="AV18" s="19">
        <v>10.324120000000001</v>
      </c>
      <c r="AW18" s="19">
        <v>-37.438720000000004</v>
      </c>
      <c r="AX18" s="19">
        <v>-51.26135</v>
      </c>
      <c r="AY18" s="19">
        <v>-6.1</v>
      </c>
      <c r="AZ18" s="19">
        <v>-1.3</v>
      </c>
      <c r="BA18" s="19">
        <v>-0.1</v>
      </c>
      <c r="BB18" s="19">
        <v>-3.6</v>
      </c>
      <c r="BC18" s="19">
        <v>0.8</v>
      </c>
      <c r="BD18" s="19">
        <v>0.5</v>
      </c>
      <c r="BE18" s="19">
        <v>0</v>
      </c>
      <c r="BF18" s="19">
        <v>-3.8</v>
      </c>
      <c r="BG18" s="19"/>
      <c r="BH18" s="19"/>
      <c r="BI18" s="19">
        <v>0.7</v>
      </c>
      <c r="BJ18" s="19"/>
      <c r="BK18" s="19"/>
      <c r="BL18" s="19">
        <v>-3.1</v>
      </c>
      <c r="BM18" s="19"/>
      <c r="BN18" s="19"/>
      <c r="BO18" s="19"/>
      <c r="BP18" s="19">
        <v>-5.3</v>
      </c>
      <c r="BQ18" s="19">
        <v>-30.7</v>
      </c>
      <c r="BR18" s="19">
        <v>-31.7</v>
      </c>
      <c r="BS18" s="19">
        <v>3.1</v>
      </c>
      <c r="BT18" s="19">
        <v>-0.4</v>
      </c>
      <c r="BU18" s="19"/>
      <c r="BV18" s="19"/>
      <c r="BW18" s="19"/>
      <c r="BX18" s="19"/>
      <c r="BY18" s="19"/>
      <c r="BZ18" s="19"/>
      <c r="CA18" s="19"/>
      <c r="CB18" s="19"/>
      <c r="CC18" s="19">
        <v>-0.6</v>
      </c>
      <c r="CD18" s="19">
        <v>16.899999999999999</v>
      </c>
      <c r="CE18" s="19">
        <v>13.9</v>
      </c>
      <c r="CF18" s="19">
        <v>-4.4000000000000004</v>
      </c>
      <c r="CG18" s="19">
        <v>1.3</v>
      </c>
      <c r="CH18" s="19">
        <v>-2.1</v>
      </c>
      <c r="CI18" s="19"/>
      <c r="CJ18" s="19"/>
      <c r="CK18" s="19"/>
      <c r="CL18" s="19">
        <v>0.9</v>
      </c>
      <c r="CM18" s="19">
        <v>2.9</v>
      </c>
      <c r="CN18" s="19">
        <v>-32.6</v>
      </c>
      <c r="CO18" s="19"/>
      <c r="CP18" s="19"/>
      <c r="CQ18" s="19"/>
      <c r="CR18" s="19"/>
      <c r="CS18" s="19"/>
      <c r="CT18" s="19">
        <v>0</v>
      </c>
      <c r="CU18" s="19">
        <v>0</v>
      </c>
      <c r="CV18" s="19"/>
      <c r="CW18" s="19">
        <v>-3.6</v>
      </c>
      <c r="CX18" s="19">
        <v>0</v>
      </c>
      <c r="CY18" s="19">
        <v>-9</v>
      </c>
      <c r="CZ18" s="19"/>
      <c r="DA18" s="19">
        <v>0.5</v>
      </c>
      <c r="DB18" s="19"/>
      <c r="DC18" s="19">
        <v>0</v>
      </c>
      <c r="DD18" s="19">
        <v>0</v>
      </c>
      <c r="DE18" s="19"/>
      <c r="DF18" s="19">
        <v>0</v>
      </c>
      <c r="DG18" s="19">
        <v>0.2</v>
      </c>
      <c r="DH18" s="19">
        <v>0.1</v>
      </c>
      <c r="DI18" s="19">
        <v>-0.2</v>
      </c>
      <c r="DJ18" s="19">
        <v>0.1</v>
      </c>
      <c r="DK18" s="19">
        <v>0.6</v>
      </c>
      <c r="DL18" s="19"/>
      <c r="DM18" s="19">
        <v>0</v>
      </c>
      <c r="DN18" s="19">
        <v>0</v>
      </c>
      <c r="DO18" s="19">
        <v>-1.4</v>
      </c>
      <c r="DP18" s="19">
        <v>5.3</v>
      </c>
      <c r="DQ18" s="19">
        <v>1.8</v>
      </c>
      <c r="DR18" s="19">
        <v>0.5</v>
      </c>
      <c r="DS18" s="19">
        <v>0.8</v>
      </c>
      <c r="DT18" s="19">
        <v>1.3</v>
      </c>
      <c r="DU18" s="19">
        <v>0</v>
      </c>
      <c r="DV18" s="19">
        <v>0</v>
      </c>
      <c r="DW18" s="19">
        <v>0.3</v>
      </c>
      <c r="DX18" s="19">
        <v>0.2</v>
      </c>
      <c r="DY18" s="19"/>
      <c r="DZ18" s="19">
        <v>-2.2000000000000002</v>
      </c>
      <c r="EA18" s="19">
        <v>0.2</v>
      </c>
      <c r="EB18" s="19">
        <v>0.4</v>
      </c>
      <c r="EC18" s="19">
        <v>0.4</v>
      </c>
      <c r="ED18" s="19">
        <v>0.5</v>
      </c>
      <c r="EE18" s="19">
        <v>0.8</v>
      </c>
      <c r="EF18" s="19">
        <v>4</v>
      </c>
      <c r="EG18" s="19">
        <v>0</v>
      </c>
      <c r="EH18" s="19">
        <v>-2.2000000000000002</v>
      </c>
      <c r="EI18" s="19">
        <v>-3.4</v>
      </c>
      <c r="EJ18" s="19">
        <v>-0.2</v>
      </c>
      <c r="EK18" s="19">
        <v>0</v>
      </c>
      <c r="EL18" s="19">
        <v>1.883</v>
      </c>
      <c r="EM18" s="19">
        <v>-0.151</v>
      </c>
      <c r="EN18" s="19">
        <v>1.5</v>
      </c>
      <c r="EO18" s="19">
        <v>0.1</v>
      </c>
      <c r="EP18" s="19">
        <v>0.1</v>
      </c>
      <c r="EQ18" s="19">
        <v>0.1</v>
      </c>
      <c r="ER18" s="19">
        <v>-6.8</v>
      </c>
      <c r="ES18" s="19">
        <v>0</v>
      </c>
      <c r="ET18" s="19">
        <v>0</v>
      </c>
      <c r="EU18" s="19">
        <v>0</v>
      </c>
      <c r="EV18" s="19">
        <v>-0.2</v>
      </c>
      <c r="EW18" s="19">
        <v>4.9000000000000004</v>
      </c>
      <c r="EX18" s="19">
        <v>3.6</v>
      </c>
      <c r="EY18" s="19">
        <v>0</v>
      </c>
      <c r="EZ18" s="19">
        <v>0</v>
      </c>
      <c r="FA18" s="19">
        <v>0.2</v>
      </c>
      <c r="FB18" s="19">
        <v>0.8</v>
      </c>
      <c r="FC18" s="19">
        <v>2.4</v>
      </c>
      <c r="FD18" s="19">
        <v>10.4</v>
      </c>
      <c r="FE18" s="19">
        <v>5.3</v>
      </c>
      <c r="FF18" s="19">
        <v>1.6</v>
      </c>
      <c r="FG18" s="19">
        <v>0</v>
      </c>
      <c r="FH18" s="19">
        <v>2.5</v>
      </c>
      <c r="FI18" s="19"/>
      <c r="FJ18" s="19"/>
      <c r="FK18" s="19">
        <v>-148.14394999999999</v>
      </c>
      <c r="FL18" s="15"/>
      <c r="FM18" s="19">
        <v>1.28661</v>
      </c>
      <c r="FN18" s="19">
        <v>0</v>
      </c>
      <c r="FO18" s="19">
        <v>1.33</v>
      </c>
      <c r="FP18" s="19">
        <v>1</v>
      </c>
      <c r="FQ18" s="19">
        <v>0.31285000000000002</v>
      </c>
      <c r="FR18" s="19">
        <v>0.32350000000000001</v>
      </c>
      <c r="FS18" s="19">
        <v>-0.5</v>
      </c>
      <c r="FT18" s="19">
        <v>-0.8</v>
      </c>
      <c r="FU18" s="19">
        <v>2.95296</v>
      </c>
    </row>
    <row r="19" spans="1:177" ht="24" customHeight="1" x14ac:dyDescent="0.3">
      <c r="A19" s="13" t="s">
        <v>712</v>
      </c>
      <c r="B19" s="13" t="s">
        <v>721</v>
      </c>
      <c r="C19" s="14">
        <v>-12.6</v>
      </c>
      <c r="D19" s="14">
        <v>17.8</v>
      </c>
      <c r="E19" s="14">
        <v>10.7</v>
      </c>
      <c r="F19" s="14"/>
      <c r="G19" s="14"/>
      <c r="H19" s="14">
        <v>-8.9</v>
      </c>
      <c r="I19" s="14">
        <v>-1.5</v>
      </c>
      <c r="J19" s="14"/>
      <c r="K19" s="14"/>
      <c r="L19" s="14">
        <v>-30.3</v>
      </c>
      <c r="M19" s="14">
        <v>-42</v>
      </c>
      <c r="N19" s="14">
        <v>-16</v>
      </c>
      <c r="O19" s="14">
        <v>20.9</v>
      </c>
      <c r="P19" s="14">
        <v>-5.0999999999999996</v>
      </c>
      <c r="Q19" s="14">
        <v>-1.1000000000000001</v>
      </c>
      <c r="R19" s="14">
        <v>47.1</v>
      </c>
      <c r="S19" s="14">
        <v>0</v>
      </c>
      <c r="T19" s="14"/>
      <c r="U19" s="14"/>
      <c r="V19" s="14"/>
      <c r="W19" s="14"/>
      <c r="X19" s="14">
        <v>-2.8</v>
      </c>
      <c r="Y19" s="14">
        <v>1.8</v>
      </c>
      <c r="Z19" s="14">
        <v>1.3</v>
      </c>
      <c r="AA19" s="14"/>
      <c r="AB19" s="14">
        <v>-3.4</v>
      </c>
      <c r="AC19" s="14">
        <v>3.4</v>
      </c>
      <c r="AD19" s="14">
        <v>5.4</v>
      </c>
      <c r="AE19" s="14"/>
      <c r="AF19" s="14"/>
      <c r="AG19" s="14"/>
      <c r="AH19" s="14"/>
      <c r="AI19" s="14">
        <v>-3.9</v>
      </c>
      <c r="AJ19" s="14">
        <v>-14.2</v>
      </c>
      <c r="AK19" s="14"/>
      <c r="AL19" s="14"/>
      <c r="AM19" s="14"/>
      <c r="AN19" s="14">
        <v>-1.8</v>
      </c>
      <c r="AO19" s="14">
        <v>0</v>
      </c>
      <c r="AP19" s="14">
        <v>0</v>
      </c>
      <c r="AQ19" s="14">
        <v>8.4</v>
      </c>
      <c r="AR19" s="14">
        <v>3.7</v>
      </c>
      <c r="AS19" s="14">
        <v>-0.6</v>
      </c>
      <c r="AT19" s="14">
        <v>2.1</v>
      </c>
      <c r="AU19" s="14">
        <v>-0.1</v>
      </c>
      <c r="AV19" s="14">
        <v>10.6751</v>
      </c>
      <c r="AW19" s="14">
        <v>-37.088619999999999</v>
      </c>
      <c r="AX19" s="14">
        <v>-51.777999999999999</v>
      </c>
      <c r="AY19" s="14">
        <v>-5</v>
      </c>
      <c r="AZ19" s="14">
        <v>-1.4</v>
      </c>
      <c r="BA19" s="14">
        <v>-0.1</v>
      </c>
      <c r="BB19" s="14">
        <v>-1.8</v>
      </c>
      <c r="BC19" s="14">
        <v>0.3</v>
      </c>
      <c r="BD19" s="14">
        <v>0.5</v>
      </c>
      <c r="BE19" s="14">
        <v>0</v>
      </c>
      <c r="BF19" s="14">
        <v>-2.7</v>
      </c>
      <c r="BG19" s="14"/>
      <c r="BH19" s="14"/>
      <c r="BI19" s="14">
        <v>0.6</v>
      </c>
      <c r="BJ19" s="14"/>
      <c r="BK19" s="14"/>
      <c r="BL19" s="14">
        <v>-1.5</v>
      </c>
      <c r="BM19" s="14"/>
      <c r="BN19" s="14"/>
      <c r="BO19" s="14"/>
      <c r="BP19" s="14">
        <v>-3.9</v>
      </c>
      <c r="BQ19" s="14">
        <v>-30.7</v>
      </c>
      <c r="BR19" s="14">
        <v>-32.4</v>
      </c>
      <c r="BS19" s="14">
        <v>3.3</v>
      </c>
      <c r="BT19" s="14">
        <v>-1.2</v>
      </c>
      <c r="BU19" s="14"/>
      <c r="BV19" s="14"/>
      <c r="BW19" s="14"/>
      <c r="BX19" s="14"/>
      <c r="BY19" s="14"/>
      <c r="BZ19" s="14"/>
      <c r="CA19" s="14"/>
      <c r="CB19" s="14"/>
      <c r="CC19" s="14">
        <v>-0.6</v>
      </c>
      <c r="CD19" s="14">
        <v>10.3</v>
      </c>
      <c r="CE19" s="14">
        <v>14.3</v>
      </c>
      <c r="CF19" s="14">
        <v>-2.6</v>
      </c>
      <c r="CG19" s="14">
        <v>1.4</v>
      </c>
      <c r="CH19" s="14">
        <v>-2</v>
      </c>
      <c r="CI19" s="14"/>
      <c r="CJ19" s="14"/>
      <c r="CK19" s="14"/>
      <c r="CL19" s="14">
        <v>0.4</v>
      </c>
      <c r="CM19" s="14">
        <v>3</v>
      </c>
      <c r="CN19" s="14">
        <v>-33.4</v>
      </c>
      <c r="CO19" s="14"/>
      <c r="CP19" s="14"/>
      <c r="CQ19" s="14"/>
      <c r="CR19" s="14"/>
      <c r="CS19" s="14"/>
      <c r="CT19" s="14">
        <v>0</v>
      </c>
      <c r="CU19" s="14">
        <v>0</v>
      </c>
      <c r="CV19" s="14"/>
      <c r="CW19" s="14">
        <v>-4.4000000000000004</v>
      </c>
      <c r="CX19" s="14">
        <v>0</v>
      </c>
      <c r="CY19" s="14">
        <v>-9.1999999999999993</v>
      </c>
      <c r="CZ19" s="14"/>
      <c r="DA19" s="14">
        <v>0.5</v>
      </c>
      <c r="DB19" s="14"/>
      <c r="DC19" s="14">
        <v>0</v>
      </c>
      <c r="DD19" s="14">
        <v>0</v>
      </c>
      <c r="DE19" s="14"/>
      <c r="DF19" s="14">
        <v>0</v>
      </c>
      <c r="DG19" s="14">
        <v>0.2</v>
      </c>
      <c r="DH19" s="14">
        <v>0.1</v>
      </c>
      <c r="DI19" s="14">
        <v>-0.2</v>
      </c>
      <c r="DJ19" s="14">
        <v>0.1</v>
      </c>
      <c r="DK19" s="14">
        <v>0.6</v>
      </c>
      <c r="DL19" s="14"/>
      <c r="DM19" s="14">
        <v>0</v>
      </c>
      <c r="DN19" s="14">
        <v>0</v>
      </c>
      <c r="DO19" s="14">
        <v>-1.1000000000000001</v>
      </c>
      <c r="DP19" s="14">
        <v>3.7</v>
      </c>
      <c r="DQ19" s="14">
        <v>1.8</v>
      </c>
      <c r="DR19" s="14">
        <v>0.6</v>
      </c>
      <c r="DS19" s="14">
        <v>0.8</v>
      </c>
      <c r="DT19" s="14">
        <v>1.3</v>
      </c>
      <c r="DU19" s="14">
        <v>0</v>
      </c>
      <c r="DV19" s="14">
        <v>-0.1</v>
      </c>
      <c r="DW19" s="14">
        <v>0.3</v>
      </c>
      <c r="DX19" s="14">
        <v>0.2</v>
      </c>
      <c r="DY19" s="14"/>
      <c r="DZ19" s="14">
        <v>-2.2000000000000002</v>
      </c>
      <c r="EA19" s="14">
        <v>0.2</v>
      </c>
      <c r="EB19" s="14">
        <v>0.5</v>
      </c>
      <c r="EC19" s="14">
        <v>0.4</v>
      </c>
      <c r="ED19" s="14">
        <v>0.5</v>
      </c>
      <c r="EE19" s="14">
        <v>0.8</v>
      </c>
      <c r="EF19" s="14">
        <v>4</v>
      </c>
      <c r="EG19" s="14">
        <v>0</v>
      </c>
      <c r="EH19" s="14">
        <v>-5.5</v>
      </c>
      <c r="EI19" s="14">
        <v>-6.4</v>
      </c>
      <c r="EJ19" s="14">
        <v>0</v>
      </c>
      <c r="EK19" s="14">
        <v>0</v>
      </c>
      <c r="EL19" s="14">
        <v>1.889</v>
      </c>
      <c r="EM19" s="14">
        <v>7.0999999999999994E-2</v>
      </c>
      <c r="EN19" s="14">
        <v>1.6</v>
      </c>
      <c r="EO19" s="14">
        <v>0.1</v>
      </c>
      <c r="EP19" s="14">
        <v>0.1</v>
      </c>
      <c r="EQ19" s="14">
        <v>0.1</v>
      </c>
      <c r="ER19" s="14">
        <v>-7.2</v>
      </c>
      <c r="ES19" s="14">
        <v>0</v>
      </c>
      <c r="ET19" s="14">
        <v>0</v>
      </c>
      <c r="EU19" s="14">
        <v>0</v>
      </c>
      <c r="EV19" s="14">
        <v>-0.2</v>
      </c>
      <c r="EW19" s="14">
        <v>4.5999999999999996</v>
      </c>
      <c r="EX19" s="14">
        <v>3.5</v>
      </c>
      <c r="EY19" s="14">
        <v>0</v>
      </c>
      <c r="EZ19" s="14">
        <v>0</v>
      </c>
      <c r="FA19" s="14">
        <v>0.2</v>
      </c>
      <c r="FB19" s="14">
        <v>0.8</v>
      </c>
      <c r="FC19" s="14">
        <v>2.5</v>
      </c>
      <c r="FD19" s="14">
        <v>9.9</v>
      </c>
      <c r="FE19" s="14">
        <v>4.8</v>
      </c>
      <c r="FF19" s="14">
        <v>1.7</v>
      </c>
      <c r="FG19" s="14">
        <v>0</v>
      </c>
      <c r="FH19" s="14">
        <v>2.4</v>
      </c>
      <c r="FI19" s="14"/>
      <c r="FJ19" s="14"/>
      <c r="FK19" s="14">
        <v>-170.73151999999999</v>
      </c>
      <c r="FL19" s="15"/>
      <c r="FM19" s="14">
        <v>1.00027</v>
      </c>
      <c r="FN19" s="14">
        <v>0</v>
      </c>
      <c r="FO19" s="14">
        <v>1.43</v>
      </c>
      <c r="FP19" s="14">
        <v>1</v>
      </c>
      <c r="FQ19" s="14">
        <v>0.30989</v>
      </c>
      <c r="FR19" s="14">
        <v>0.31844</v>
      </c>
      <c r="FS19" s="14">
        <v>-0.6</v>
      </c>
      <c r="FT19" s="14">
        <v>-0.6</v>
      </c>
      <c r="FU19" s="14">
        <v>2.8586</v>
      </c>
    </row>
    <row r="20" spans="1:177" ht="24" customHeight="1" x14ac:dyDescent="0.3">
      <c r="A20" s="16" t="s">
        <v>712</v>
      </c>
      <c r="B20" s="16" t="s">
        <v>722</v>
      </c>
      <c r="C20" s="17">
        <v>-13.6</v>
      </c>
      <c r="D20" s="17">
        <v>13</v>
      </c>
      <c r="E20" s="17">
        <v>10.6</v>
      </c>
      <c r="F20" s="17"/>
      <c r="G20" s="17"/>
      <c r="H20" s="17">
        <v>-9.1999999999999993</v>
      </c>
      <c r="I20" s="17">
        <v>-2.9</v>
      </c>
      <c r="J20" s="17"/>
      <c r="K20" s="17"/>
      <c r="L20" s="17">
        <v>-30.1</v>
      </c>
      <c r="M20" s="17">
        <v>-40.200000000000003</v>
      </c>
      <c r="N20" s="17">
        <v>-13.5</v>
      </c>
      <c r="O20" s="17">
        <v>22.5</v>
      </c>
      <c r="P20" s="17">
        <v>-4.7</v>
      </c>
      <c r="Q20" s="17">
        <v>-1.2</v>
      </c>
      <c r="R20" s="17">
        <v>52.5</v>
      </c>
      <c r="S20" s="17">
        <v>0</v>
      </c>
      <c r="T20" s="17"/>
      <c r="U20" s="17"/>
      <c r="V20" s="17"/>
      <c r="W20" s="17"/>
      <c r="X20" s="17">
        <v>-4.5999999999999996</v>
      </c>
      <c r="Y20" s="17">
        <v>1.9</v>
      </c>
      <c r="Z20" s="17">
        <v>1.3</v>
      </c>
      <c r="AA20" s="17"/>
      <c r="AB20" s="17">
        <v>-3.4</v>
      </c>
      <c r="AC20" s="17">
        <v>3.4</v>
      </c>
      <c r="AD20" s="17">
        <v>5.0999999999999996</v>
      </c>
      <c r="AE20" s="17"/>
      <c r="AF20" s="17"/>
      <c r="AG20" s="17"/>
      <c r="AH20" s="17"/>
      <c r="AI20" s="17">
        <v>-5.3</v>
      </c>
      <c r="AJ20" s="17">
        <v>-14.2</v>
      </c>
      <c r="AK20" s="17"/>
      <c r="AL20" s="17"/>
      <c r="AM20" s="17"/>
      <c r="AN20" s="17">
        <v>-1.8</v>
      </c>
      <c r="AO20" s="17">
        <v>0</v>
      </c>
      <c r="AP20" s="17">
        <v>0.1</v>
      </c>
      <c r="AQ20" s="17">
        <v>7.3</v>
      </c>
      <c r="AR20" s="17">
        <v>4.0999999999999996</v>
      </c>
      <c r="AS20" s="17">
        <v>0</v>
      </c>
      <c r="AT20" s="17">
        <v>2.1</v>
      </c>
      <c r="AU20" s="17">
        <v>0.7</v>
      </c>
      <c r="AV20" s="17">
        <v>9.9238300000000006</v>
      </c>
      <c r="AW20" s="17">
        <v>-37.828400000000002</v>
      </c>
      <c r="AX20" s="17">
        <v>-49.826070000000001</v>
      </c>
      <c r="AY20" s="17">
        <v>-6.3</v>
      </c>
      <c r="AZ20" s="17">
        <v>-1.4</v>
      </c>
      <c r="BA20" s="17">
        <v>-0.1</v>
      </c>
      <c r="BB20" s="17">
        <v>-3.3</v>
      </c>
      <c r="BC20" s="17">
        <v>-0.9</v>
      </c>
      <c r="BD20" s="17">
        <v>0.5</v>
      </c>
      <c r="BE20" s="17">
        <v>0</v>
      </c>
      <c r="BF20" s="17">
        <v>-5.9</v>
      </c>
      <c r="BG20" s="17"/>
      <c r="BH20" s="17"/>
      <c r="BI20" s="17">
        <v>0.5</v>
      </c>
      <c r="BJ20" s="17"/>
      <c r="BK20" s="17"/>
      <c r="BL20" s="17">
        <v>-2.8</v>
      </c>
      <c r="BM20" s="17"/>
      <c r="BN20" s="17"/>
      <c r="BO20" s="17"/>
      <c r="BP20" s="17">
        <v>-5.9</v>
      </c>
      <c r="BQ20" s="17">
        <v>-30.4</v>
      </c>
      <c r="BR20" s="17">
        <v>-31.8</v>
      </c>
      <c r="BS20" s="17">
        <v>3.4</v>
      </c>
      <c r="BT20" s="17">
        <v>-1.1000000000000001</v>
      </c>
      <c r="BU20" s="17"/>
      <c r="BV20" s="17"/>
      <c r="BW20" s="17"/>
      <c r="BX20" s="17"/>
      <c r="BY20" s="17"/>
      <c r="BZ20" s="17"/>
      <c r="CA20" s="17"/>
      <c r="CB20" s="17"/>
      <c r="CC20" s="17">
        <v>-0.6</v>
      </c>
      <c r="CD20" s="17">
        <v>10.9</v>
      </c>
      <c r="CE20" s="17">
        <v>14.5</v>
      </c>
      <c r="CF20" s="17">
        <v>-3.1</v>
      </c>
      <c r="CG20" s="17">
        <v>1.4</v>
      </c>
      <c r="CH20" s="17">
        <v>-2.1</v>
      </c>
      <c r="CI20" s="17"/>
      <c r="CJ20" s="17"/>
      <c r="CK20" s="17"/>
      <c r="CL20" s="17">
        <v>0.6</v>
      </c>
      <c r="CM20" s="17">
        <v>3.1</v>
      </c>
      <c r="CN20" s="17">
        <v>-33.1</v>
      </c>
      <c r="CO20" s="17"/>
      <c r="CP20" s="17"/>
      <c r="CQ20" s="17"/>
      <c r="CR20" s="17"/>
      <c r="CS20" s="17"/>
      <c r="CT20" s="17">
        <v>0</v>
      </c>
      <c r="CU20" s="17">
        <v>0</v>
      </c>
      <c r="CV20" s="17"/>
      <c r="CW20" s="17">
        <v>-4.5999999999999996</v>
      </c>
      <c r="CX20" s="17">
        <v>0</v>
      </c>
      <c r="CY20" s="17">
        <v>-9.4</v>
      </c>
      <c r="CZ20" s="17"/>
      <c r="DA20" s="17">
        <v>0.5</v>
      </c>
      <c r="DB20" s="17"/>
      <c r="DC20" s="17">
        <v>-0.1</v>
      </c>
      <c r="DD20" s="17">
        <v>0</v>
      </c>
      <c r="DE20" s="17"/>
      <c r="DF20" s="17">
        <v>0</v>
      </c>
      <c r="DG20" s="17">
        <v>0.2</v>
      </c>
      <c r="DH20" s="17">
        <v>0.1</v>
      </c>
      <c r="DI20" s="17">
        <v>-0.8</v>
      </c>
      <c r="DJ20" s="17">
        <v>0.1</v>
      </c>
      <c r="DK20" s="17">
        <v>0.5</v>
      </c>
      <c r="DL20" s="17"/>
      <c r="DM20" s="17">
        <v>0</v>
      </c>
      <c r="DN20" s="17">
        <v>0</v>
      </c>
      <c r="DO20" s="17">
        <v>-1.5</v>
      </c>
      <c r="DP20" s="17">
        <v>3</v>
      </c>
      <c r="DQ20" s="17">
        <v>1.8</v>
      </c>
      <c r="DR20" s="17">
        <v>0.6</v>
      </c>
      <c r="DS20" s="17">
        <v>0.8</v>
      </c>
      <c r="DT20" s="17">
        <v>1.3</v>
      </c>
      <c r="DU20" s="17">
        <v>0.2</v>
      </c>
      <c r="DV20" s="17">
        <v>0</v>
      </c>
      <c r="DW20" s="17">
        <v>0.3</v>
      </c>
      <c r="DX20" s="17">
        <v>0.2</v>
      </c>
      <c r="DY20" s="17"/>
      <c r="DZ20" s="17">
        <v>-2.2000000000000002</v>
      </c>
      <c r="EA20" s="17">
        <v>0.2</v>
      </c>
      <c r="EB20" s="17">
        <v>0.4</v>
      </c>
      <c r="EC20" s="17">
        <v>0.3</v>
      </c>
      <c r="ED20" s="17">
        <v>0.5</v>
      </c>
      <c r="EE20" s="17">
        <v>0.8</v>
      </c>
      <c r="EF20" s="17">
        <v>4</v>
      </c>
      <c r="EG20" s="17">
        <v>0.4</v>
      </c>
      <c r="EH20" s="17">
        <v>-4</v>
      </c>
      <c r="EI20" s="17">
        <v>-4.7</v>
      </c>
      <c r="EJ20" s="17">
        <v>-0.6</v>
      </c>
      <c r="EK20" s="17">
        <v>0</v>
      </c>
      <c r="EL20" s="17">
        <v>1.8839999999999999</v>
      </c>
      <c r="EM20" s="17">
        <v>2.1000000000000001E-2</v>
      </c>
      <c r="EN20" s="17">
        <v>1.6</v>
      </c>
      <c r="EO20" s="17">
        <v>0.1</v>
      </c>
      <c r="EP20" s="17">
        <v>0.1</v>
      </c>
      <c r="EQ20" s="17">
        <v>0.1</v>
      </c>
      <c r="ER20" s="17">
        <v>-6.9</v>
      </c>
      <c r="ES20" s="17">
        <v>0</v>
      </c>
      <c r="ET20" s="17">
        <v>0</v>
      </c>
      <c r="EU20" s="17">
        <v>0</v>
      </c>
      <c r="EV20" s="17">
        <v>-0.2</v>
      </c>
      <c r="EW20" s="17">
        <v>4.5999999999999996</v>
      </c>
      <c r="EX20" s="17">
        <v>3.5</v>
      </c>
      <c r="EY20" s="17">
        <v>0</v>
      </c>
      <c r="EZ20" s="17">
        <v>0</v>
      </c>
      <c r="FA20" s="17">
        <v>0.2</v>
      </c>
      <c r="FB20" s="17">
        <v>0.8</v>
      </c>
      <c r="FC20" s="17">
        <v>2.5</v>
      </c>
      <c r="FD20" s="17">
        <v>10.199999999999999</v>
      </c>
      <c r="FE20" s="17">
        <v>5.2</v>
      </c>
      <c r="FF20" s="17">
        <v>3</v>
      </c>
      <c r="FG20" s="17">
        <v>0</v>
      </c>
      <c r="FH20" s="17">
        <v>2.2000000000000002</v>
      </c>
      <c r="FI20" s="17"/>
      <c r="FJ20" s="17"/>
      <c r="FK20" s="17">
        <v>-174.52564000000001</v>
      </c>
      <c r="FL20" s="15"/>
      <c r="FM20" s="17">
        <v>1.0918099999999999</v>
      </c>
      <c r="FN20" s="17">
        <v>0</v>
      </c>
      <c r="FO20" s="17">
        <v>1.29</v>
      </c>
      <c r="FP20" s="17">
        <v>1</v>
      </c>
      <c r="FQ20" s="17">
        <v>0.30831999999999998</v>
      </c>
      <c r="FR20" s="17">
        <v>0.33215</v>
      </c>
      <c r="FS20" s="17">
        <v>-0.5</v>
      </c>
      <c r="FT20" s="17">
        <v>-0.8</v>
      </c>
      <c r="FU20" s="17">
        <v>2.72228</v>
      </c>
    </row>
    <row r="21" spans="1:177" ht="24" customHeight="1" x14ac:dyDescent="0.3">
      <c r="A21" s="16" t="s">
        <v>712</v>
      </c>
      <c r="B21" s="16" t="s">
        <v>723</v>
      </c>
      <c r="C21" s="17">
        <v>-13.2</v>
      </c>
      <c r="D21" s="17">
        <v>9</v>
      </c>
      <c r="E21" s="17">
        <v>10</v>
      </c>
      <c r="F21" s="17"/>
      <c r="G21" s="17"/>
      <c r="H21" s="17">
        <v>-9.3000000000000007</v>
      </c>
      <c r="I21" s="17">
        <v>-3.1</v>
      </c>
      <c r="J21" s="17"/>
      <c r="K21" s="17"/>
      <c r="L21" s="17">
        <v>-32.299999999999997</v>
      </c>
      <c r="M21" s="17">
        <v>-41.2</v>
      </c>
      <c r="N21" s="17">
        <v>-15.1</v>
      </c>
      <c r="O21" s="17">
        <v>21</v>
      </c>
      <c r="P21" s="17">
        <v>-5</v>
      </c>
      <c r="Q21" s="17">
        <v>-1.8</v>
      </c>
      <c r="R21" s="17">
        <v>50.1</v>
      </c>
      <c r="S21" s="17">
        <v>-0.1</v>
      </c>
      <c r="T21" s="17"/>
      <c r="U21" s="17"/>
      <c r="V21" s="17"/>
      <c r="W21" s="17"/>
      <c r="X21" s="17">
        <v>-3.8</v>
      </c>
      <c r="Y21" s="17">
        <v>1.6</v>
      </c>
      <c r="Z21" s="17">
        <v>1.3</v>
      </c>
      <c r="AA21" s="17"/>
      <c r="AB21" s="17">
        <v>-3.4</v>
      </c>
      <c r="AC21" s="17">
        <v>3.2</v>
      </c>
      <c r="AD21" s="17">
        <v>5.2</v>
      </c>
      <c r="AE21" s="17"/>
      <c r="AF21" s="17"/>
      <c r="AG21" s="17"/>
      <c r="AH21" s="17"/>
      <c r="AI21" s="17">
        <v>-5.0999999999999996</v>
      </c>
      <c r="AJ21" s="17">
        <v>-14.6</v>
      </c>
      <c r="AK21" s="17"/>
      <c r="AL21" s="17"/>
      <c r="AM21" s="17"/>
      <c r="AN21" s="17">
        <v>-1.8</v>
      </c>
      <c r="AO21" s="17">
        <v>0</v>
      </c>
      <c r="AP21" s="17">
        <v>-0.2</v>
      </c>
      <c r="AQ21" s="17">
        <v>7.3</v>
      </c>
      <c r="AR21" s="17">
        <v>3.8</v>
      </c>
      <c r="AS21" s="17">
        <v>-0.5</v>
      </c>
      <c r="AT21" s="17">
        <v>2.1</v>
      </c>
      <c r="AU21" s="17">
        <v>0.9</v>
      </c>
      <c r="AV21" s="17">
        <v>9.4204100000000004</v>
      </c>
      <c r="AW21" s="17">
        <v>-38.346200000000003</v>
      </c>
      <c r="AX21" s="17">
        <v>-45.536499999999997</v>
      </c>
      <c r="AY21" s="17">
        <v>-4.5999999999999996</v>
      </c>
      <c r="AZ21" s="17">
        <v>-1.2</v>
      </c>
      <c r="BA21" s="17">
        <v>-0.1</v>
      </c>
      <c r="BB21" s="17">
        <v>-5.5</v>
      </c>
      <c r="BC21" s="17">
        <v>-1.4</v>
      </c>
      <c r="BD21" s="17">
        <v>0.5</v>
      </c>
      <c r="BE21" s="17">
        <v>0</v>
      </c>
      <c r="BF21" s="17">
        <v>-6.3</v>
      </c>
      <c r="BG21" s="17"/>
      <c r="BH21" s="17"/>
      <c r="BI21" s="17">
        <v>0.7</v>
      </c>
      <c r="BJ21" s="17"/>
      <c r="BK21" s="17"/>
      <c r="BL21" s="17">
        <v>-2.4</v>
      </c>
      <c r="BM21" s="17"/>
      <c r="BN21" s="17"/>
      <c r="BO21" s="17"/>
      <c r="BP21" s="17">
        <v>-6.1</v>
      </c>
      <c r="BQ21" s="17">
        <v>-30.7</v>
      </c>
      <c r="BR21" s="17">
        <v>-32.200000000000003</v>
      </c>
      <c r="BS21" s="17">
        <v>3</v>
      </c>
      <c r="BT21" s="17">
        <v>-1.4</v>
      </c>
      <c r="BU21" s="17"/>
      <c r="BV21" s="17"/>
      <c r="BW21" s="17"/>
      <c r="BX21" s="17"/>
      <c r="BY21" s="17"/>
      <c r="BZ21" s="17"/>
      <c r="CA21" s="17"/>
      <c r="CB21" s="17"/>
      <c r="CC21" s="17">
        <v>-0.6</v>
      </c>
      <c r="CD21" s="17">
        <v>11</v>
      </c>
      <c r="CE21" s="17">
        <v>14.2</v>
      </c>
      <c r="CF21" s="17">
        <v>-3.6</v>
      </c>
      <c r="CG21" s="17">
        <v>1.3</v>
      </c>
      <c r="CH21" s="17">
        <v>-2.1</v>
      </c>
      <c r="CI21" s="17"/>
      <c r="CJ21" s="17"/>
      <c r="CK21" s="17"/>
      <c r="CL21" s="17">
        <v>0.7</v>
      </c>
      <c r="CM21" s="17">
        <v>2.6</v>
      </c>
      <c r="CN21" s="17">
        <v>-33</v>
      </c>
      <c r="CO21" s="17"/>
      <c r="CP21" s="17"/>
      <c r="CQ21" s="17"/>
      <c r="CR21" s="17"/>
      <c r="CS21" s="17"/>
      <c r="CT21" s="17">
        <v>0</v>
      </c>
      <c r="CU21" s="17">
        <v>0</v>
      </c>
      <c r="CV21" s="17"/>
      <c r="CW21" s="17">
        <v>-4.8</v>
      </c>
      <c r="CX21" s="17">
        <v>0</v>
      </c>
      <c r="CY21" s="17">
        <v>-9</v>
      </c>
      <c r="CZ21" s="17"/>
      <c r="DA21" s="17">
        <v>0.5</v>
      </c>
      <c r="DB21" s="17"/>
      <c r="DC21" s="17">
        <v>0</v>
      </c>
      <c r="DD21" s="17">
        <v>0</v>
      </c>
      <c r="DE21" s="17"/>
      <c r="DF21" s="17">
        <v>0</v>
      </c>
      <c r="DG21" s="17">
        <v>0.1</v>
      </c>
      <c r="DH21" s="17">
        <v>0.1</v>
      </c>
      <c r="DI21" s="17">
        <v>0.2</v>
      </c>
      <c r="DJ21" s="17">
        <v>0.1</v>
      </c>
      <c r="DK21" s="17">
        <v>0.5</v>
      </c>
      <c r="DL21" s="17"/>
      <c r="DM21" s="17">
        <v>0</v>
      </c>
      <c r="DN21" s="17">
        <v>0</v>
      </c>
      <c r="DO21" s="17">
        <v>-1.1000000000000001</v>
      </c>
      <c r="DP21" s="17">
        <v>4</v>
      </c>
      <c r="DQ21" s="17">
        <v>1.8</v>
      </c>
      <c r="DR21" s="17">
        <v>0.6</v>
      </c>
      <c r="DS21" s="17">
        <v>0.8</v>
      </c>
      <c r="DT21" s="17">
        <v>1.3</v>
      </c>
      <c r="DU21" s="17">
        <v>0.2</v>
      </c>
      <c r="DV21" s="17">
        <v>0</v>
      </c>
      <c r="DW21" s="17">
        <v>0.3</v>
      </c>
      <c r="DX21" s="17">
        <v>0.2</v>
      </c>
      <c r="DY21" s="17"/>
      <c r="DZ21" s="17">
        <v>-2.2000000000000002</v>
      </c>
      <c r="EA21" s="17">
        <v>0.2</v>
      </c>
      <c r="EB21" s="17">
        <v>0.4</v>
      </c>
      <c r="EC21" s="17">
        <v>0.4</v>
      </c>
      <c r="ED21" s="17">
        <v>0.5</v>
      </c>
      <c r="EE21" s="17">
        <v>0.8</v>
      </c>
      <c r="EF21" s="17">
        <v>4</v>
      </c>
      <c r="EG21" s="17">
        <v>0.4</v>
      </c>
      <c r="EH21" s="17">
        <v>-3.9</v>
      </c>
      <c r="EI21" s="17">
        <v>-4.5999999999999996</v>
      </c>
      <c r="EJ21" s="17">
        <v>0</v>
      </c>
      <c r="EK21" s="17">
        <v>-0.6</v>
      </c>
      <c r="EL21" s="17">
        <v>1.883</v>
      </c>
      <c r="EM21" s="17">
        <v>-2.3E-2</v>
      </c>
      <c r="EN21" s="17">
        <v>1.5</v>
      </c>
      <c r="EO21" s="17">
        <v>0.1</v>
      </c>
      <c r="EP21" s="17">
        <v>0.1</v>
      </c>
      <c r="EQ21" s="17">
        <v>0.1</v>
      </c>
      <c r="ER21" s="17">
        <v>-7.5</v>
      </c>
      <c r="ES21" s="17">
        <v>0</v>
      </c>
      <c r="ET21" s="17">
        <v>0</v>
      </c>
      <c r="EU21" s="17">
        <v>0</v>
      </c>
      <c r="EV21" s="17">
        <v>-0.2</v>
      </c>
      <c r="EW21" s="17">
        <v>1.5</v>
      </c>
      <c r="EX21" s="17">
        <v>0.8</v>
      </c>
      <c r="EY21" s="17">
        <v>0</v>
      </c>
      <c r="EZ21" s="17">
        <v>0</v>
      </c>
      <c r="FA21" s="17">
        <v>0.2</v>
      </c>
      <c r="FB21" s="17">
        <v>0.8</v>
      </c>
      <c r="FC21" s="17">
        <v>2.5</v>
      </c>
      <c r="FD21" s="17">
        <v>10.5</v>
      </c>
      <c r="FE21" s="17">
        <v>5.5</v>
      </c>
      <c r="FF21" s="17">
        <v>2.2000000000000002</v>
      </c>
      <c r="FG21" s="17">
        <v>0</v>
      </c>
      <c r="FH21" s="17">
        <v>2.2999999999999998</v>
      </c>
      <c r="FI21" s="17"/>
      <c r="FJ21" s="17"/>
      <c r="FK21" s="17">
        <v>-193.20229</v>
      </c>
      <c r="FL21" s="15"/>
      <c r="FM21" s="17">
        <v>1.17547</v>
      </c>
      <c r="FN21" s="17">
        <v>0</v>
      </c>
      <c r="FO21" s="17">
        <v>1.24</v>
      </c>
      <c r="FP21" s="17">
        <v>1</v>
      </c>
      <c r="FQ21" s="17">
        <v>0.31057000000000001</v>
      </c>
      <c r="FR21" s="17">
        <v>0.31557000000000002</v>
      </c>
      <c r="FS21" s="17">
        <v>-0.4</v>
      </c>
      <c r="FT21" s="17">
        <v>-0.5</v>
      </c>
      <c r="FU21" s="17">
        <v>3.14161</v>
      </c>
    </row>
    <row r="22" spans="1:177" ht="24" customHeight="1" x14ac:dyDescent="0.3">
      <c r="A22" s="16" t="s">
        <v>712</v>
      </c>
      <c r="B22" s="16" t="s">
        <v>724</v>
      </c>
      <c r="C22" s="17">
        <v>-14.1</v>
      </c>
      <c r="D22" s="17">
        <v>6.2</v>
      </c>
      <c r="E22" s="17">
        <v>8.6</v>
      </c>
      <c r="F22" s="17"/>
      <c r="G22" s="17"/>
      <c r="H22" s="17">
        <v>-9.1999999999999993</v>
      </c>
      <c r="I22" s="17">
        <v>-4.5</v>
      </c>
      <c r="J22" s="17"/>
      <c r="K22" s="17"/>
      <c r="L22" s="17">
        <v>-31.5</v>
      </c>
      <c r="M22" s="17">
        <v>-41.4</v>
      </c>
      <c r="N22" s="17">
        <v>-16.100000000000001</v>
      </c>
      <c r="O22" s="17">
        <v>22.4</v>
      </c>
      <c r="P22" s="17">
        <v>-5</v>
      </c>
      <c r="Q22" s="17">
        <v>-1.4</v>
      </c>
      <c r="R22" s="17">
        <v>44.8</v>
      </c>
      <c r="S22" s="17">
        <v>-0.1</v>
      </c>
      <c r="T22" s="17"/>
      <c r="U22" s="17"/>
      <c r="V22" s="17"/>
      <c r="W22" s="17"/>
      <c r="X22" s="17">
        <v>-5.6</v>
      </c>
      <c r="Y22" s="17">
        <v>1.5</v>
      </c>
      <c r="Z22" s="17">
        <v>0.9</v>
      </c>
      <c r="AA22" s="17"/>
      <c r="AB22" s="17">
        <v>-3.4</v>
      </c>
      <c r="AC22" s="17">
        <v>3.3</v>
      </c>
      <c r="AD22" s="17">
        <v>5.0999999999999996</v>
      </c>
      <c r="AE22" s="17"/>
      <c r="AF22" s="17"/>
      <c r="AG22" s="17"/>
      <c r="AH22" s="17"/>
      <c r="AI22" s="17">
        <v>-5.3</v>
      </c>
      <c r="AJ22" s="17">
        <v>-14.9</v>
      </c>
      <c r="AK22" s="17"/>
      <c r="AL22" s="17"/>
      <c r="AM22" s="17"/>
      <c r="AN22" s="17">
        <v>-1.8</v>
      </c>
      <c r="AO22" s="17">
        <v>0</v>
      </c>
      <c r="AP22" s="17">
        <v>-0.6</v>
      </c>
      <c r="AQ22" s="17">
        <v>7.5</v>
      </c>
      <c r="AR22" s="17">
        <v>3.6</v>
      </c>
      <c r="AS22" s="17">
        <v>-0.1</v>
      </c>
      <c r="AT22" s="17">
        <v>2.1</v>
      </c>
      <c r="AU22" s="17">
        <v>0</v>
      </c>
      <c r="AV22" s="17">
        <v>8.8183000000000007</v>
      </c>
      <c r="AW22" s="17">
        <v>-38.738799999999998</v>
      </c>
      <c r="AX22" s="17">
        <v>-46.527659999999997</v>
      </c>
      <c r="AY22" s="17">
        <v>-6.1</v>
      </c>
      <c r="AZ22" s="17">
        <v>-1.4</v>
      </c>
      <c r="BA22" s="17">
        <v>-0.3</v>
      </c>
      <c r="BB22" s="17">
        <v>-4.5</v>
      </c>
      <c r="BC22" s="17">
        <v>-1.1000000000000001</v>
      </c>
      <c r="BD22" s="17">
        <v>0.5</v>
      </c>
      <c r="BE22" s="17">
        <v>0</v>
      </c>
      <c r="BF22" s="17">
        <v>-5.9</v>
      </c>
      <c r="BG22" s="17"/>
      <c r="BH22" s="17"/>
      <c r="BI22" s="17">
        <v>0.4</v>
      </c>
      <c r="BJ22" s="17"/>
      <c r="BK22" s="17"/>
      <c r="BL22" s="17">
        <v>-2.2999999999999998</v>
      </c>
      <c r="BM22" s="17"/>
      <c r="BN22" s="17"/>
      <c r="BO22" s="17"/>
      <c r="BP22" s="17">
        <v>-5.6</v>
      </c>
      <c r="BQ22" s="17">
        <v>-31.1</v>
      </c>
      <c r="BR22" s="17">
        <v>-33.1</v>
      </c>
      <c r="BS22" s="17">
        <v>2.6</v>
      </c>
      <c r="BT22" s="17">
        <v>-1.3</v>
      </c>
      <c r="BU22" s="17"/>
      <c r="BV22" s="17"/>
      <c r="BW22" s="17"/>
      <c r="BX22" s="17"/>
      <c r="BY22" s="17"/>
      <c r="BZ22" s="17"/>
      <c r="CA22" s="17"/>
      <c r="CB22" s="17"/>
      <c r="CC22" s="17">
        <v>-0.6</v>
      </c>
      <c r="CD22" s="17">
        <v>10.4</v>
      </c>
      <c r="CE22" s="17">
        <v>15</v>
      </c>
      <c r="CF22" s="17">
        <v>-3.3</v>
      </c>
      <c r="CG22" s="17">
        <v>1.3</v>
      </c>
      <c r="CH22" s="17">
        <v>-2.1</v>
      </c>
      <c r="CI22" s="17"/>
      <c r="CJ22" s="17"/>
      <c r="CK22" s="17"/>
      <c r="CL22" s="17">
        <v>-0.3</v>
      </c>
      <c r="CM22" s="17">
        <v>2</v>
      </c>
      <c r="CN22" s="17">
        <v>-34.5</v>
      </c>
      <c r="CO22" s="17"/>
      <c r="CP22" s="17"/>
      <c r="CQ22" s="17"/>
      <c r="CR22" s="17"/>
      <c r="CS22" s="17"/>
      <c r="CT22" s="17">
        <v>0</v>
      </c>
      <c r="CU22" s="17">
        <v>0</v>
      </c>
      <c r="CV22" s="17"/>
      <c r="CW22" s="17">
        <v>-7.1</v>
      </c>
      <c r="CX22" s="17">
        <v>0</v>
      </c>
      <c r="CY22" s="17">
        <v>-9.3000000000000007</v>
      </c>
      <c r="CZ22" s="17"/>
      <c r="DA22" s="17">
        <v>0.5</v>
      </c>
      <c r="DB22" s="17"/>
      <c r="DC22" s="17">
        <v>0</v>
      </c>
      <c r="DD22" s="17">
        <v>0</v>
      </c>
      <c r="DE22" s="17"/>
      <c r="DF22" s="17">
        <v>0</v>
      </c>
      <c r="DG22" s="17">
        <v>0.1</v>
      </c>
      <c r="DH22" s="17">
        <v>0.1</v>
      </c>
      <c r="DI22" s="17">
        <v>0.3</v>
      </c>
      <c r="DJ22" s="17">
        <v>0.1</v>
      </c>
      <c r="DK22" s="17">
        <v>0.5</v>
      </c>
      <c r="DL22" s="17"/>
      <c r="DM22" s="17">
        <v>0</v>
      </c>
      <c r="DN22" s="17">
        <v>0</v>
      </c>
      <c r="DO22" s="17">
        <v>-1.8</v>
      </c>
      <c r="DP22" s="17">
        <v>2.2999999999999998</v>
      </c>
      <c r="DQ22" s="17">
        <v>1.8</v>
      </c>
      <c r="DR22" s="17">
        <v>0.6</v>
      </c>
      <c r="DS22" s="17">
        <v>0.8</v>
      </c>
      <c r="DT22" s="17">
        <v>1.3</v>
      </c>
      <c r="DU22" s="17">
        <v>0.3</v>
      </c>
      <c r="DV22" s="17">
        <v>0.1</v>
      </c>
      <c r="DW22" s="17">
        <v>0.2</v>
      </c>
      <c r="DX22" s="17">
        <v>0.2</v>
      </c>
      <c r="DY22" s="17"/>
      <c r="DZ22" s="17">
        <v>-2.1</v>
      </c>
      <c r="EA22" s="17">
        <v>0.1</v>
      </c>
      <c r="EB22" s="17">
        <v>0.4</v>
      </c>
      <c r="EC22" s="17">
        <v>0.4</v>
      </c>
      <c r="ED22" s="17">
        <v>0.5</v>
      </c>
      <c r="EE22" s="17">
        <v>0.8</v>
      </c>
      <c r="EF22" s="17">
        <v>4</v>
      </c>
      <c r="EG22" s="17">
        <v>0.4</v>
      </c>
      <c r="EH22" s="17">
        <v>-4.8</v>
      </c>
      <c r="EI22" s="17">
        <v>-5.8</v>
      </c>
      <c r="EJ22" s="17">
        <v>-0.7</v>
      </c>
      <c r="EK22" s="17">
        <v>-0.7</v>
      </c>
      <c r="EL22" s="17">
        <v>1.887</v>
      </c>
      <c r="EM22" s="17">
        <v>-0.23499999999999999</v>
      </c>
      <c r="EN22" s="17">
        <v>1.5</v>
      </c>
      <c r="EO22" s="17">
        <v>0.1</v>
      </c>
      <c r="EP22" s="17">
        <v>0.1</v>
      </c>
      <c r="EQ22" s="17">
        <v>0.1</v>
      </c>
      <c r="ER22" s="17">
        <v>-7.4</v>
      </c>
      <c r="ES22" s="17">
        <v>0</v>
      </c>
      <c r="ET22" s="17">
        <v>0</v>
      </c>
      <c r="EU22" s="17">
        <v>0</v>
      </c>
      <c r="EV22" s="17">
        <v>-0.2</v>
      </c>
      <c r="EW22" s="17">
        <v>1</v>
      </c>
      <c r="EX22" s="17">
        <v>0.3</v>
      </c>
      <c r="EY22" s="17">
        <v>0</v>
      </c>
      <c r="EZ22" s="17">
        <v>0</v>
      </c>
      <c r="FA22" s="17">
        <v>0.2</v>
      </c>
      <c r="FB22" s="17">
        <v>0.8</v>
      </c>
      <c r="FC22" s="17">
        <v>2.4</v>
      </c>
      <c r="FD22" s="17">
        <v>10</v>
      </c>
      <c r="FE22" s="17">
        <v>5</v>
      </c>
      <c r="FF22" s="17">
        <v>0.4</v>
      </c>
      <c r="FG22" s="17">
        <v>0</v>
      </c>
      <c r="FH22" s="17">
        <v>2.2000000000000002</v>
      </c>
      <c r="FI22" s="17"/>
      <c r="FJ22" s="17"/>
      <c r="FK22" s="17">
        <v>-225.09616</v>
      </c>
      <c r="FL22" s="15"/>
      <c r="FM22" s="17">
        <v>1.1105499999999999</v>
      </c>
      <c r="FN22" s="17">
        <v>0</v>
      </c>
      <c r="FO22" s="17">
        <v>1.1599999999999999</v>
      </c>
      <c r="FP22" s="17">
        <v>1.1000000000000001</v>
      </c>
      <c r="FQ22" s="17">
        <v>0.31791999999999998</v>
      </c>
      <c r="FR22" s="17">
        <v>0.32784000000000002</v>
      </c>
      <c r="FS22" s="17">
        <v>-0.5</v>
      </c>
      <c r="FT22" s="17">
        <v>0.2</v>
      </c>
      <c r="FU22" s="17">
        <v>3.71631</v>
      </c>
    </row>
    <row r="23" spans="1:177" ht="24" customHeight="1" x14ac:dyDescent="0.3">
      <c r="A23" s="16" t="s">
        <v>712</v>
      </c>
      <c r="B23" s="16" t="s">
        <v>725</v>
      </c>
      <c r="C23" s="17">
        <v>-17.100000000000001</v>
      </c>
      <c r="D23" s="17">
        <v>10.8</v>
      </c>
      <c r="E23" s="17">
        <v>9.6999999999999993</v>
      </c>
      <c r="F23" s="17"/>
      <c r="G23" s="17"/>
      <c r="H23" s="17">
        <v>-9.1999999999999993</v>
      </c>
      <c r="I23" s="17">
        <v>-10.5</v>
      </c>
      <c r="J23" s="17"/>
      <c r="K23" s="17"/>
      <c r="L23" s="17">
        <v>-36.1</v>
      </c>
      <c r="M23" s="17">
        <v>-43.5</v>
      </c>
      <c r="N23" s="17">
        <v>-17.600000000000001</v>
      </c>
      <c r="O23" s="17">
        <v>17.2</v>
      </c>
      <c r="P23" s="17">
        <v>-1.6</v>
      </c>
      <c r="Q23" s="17">
        <v>-3.7</v>
      </c>
      <c r="R23" s="17">
        <v>49</v>
      </c>
      <c r="S23" s="17">
        <v>0.1</v>
      </c>
      <c r="T23" s="17"/>
      <c r="U23" s="17"/>
      <c r="V23" s="17"/>
      <c r="W23" s="17"/>
      <c r="X23" s="17">
        <v>6.8</v>
      </c>
      <c r="Y23" s="17">
        <v>1.4</v>
      </c>
      <c r="Z23" s="17">
        <v>0.9</v>
      </c>
      <c r="AA23" s="17"/>
      <c r="AB23" s="17">
        <v>-3.4</v>
      </c>
      <c r="AC23" s="17">
        <v>2.9</v>
      </c>
      <c r="AD23" s="17">
        <v>4.3</v>
      </c>
      <c r="AE23" s="17"/>
      <c r="AF23" s="17"/>
      <c r="AG23" s="17"/>
      <c r="AH23" s="17"/>
      <c r="AI23" s="17">
        <v>-5</v>
      </c>
      <c r="AJ23" s="17">
        <v>-5.4</v>
      </c>
      <c r="AK23" s="17"/>
      <c r="AL23" s="17"/>
      <c r="AM23" s="17"/>
      <c r="AN23" s="17">
        <v>-1.8</v>
      </c>
      <c r="AO23" s="17">
        <v>0</v>
      </c>
      <c r="AP23" s="17">
        <v>-1.2</v>
      </c>
      <c r="AQ23" s="17">
        <v>0</v>
      </c>
      <c r="AR23" s="17">
        <v>2.7</v>
      </c>
      <c r="AS23" s="17">
        <v>-0.4</v>
      </c>
      <c r="AT23" s="17">
        <v>2.1</v>
      </c>
      <c r="AU23" s="17">
        <v>0.2</v>
      </c>
      <c r="AV23" s="17">
        <v>3.7981199999999999</v>
      </c>
      <c r="AW23" s="17">
        <v>-43.83137</v>
      </c>
      <c r="AX23" s="17">
        <v>-51.010019999999997</v>
      </c>
      <c r="AY23" s="17">
        <v>-9.8000000000000007</v>
      </c>
      <c r="AZ23" s="17">
        <v>-1.5</v>
      </c>
      <c r="BA23" s="17">
        <v>0</v>
      </c>
      <c r="BB23" s="17">
        <v>-2.4</v>
      </c>
      <c r="BC23" s="17">
        <v>-1.4</v>
      </c>
      <c r="BD23" s="17">
        <v>0.5</v>
      </c>
      <c r="BE23" s="17">
        <v>0</v>
      </c>
      <c r="BF23" s="17">
        <v>-3.7</v>
      </c>
      <c r="BG23" s="17"/>
      <c r="BH23" s="17"/>
      <c r="BI23" s="17">
        <v>0.2</v>
      </c>
      <c r="BJ23" s="17"/>
      <c r="BK23" s="17"/>
      <c r="BL23" s="17">
        <v>-3.3</v>
      </c>
      <c r="BM23" s="17"/>
      <c r="BN23" s="17"/>
      <c r="BO23" s="17"/>
      <c r="BP23" s="17">
        <v>-10.199999999999999</v>
      </c>
      <c r="BQ23" s="17">
        <v>-33.9</v>
      </c>
      <c r="BR23" s="17">
        <v>-35.200000000000003</v>
      </c>
      <c r="BS23" s="17">
        <v>0</v>
      </c>
      <c r="BT23" s="17">
        <v>-4.5999999999999996</v>
      </c>
      <c r="BU23" s="17"/>
      <c r="BV23" s="17"/>
      <c r="BW23" s="17"/>
      <c r="BX23" s="17"/>
      <c r="BY23" s="17"/>
      <c r="BZ23" s="17"/>
      <c r="CA23" s="17"/>
      <c r="CB23" s="17"/>
      <c r="CC23" s="17">
        <v>-0.6</v>
      </c>
      <c r="CD23" s="17">
        <v>10.3</v>
      </c>
      <c r="CE23" s="17">
        <v>14.9</v>
      </c>
      <c r="CF23" s="17">
        <v>-3.1</v>
      </c>
      <c r="CG23" s="17">
        <v>1.3</v>
      </c>
      <c r="CH23" s="17">
        <v>-2.1</v>
      </c>
      <c r="CI23" s="17"/>
      <c r="CJ23" s="17"/>
      <c r="CK23" s="17"/>
      <c r="CL23" s="17">
        <v>-4.7</v>
      </c>
      <c r="CM23" s="17">
        <v>-2.5</v>
      </c>
      <c r="CN23" s="17">
        <v>-41</v>
      </c>
      <c r="CO23" s="17"/>
      <c r="CP23" s="17"/>
      <c r="CQ23" s="17"/>
      <c r="CR23" s="17"/>
      <c r="CS23" s="17"/>
      <c r="CT23" s="17">
        <v>0</v>
      </c>
      <c r="CU23" s="17">
        <v>0</v>
      </c>
      <c r="CV23" s="17"/>
      <c r="CW23" s="17">
        <v>-8.6999999999999993</v>
      </c>
      <c r="CX23" s="17">
        <v>0</v>
      </c>
      <c r="CY23" s="17">
        <v>-9.6999999999999993</v>
      </c>
      <c r="CZ23" s="17"/>
      <c r="DA23" s="17">
        <v>0.5</v>
      </c>
      <c r="DB23" s="17"/>
      <c r="DC23" s="17">
        <v>0</v>
      </c>
      <c r="DD23" s="17">
        <v>0</v>
      </c>
      <c r="DE23" s="17"/>
      <c r="DF23" s="17">
        <v>0</v>
      </c>
      <c r="DG23" s="17">
        <v>0</v>
      </c>
      <c r="DH23" s="17">
        <v>0.1</v>
      </c>
      <c r="DI23" s="17">
        <v>-0.1</v>
      </c>
      <c r="DJ23" s="17">
        <v>0.1</v>
      </c>
      <c r="DK23" s="17">
        <v>0.5</v>
      </c>
      <c r="DL23" s="17"/>
      <c r="DM23" s="17">
        <v>-0.1</v>
      </c>
      <c r="DN23" s="17">
        <v>0</v>
      </c>
      <c r="DO23" s="17">
        <v>-1.7</v>
      </c>
      <c r="DP23" s="17">
        <v>2.1</v>
      </c>
      <c r="DQ23" s="17">
        <v>1.8</v>
      </c>
      <c r="DR23" s="17">
        <v>0.6</v>
      </c>
      <c r="DS23" s="17">
        <v>0.8</v>
      </c>
      <c r="DT23" s="17">
        <v>1.3</v>
      </c>
      <c r="DU23" s="17">
        <v>0.3</v>
      </c>
      <c r="DV23" s="17">
        <v>-0.2</v>
      </c>
      <c r="DW23" s="17">
        <v>0.3</v>
      </c>
      <c r="DX23" s="17">
        <v>0.2</v>
      </c>
      <c r="DY23" s="17"/>
      <c r="DZ23" s="17">
        <v>-2.1</v>
      </c>
      <c r="EA23" s="17">
        <v>0.1</v>
      </c>
      <c r="EB23" s="17">
        <v>0.4</v>
      </c>
      <c r="EC23" s="17">
        <v>0.5</v>
      </c>
      <c r="ED23" s="17">
        <v>0.5</v>
      </c>
      <c r="EE23" s="17">
        <v>0.8</v>
      </c>
      <c r="EF23" s="17">
        <v>4</v>
      </c>
      <c r="EG23" s="17">
        <v>0.3</v>
      </c>
      <c r="EH23" s="17">
        <v>-4.2</v>
      </c>
      <c r="EI23" s="17">
        <v>-5.3</v>
      </c>
      <c r="EJ23" s="17">
        <v>-0.6</v>
      </c>
      <c r="EK23" s="17">
        <v>-0.6</v>
      </c>
      <c r="EL23" s="17">
        <v>1.885</v>
      </c>
      <c r="EM23" s="17">
        <v>0.08</v>
      </c>
      <c r="EN23" s="17">
        <v>1.4</v>
      </c>
      <c r="EO23" s="17">
        <v>0.1</v>
      </c>
      <c r="EP23" s="17">
        <v>0.1</v>
      </c>
      <c r="EQ23" s="17">
        <v>0.1</v>
      </c>
      <c r="ER23" s="17">
        <v>-7.6</v>
      </c>
      <c r="ES23" s="17">
        <v>23.9</v>
      </c>
      <c r="ET23" s="17">
        <v>0</v>
      </c>
      <c r="EU23" s="17">
        <v>2.2000000000000002</v>
      </c>
      <c r="EV23" s="17">
        <v>-0.2</v>
      </c>
      <c r="EW23" s="17">
        <v>0.2</v>
      </c>
      <c r="EX23" s="17">
        <v>0</v>
      </c>
      <c r="EY23" s="17">
        <v>1.2</v>
      </c>
      <c r="EZ23" s="17">
        <v>0</v>
      </c>
      <c r="FA23" s="17">
        <v>0.2</v>
      </c>
      <c r="FB23" s="17">
        <v>0.6</v>
      </c>
      <c r="FC23" s="17">
        <v>2.5</v>
      </c>
      <c r="FD23" s="17">
        <v>9.9</v>
      </c>
      <c r="FE23" s="17">
        <v>4.8</v>
      </c>
      <c r="FF23" s="17">
        <v>0.7</v>
      </c>
      <c r="FG23" s="17">
        <v>0</v>
      </c>
      <c r="FH23" s="17">
        <v>2.7</v>
      </c>
      <c r="FI23" s="17"/>
      <c r="FJ23" s="17"/>
      <c r="FK23" s="17">
        <v>-245.57827</v>
      </c>
      <c r="FL23" s="15"/>
      <c r="FM23" s="17">
        <v>0.51236999999999999</v>
      </c>
      <c r="FN23" s="17">
        <v>0</v>
      </c>
      <c r="FO23" s="17">
        <v>1.1160000000000001</v>
      </c>
      <c r="FP23" s="17">
        <v>1</v>
      </c>
      <c r="FQ23" s="17">
        <v>0.32061000000000001</v>
      </c>
      <c r="FR23" s="17">
        <v>0.31034</v>
      </c>
      <c r="FS23" s="17">
        <v>-0.8</v>
      </c>
      <c r="FT23" s="17">
        <v>-1</v>
      </c>
      <c r="FU23" s="17">
        <v>1.45932</v>
      </c>
    </row>
    <row r="24" spans="1:177" ht="24" customHeight="1" x14ac:dyDescent="0.3">
      <c r="A24" s="16" t="s">
        <v>712</v>
      </c>
      <c r="B24" s="16" t="s">
        <v>726</v>
      </c>
      <c r="C24" s="17">
        <v>-18</v>
      </c>
      <c r="D24" s="17">
        <v>-20.7</v>
      </c>
      <c r="E24" s="17">
        <v>3.5</v>
      </c>
      <c r="F24" s="17"/>
      <c r="G24" s="17"/>
      <c r="H24" s="17">
        <v>-8.5</v>
      </c>
      <c r="I24" s="17">
        <v>-8.1</v>
      </c>
      <c r="J24" s="17"/>
      <c r="K24" s="17"/>
      <c r="L24" s="17">
        <v>-47.4</v>
      </c>
      <c r="M24" s="17">
        <v>-59.1</v>
      </c>
      <c r="N24" s="17">
        <v>-32.799999999999997</v>
      </c>
      <c r="O24" s="17">
        <v>1.5</v>
      </c>
      <c r="P24" s="17">
        <v>-5.0999999999999996</v>
      </c>
      <c r="Q24" s="17">
        <v>-0.1</v>
      </c>
      <c r="R24" s="17">
        <v>20.7</v>
      </c>
      <c r="S24" s="17">
        <v>0</v>
      </c>
      <c r="T24" s="17"/>
      <c r="U24" s="17"/>
      <c r="V24" s="17"/>
      <c r="W24" s="17"/>
      <c r="X24" s="17">
        <v>2.1</v>
      </c>
      <c r="Y24" s="17">
        <v>0.9</v>
      </c>
      <c r="Z24" s="17">
        <v>0.5</v>
      </c>
      <c r="AA24" s="17"/>
      <c r="AB24" s="17">
        <v>-3.4</v>
      </c>
      <c r="AC24" s="17">
        <v>3</v>
      </c>
      <c r="AD24" s="17">
        <v>2.7</v>
      </c>
      <c r="AE24" s="17"/>
      <c r="AF24" s="17"/>
      <c r="AG24" s="17"/>
      <c r="AH24" s="17"/>
      <c r="AI24" s="17">
        <v>-5.7</v>
      </c>
      <c r="AJ24" s="17">
        <v>-9.6</v>
      </c>
      <c r="AK24" s="17"/>
      <c r="AL24" s="17"/>
      <c r="AM24" s="17"/>
      <c r="AN24" s="17">
        <v>-1.8</v>
      </c>
      <c r="AO24" s="17">
        <v>0</v>
      </c>
      <c r="AP24" s="17">
        <v>-0.2</v>
      </c>
      <c r="AQ24" s="17">
        <v>0</v>
      </c>
      <c r="AR24" s="17">
        <v>1.6</v>
      </c>
      <c r="AS24" s="17">
        <v>0.2</v>
      </c>
      <c r="AT24" s="17">
        <v>2.1</v>
      </c>
      <c r="AU24" s="17">
        <v>1</v>
      </c>
      <c r="AV24" s="17">
        <v>-14.87852</v>
      </c>
      <c r="AW24" s="17">
        <v>-40.980879999999999</v>
      </c>
      <c r="AX24" s="17">
        <v>-48.938560000000003</v>
      </c>
      <c r="AY24" s="17">
        <v>-10.8</v>
      </c>
      <c r="AZ24" s="17">
        <v>-1.6</v>
      </c>
      <c r="BA24" s="17">
        <v>0</v>
      </c>
      <c r="BB24" s="17">
        <v>-5.7</v>
      </c>
      <c r="BC24" s="17">
        <v>-1.8</v>
      </c>
      <c r="BD24" s="17">
        <v>0.5</v>
      </c>
      <c r="BE24" s="17">
        <v>0</v>
      </c>
      <c r="BF24" s="17">
        <v>-4.5999999999999996</v>
      </c>
      <c r="BG24" s="17"/>
      <c r="BH24" s="17"/>
      <c r="BI24" s="17">
        <v>-1.7</v>
      </c>
      <c r="BJ24" s="17"/>
      <c r="BK24" s="17"/>
      <c r="BL24" s="17">
        <v>-4.3</v>
      </c>
      <c r="BM24" s="17"/>
      <c r="BN24" s="17"/>
      <c r="BO24" s="17"/>
      <c r="BP24" s="17">
        <v>-13</v>
      </c>
      <c r="BQ24" s="17">
        <v>-40.200000000000003</v>
      </c>
      <c r="BR24" s="17">
        <v>-40.4</v>
      </c>
      <c r="BS24" s="17">
        <v>-6.3</v>
      </c>
      <c r="BT24" s="17">
        <v>-10.7</v>
      </c>
      <c r="BU24" s="17"/>
      <c r="BV24" s="17"/>
      <c r="BW24" s="17"/>
      <c r="BX24" s="17"/>
      <c r="BY24" s="17"/>
      <c r="BZ24" s="17"/>
      <c r="CA24" s="17"/>
      <c r="CB24" s="17"/>
      <c r="CC24" s="17">
        <v>-0.6</v>
      </c>
      <c r="CD24" s="17">
        <v>10.4</v>
      </c>
      <c r="CE24" s="17">
        <v>14</v>
      </c>
      <c r="CF24" s="17">
        <v>-3.6</v>
      </c>
      <c r="CG24" s="17">
        <v>1.4</v>
      </c>
      <c r="CH24" s="17">
        <v>-2</v>
      </c>
      <c r="CI24" s="17"/>
      <c r="CJ24" s="17"/>
      <c r="CK24" s="17"/>
      <c r="CL24" s="17">
        <v>-11</v>
      </c>
      <c r="CM24" s="17">
        <v>-9</v>
      </c>
      <c r="CN24" s="17">
        <v>-50.4</v>
      </c>
      <c r="CO24" s="17"/>
      <c r="CP24" s="17"/>
      <c r="CQ24" s="17"/>
      <c r="CR24" s="17"/>
      <c r="CS24" s="17"/>
      <c r="CT24" s="17">
        <v>0</v>
      </c>
      <c r="CU24" s="17">
        <v>0</v>
      </c>
      <c r="CV24" s="17"/>
      <c r="CW24" s="17">
        <v>-11.8</v>
      </c>
      <c r="CX24" s="17">
        <v>0.5</v>
      </c>
      <c r="CY24" s="17">
        <v>-9.3000000000000007</v>
      </c>
      <c r="CZ24" s="17"/>
      <c r="DA24" s="17">
        <v>0.5</v>
      </c>
      <c r="DB24" s="17"/>
      <c r="DC24" s="17">
        <v>0</v>
      </c>
      <c r="DD24" s="17">
        <v>0</v>
      </c>
      <c r="DE24" s="17"/>
      <c r="DF24" s="17">
        <v>-0.2</v>
      </c>
      <c r="DG24" s="17">
        <v>0</v>
      </c>
      <c r="DH24" s="17">
        <v>0.1</v>
      </c>
      <c r="DI24" s="17">
        <v>0.1</v>
      </c>
      <c r="DJ24" s="17">
        <v>0.1</v>
      </c>
      <c r="DK24" s="17">
        <v>0.5</v>
      </c>
      <c r="DL24" s="17"/>
      <c r="DM24" s="17">
        <v>-0.5</v>
      </c>
      <c r="DN24" s="17">
        <v>-0.6</v>
      </c>
      <c r="DO24" s="17">
        <v>-2.9</v>
      </c>
      <c r="DP24" s="17">
        <v>-1.6</v>
      </c>
      <c r="DQ24" s="17">
        <v>1.8</v>
      </c>
      <c r="DR24" s="17">
        <v>0.6</v>
      </c>
      <c r="DS24" s="17">
        <v>0.8</v>
      </c>
      <c r="DT24" s="17">
        <v>1.3</v>
      </c>
      <c r="DU24" s="17">
        <v>0.3</v>
      </c>
      <c r="DV24" s="17">
        <v>0</v>
      </c>
      <c r="DW24" s="17">
        <v>0.3</v>
      </c>
      <c r="DX24" s="17">
        <v>0.2</v>
      </c>
      <c r="DY24" s="17"/>
      <c r="DZ24" s="17">
        <v>-1.8</v>
      </c>
      <c r="EA24" s="17">
        <v>0.1</v>
      </c>
      <c r="EB24" s="17">
        <v>0.4</v>
      </c>
      <c r="EC24" s="17">
        <v>0.4</v>
      </c>
      <c r="ED24" s="17">
        <v>0.3</v>
      </c>
      <c r="EE24" s="17">
        <v>0.8</v>
      </c>
      <c r="EF24" s="17">
        <v>4</v>
      </c>
      <c r="EG24" s="17">
        <v>-0.1</v>
      </c>
      <c r="EH24" s="17">
        <v>-8.6999999999999993</v>
      </c>
      <c r="EI24" s="17">
        <v>-10.5</v>
      </c>
      <c r="EJ24" s="17">
        <v>-1.4</v>
      </c>
      <c r="EK24" s="17">
        <v>-1.3</v>
      </c>
      <c r="EL24" s="17">
        <v>1.8919999999999999</v>
      </c>
      <c r="EM24" s="17">
        <v>0.109</v>
      </c>
      <c r="EN24" s="17">
        <v>1.3</v>
      </c>
      <c r="EO24" s="17">
        <v>0.1</v>
      </c>
      <c r="EP24" s="17">
        <v>0.1</v>
      </c>
      <c r="EQ24" s="17">
        <v>0.1</v>
      </c>
      <c r="ER24" s="17">
        <v>-7.4</v>
      </c>
      <c r="ES24" s="17">
        <v>0.8</v>
      </c>
      <c r="ET24" s="17">
        <v>0</v>
      </c>
      <c r="EU24" s="17">
        <v>2.2999999999999998</v>
      </c>
      <c r="EV24" s="17">
        <v>-0.2</v>
      </c>
      <c r="EW24" s="17">
        <v>-4</v>
      </c>
      <c r="EX24" s="17">
        <v>0</v>
      </c>
      <c r="EY24" s="17">
        <v>1.2</v>
      </c>
      <c r="EZ24" s="17">
        <v>0</v>
      </c>
      <c r="FA24" s="17">
        <v>0.2</v>
      </c>
      <c r="FB24" s="17">
        <v>0.6</v>
      </c>
      <c r="FC24" s="17">
        <v>2.4</v>
      </c>
      <c r="FD24" s="17">
        <v>9.6999999999999993</v>
      </c>
      <c r="FE24" s="17">
        <v>4.5999999999999996</v>
      </c>
      <c r="FF24" s="17">
        <v>2.5</v>
      </c>
      <c r="FG24" s="17">
        <v>0</v>
      </c>
      <c r="FH24" s="17">
        <v>2.7</v>
      </c>
      <c r="FI24" s="17"/>
      <c r="FJ24" s="17"/>
      <c r="FK24" s="17">
        <v>-495.49696</v>
      </c>
      <c r="FL24" s="15"/>
      <c r="FM24" s="17">
        <v>1.2359599999999999</v>
      </c>
      <c r="FN24" s="17">
        <v>0</v>
      </c>
      <c r="FO24" s="17">
        <v>0.996</v>
      </c>
      <c r="FP24" s="17">
        <v>1.1000000000000001</v>
      </c>
      <c r="FQ24" s="17">
        <v>0.33532000000000001</v>
      </c>
      <c r="FR24" s="17">
        <v>0.31058999999999998</v>
      </c>
      <c r="FS24" s="17">
        <v>-0.7</v>
      </c>
      <c r="FT24" s="17">
        <v>-0.9</v>
      </c>
      <c r="FU24" s="17">
        <v>2.3778700000000002</v>
      </c>
    </row>
    <row r="25" spans="1:177" ht="24" customHeight="1" x14ac:dyDescent="0.3">
      <c r="A25" s="16" t="s">
        <v>712</v>
      </c>
      <c r="B25" s="16" t="s">
        <v>727</v>
      </c>
      <c r="C25" s="17">
        <v>-19.899999999999999</v>
      </c>
      <c r="D25" s="17">
        <v>-33.299999999999997</v>
      </c>
      <c r="E25" s="17">
        <v>-0.1</v>
      </c>
      <c r="F25" s="17"/>
      <c r="G25" s="17"/>
      <c r="H25" s="17">
        <v>-7.1</v>
      </c>
      <c r="I25" s="17">
        <v>1.1000000000000001</v>
      </c>
      <c r="J25" s="17"/>
      <c r="K25" s="17"/>
      <c r="L25" s="17">
        <v>-48.4</v>
      </c>
      <c r="M25" s="17">
        <v>-57.6</v>
      </c>
      <c r="N25" s="17">
        <v>-32.1</v>
      </c>
      <c r="O25" s="17">
        <v>-2.7</v>
      </c>
      <c r="P25" s="17">
        <v>-1.4</v>
      </c>
      <c r="Q25" s="17">
        <v>0.9</v>
      </c>
      <c r="R25" s="17">
        <v>-2.1</v>
      </c>
      <c r="S25" s="17">
        <v>0.1</v>
      </c>
      <c r="T25" s="17"/>
      <c r="U25" s="17"/>
      <c r="V25" s="17"/>
      <c r="W25" s="17"/>
      <c r="X25" s="17">
        <v>-2.6</v>
      </c>
      <c r="Y25" s="17">
        <v>1</v>
      </c>
      <c r="Z25" s="17">
        <v>0.3</v>
      </c>
      <c r="AA25" s="17"/>
      <c r="AB25" s="17">
        <v>-3.4</v>
      </c>
      <c r="AC25" s="17">
        <v>3</v>
      </c>
      <c r="AD25" s="17">
        <v>-0.5</v>
      </c>
      <c r="AE25" s="17"/>
      <c r="AF25" s="17"/>
      <c r="AG25" s="17"/>
      <c r="AH25" s="17"/>
      <c r="AI25" s="17">
        <v>-5.3</v>
      </c>
      <c r="AJ25" s="17">
        <v>-11.1</v>
      </c>
      <c r="AK25" s="17"/>
      <c r="AL25" s="17"/>
      <c r="AM25" s="17"/>
      <c r="AN25" s="17">
        <v>-1.6</v>
      </c>
      <c r="AO25" s="17">
        <v>0</v>
      </c>
      <c r="AP25" s="17">
        <v>0.3</v>
      </c>
      <c r="AQ25" s="17">
        <v>0</v>
      </c>
      <c r="AR25" s="17">
        <v>2.5</v>
      </c>
      <c r="AS25" s="17">
        <v>-0.5</v>
      </c>
      <c r="AT25" s="17">
        <v>2.1</v>
      </c>
      <c r="AU25" s="17">
        <v>0.4</v>
      </c>
      <c r="AV25" s="17">
        <v>-12.49119</v>
      </c>
      <c r="AW25" s="17">
        <v>-38.40437</v>
      </c>
      <c r="AX25" s="17">
        <v>-46.408929999999998</v>
      </c>
      <c r="AY25" s="17">
        <v>-12.3</v>
      </c>
      <c r="AZ25" s="17">
        <v>-1.3</v>
      </c>
      <c r="BA25" s="17">
        <v>0</v>
      </c>
      <c r="BB25" s="17">
        <v>-2.9</v>
      </c>
      <c r="BC25" s="17">
        <v>0</v>
      </c>
      <c r="BD25" s="17">
        <v>0.5</v>
      </c>
      <c r="BE25" s="17">
        <v>0</v>
      </c>
      <c r="BF25" s="17">
        <v>-3.5</v>
      </c>
      <c r="BG25" s="17"/>
      <c r="BH25" s="17"/>
      <c r="BI25" s="17">
        <v>-1.2</v>
      </c>
      <c r="BJ25" s="17"/>
      <c r="BK25" s="17"/>
      <c r="BL25" s="17">
        <v>-2.2999999999999998</v>
      </c>
      <c r="BM25" s="17"/>
      <c r="BN25" s="17"/>
      <c r="BO25" s="17"/>
      <c r="BP25" s="17">
        <v>-11.1</v>
      </c>
      <c r="BQ25" s="17">
        <v>-38.5</v>
      </c>
      <c r="BR25" s="17">
        <v>-39.799999999999997</v>
      </c>
      <c r="BS25" s="17">
        <v>-5.3</v>
      </c>
      <c r="BT25" s="17">
        <v>-9.4</v>
      </c>
      <c r="BU25" s="17"/>
      <c r="BV25" s="17"/>
      <c r="BW25" s="17"/>
      <c r="BX25" s="17"/>
      <c r="BY25" s="17"/>
      <c r="BZ25" s="17"/>
      <c r="CA25" s="17"/>
      <c r="CB25" s="17"/>
      <c r="CC25" s="17">
        <v>-0.6</v>
      </c>
      <c r="CD25" s="17">
        <v>9.9</v>
      </c>
      <c r="CE25" s="17">
        <v>14.2</v>
      </c>
      <c r="CF25" s="17">
        <v>-3.2</v>
      </c>
      <c r="CG25" s="17">
        <v>1.3</v>
      </c>
      <c r="CH25" s="17">
        <v>-2.1</v>
      </c>
      <c r="CI25" s="17"/>
      <c r="CJ25" s="17"/>
      <c r="CK25" s="17"/>
      <c r="CL25" s="17">
        <v>-7.8</v>
      </c>
      <c r="CM25" s="17">
        <v>-5.7</v>
      </c>
      <c r="CN25" s="17">
        <v>-45.7</v>
      </c>
      <c r="CO25" s="17"/>
      <c r="CP25" s="17"/>
      <c r="CQ25" s="17"/>
      <c r="CR25" s="17"/>
      <c r="CS25" s="17"/>
      <c r="CT25" s="17">
        <v>0</v>
      </c>
      <c r="CU25" s="17">
        <v>0</v>
      </c>
      <c r="CV25" s="17"/>
      <c r="CW25" s="17">
        <v>-13.5</v>
      </c>
      <c r="CX25" s="17">
        <v>2.4</v>
      </c>
      <c r="CY25" s="17">
        <v>-9</v>
      </c>
      <c r="CZ25" s="17"/>
      <c r="DA25" s="17">
        <v>0.5</v>
      </c>
      <c r="DB25" s="17"/>
      <c r="DC25" s="17">
        <v>0</v>
      </c>
      <c r="DD25" s="17">
        <v>0</v>
      </c>
      <c r="DE25" s="17"/>
      <c r="DF25" s="17">
        <v>0</v>
      </c>
      <c r="DG25" s="17">
        <v>0</v>
      </c>
      <c r="DH25" s="17">
        <v>0</v>
      </c>
      <c r="DI25" s="17">
        <v>0.9</v>
      </c>
      <c r="DJ25" s="17">
        <v>0.1</v>
      </c>
      <c r="DK25" s="17">
        <v>0.5</v>
      </c>
      <c r="DL25" s="17"/>
      <c r="DM25" s="17">
        <v>-0.7</v>
      </c>
      <c r="DN25" s="17">
        <v>-1.3</v>
      </c>
      <c r="DO25" s="17">
        <v>-3.6</v>
      </c>
      <c r="DP25" s="17">
        <v>-3.5</v>
      </c>
      <c r="DQ25" s="17">
        <v>1.8</v>
      </c>
      <c r="DR25" s="17">
        <v>0.6</v>
      </c>
      <c r="DS25" s="17">
        <v>0.8</v>
      </c>
      <c r="DT25" s="17">
        <v>1.3</v>
      </c>
      <c r="DU25" s="17">
        <v>0.3</v>
      </c>
      <c r="DV25" s="17">
        <v>0.1</v>
      </c>
      <c r="DW25" s="17">
        <v>0.3</v>
      </c>
      <c r="DX25" s="17">
        <v>0.3</v>
      </c>
      <c r="DY25" s="17"/>
      <c r="DZ25" s="17">
        <v>-1.8</v>
      </c>
      <c r="EA25" s="17">
        <v>0.2</v>
      </c>
      <c r="EB25" s="17">
        <v>0.4</v>
      </c>
      <c r="EC25" s="17">
        <v>0.4</v>
      </c>
      <c r="ED25" s="17">
        <v>0.5</v>
      </c>
      <c r="EE25" s="17">
        <v>0.8</v>
      </c>
      <c r="EF25" s="17">
        <v>4</v>
      </c>
      <c r="EG25" s="17">
        <v>0.4</v>
      </c>
      <c r="EH25" s="17">
        <v>-11.8</v>
      </c>
      <c r="EI25" s="17">
        <v>-13.1</v>
      </c>
      <c r="EJ25" s="17">
        <v>-2</v>
      </c>
      <c r="EK25" s="17">
        <v>-1.6</v>
      </c>
      <c r="EL25" s="17">
        <v>1.89</v>
      </c>
      <c r="EM25" s="17">
        <v>0.105</v>
      </c>
      <c r="EN25" s="17">
        <v>1.7</v>
      </c>
      <c r="EO25" s="17">
        <v>0.1</v>
      </c>
      <c r="EP25" s="17">
        <v>0.1</v>
      </c>
      <c r="EQ25" s="17">
        <v>0.1</v>
      </c>
      <c r="ER25" s="17">
        <v>-7.5</v>
      </c>
      <c r="ES25" s="17">
        <v>0.7</v>
      </c>
      <c r="ET25" s="17">
        <v>0</v>
      </c>
      <c r="EU25" s="17">
        <v>0.9</v>
      </c>
      <c r="EV25" s="17">
        <v>-0.2</v>
      </c>
      <c r="EW25" s="17">
        <v>-6.9</v>
      </c>
      <c r="EX25" s="17">
        <v>0</v>
      </c>
      <c r="EY25" s="17">
        <v>-1.1000000000000001</v>
      </c>
      <c r="EZ25" s="17">
        <v>0</v>
      </c>
      <c r="FA25" s="17">
        <v>0.2</v>
      </c>
      <c r="FB25" s="17">
        <v>0.6</v>
      </c>
      <c r="FC25" s="17">
        <v>2.6</v>
      </c>
      <c r="FD25" s="17">
        <v>10</v>
      </c>
      <c r="FE25" s="17">
        <v>5</v>
      </c>
      <c r="FF25" s="17">
        <v>4.2</v>
      </c>
      <c r="FG25" s="17">
        <v>0</v>
      </c>
      <c r="FH25" s="17">
        <v>2.5</v>
      </c>
      <c r="FI25" s="17"/>
      <c r="FJ25" s="17"/>
      <c r="FK25" s="17">
        <v>-512.40949000000001</v>
      </c>
      <c r="FL25" s="15"/>
      <c r="FM25" s="17">
        <v>1.3383</v>
      </c>
      <c r="FN25" s="17">
        <v>0</v>
      </c>
      <c r="FO25" s="17">
        <v>0.65200000000000002</v>
      </c>
      <c r="FP25" s="17">
        <v>1</v>
      </c>
      <c r="FQ25" s="17">
        <v>0.35460000000000003</v>
      </c>
      <c r="FR25" s="17">
        <v>0.29864000000000002</v>
      </c>
      <c r="FS25" s="17">
        <v>-0.6</v>
      </c>
      <c r="FT25" s="17">
        <v>-0.8</v>
      </c>
      <c r="FU25" s="17">
        <v>2.2435399999999999</v>
      </c>
    </row>
    <row r="26" spans="1:177" ht="24" customHeight="1" x14ac:dyDescent="0.3">
      <c r="A26" s="18" t="s">
        <v>712</v>
      </c>
      <c r="B26" s="18" t="s">
        <v>728</v>
      </c>
      <c r="C26" s="19">
        <v>-17.7</v>
      </c>
      <c r="D26" s="19">
        <v>-9.5</v>
      </c>
      <c r="E26" s="19">
        <v>5.9</v>
      </c>
      <c r="F26" s="19"/>
      <c r="G26" s="19"/>
      <c r="H26" s="19">
        <v>-6.4</v>
      </c>
      <c r="I26" s="19">
        <v>-3</v>
      </c>
      <c r="J26" s="19"/>
      <c r="K26" s="19"/>
      <c r="L26" s="19">
        <v>-47.5</v>
      </c>
      <c r="M26" s="19">
        <v>-59.8</v>
      </c>
      <c r="N26" s="19">
        <v>-35.1</v>
      </c>
      <c r="O26" s="19">
        <v>10.7</v>
      </c>
      <c r="P26" s="19">
        <v>-2</v>
      </c>
      <c r="Q26" s="19">
        <v>0.1</v>
      </c>
      <c r="R26" s="19">
        <v>22.3</v>
      </c>
      <c r="S26" s="19">
        <v>0</v>
      </c>
      <c r="T26" s="19"/>
      <c r="U26" s="19"/>
      <c r="V26" s="19"/>
      <c r="W26" s="19"/>
      <c r="X26" s="19">
        <v>3.3</v>
      </c>
      <c r="Y26" s="19">
        <v>1.9</v>
      </c>
      <c r="Z26" s="19">
        <v>1.3</v>
      </c>
      <c r="AA26" s="19"/>
      <c r="AB26" s="19">
        <v>-3.4</v>
      </c>
      <c r="AC26" s="19">
        <v>3.1</v>
      </c>
      <c r="AD26" s="19">
        <v>1.7</v>
      </c>
      <c r="AE26" s="19"/>
      <c r="AF26" s="19"/>
      <c r="AG26" s="19"/>
      <c r="AH26" s="19"/>
      <c r="AI26" s="19">
        <v>-5</v>
      </c>
      <c r="AJ26" s="19">
        <v>-11.1</v>
      </c>
      <c r="AK26" s="19"/>
      <c r="AL26" s="19"/>
      <c r="AM26" s="19"/>
      <c r="AN26" s="19">
        <v>-1.5</v>
      </c>
      <c r="AO26" s="19">
        <v>0</v>
      </c>
      <c r="AP26" s="19">
        <v>1</v>
      </c>
      <c r="AQ26" s="19">
        <v>0</v>
      </c>
      <c r="AR26" s="19">
        <v>4.3</v>
      </c>
      <c r="AS26" s="19">
        <v>-0.5</v>
      </c>
      <c r="AT26" s="19">
        <v>2.1</v>
      </c>
      <c r="AU26" s="19">
        <v>0.6</v>
      </c>
      <c r="AV26" s="19">
        <v>-18.176400000000001</v>
      </c>
      <c r="AW26" s="19">
        <v>-44.165610000000001</v>
      </c>
      <c r="AX26" s="19">
        <v>-50.609139999999996</v>
      </c>
      <c r="AY26" s="19">
        <v>-9.9</v>
      </c>
      <c r="AZ26" s="19">
        <v>-1.3</v>
      </c>
      <c r="BA26" s="19">
        <v>-0.2</v>
      </c>
      <c r="BB26" s="19">
        <v>-3.8</v>
      </c>
      <c r="BC26" s="19">
        <v>-1.9</v>
      </c>
      <c r="BD26" s="19">
        <v>0.5</v>
      </c>
      <c r="BE26" s="19">
        <v>0</v>
      </c>
      <c r="BF26" s="19">
        <v>-3.6</v>
      </c>
      <c r="BG26" s="19"/>
      <c r="BH26" s="19"/>
      <c r="BI26" s="19">
        <v>0</v>
      </c>
      <c r="BJ26" s="19"/>
      <c r="BK26" s="19"/>
      <c r="BL26" s="19">
        <v>-2.7</v>
      </c>
      <c r="BM26" s="19"/>
      <c r="BN26" s="19"/>
      <c r="BO26" s="19"/>
      <c r="BP26" s="19">
        <v>-4.9000000000000004</v>
      </c>
      <c r="BQ26" s="19">
        <v>-38.700000000000003</v>
      </c>
      <c r="BR26" s="19">
        <v>-40.200000000000003</v>
      </c>
      <c r="BS26" s="19">
        <v>-6</v>
      </c>
      <c r="BT26" s="19">
        <v>-9.8000000000000007</v>
      </c>
      <c r="BU26" s="19"/>
      <c r="BV26" s="19"/>
      <c r="BW26" s="19"/>
      <c r="BX26" s="19"/>
      <c r="BY26" s="19"/>
      <c r="BZ26" s="19"/>
      <c r="CA26" s="19"/>
      <c r="CB26" s="19"/>
      <c r="CC26" s="19">
        <v>-0.6</v>
      </c>
      <c r="CD26" s="19">
        <v>10.5</v>
      </c>
      <c r="CE26" s="19">
        <v>14.8</v>
      </c>
      <c r="CF26" s="19">
        <v>-3.3</v>
      </c>
      <c r="CG26" s="19">
        <v>1.3</v>
      </c>
      <c r="CH26" s="19">
        <v>-2.1</v>
      </c>
      <c r="CI26" s="19"/>
      <c r="CJ26" s="19"/>
      <c r="CK26" s="19"/>
      <c r="CL26" s="19">
        <v>-10.5</v>
      </c>
      <c r="CM26" s="19">
        <v>-8.6</v>
      </c>
      <c r="CN26" s="19">
        <v>-44.9</v>
      </c>
      <c r="CO26" s="19"/>
      <c r="CP26" s="19"/>
      <c r="CQ26" s="19"/>
      <c r="CR26" s="19"/>
      <c r="CS26" s="19"/>
      <c r="CT26" s="19">
        <v>0</v>
      </c>
      <c r="CU26" s="19">
        <v>0</v>
      </c>
      <c r="CV26" s="19"/>
      <c r="CW26" s="19">
        <v>-12.5</v>
      </c>
      <c r="CX26" s="19">
        <v>4.5</v>
      </c>
      <c r="CY26" s="19">
        <v>-8.6999999999999993</v>
      </c>
      <c r="CZ26" s="19"/>
      <c r="DA26" s="19">
        <v>0.5</v>
      </c>
      <c r="DB26" s="19"/>
      <c r="DC26" s="19">
        <v>0.1</v>
      </c>
      <c r="DD26" s="19">
        <v>0</v>
      </c>
      <c r="DE26" s="19"/>
      <c r="DF26" s="19">
        <v>0</v>
      </c>
      <c r="DG26" s="19">
        <v>0.1</v>
      </c>
      <c r="DH26" s="19">
        <v>0.4</v>
      </c>
      <c r="DI26" s="19">
        <v>0.9</v>
      </c>
      <c r="DJ26" s="19">
        <v>0.1</v>
      </c>
      <c r="DK26" s="19">
        <v>0.5</v>
      </c>
      <c r="DL26" s="19"/>
      <c r="DM26" s="19">
        <v>-0.8</v>
      </c>
      <c r="DN26" s="19">
        <v>-1.4</v>
      </c>
      <c r="DO26" s="19">
        <v>-3.6</v>
      </c>
      <c r="DP26" s="19">
        <v>-3.1</v>
      </c>
      <c r="DQ26" s="19">
        <v>1.8</v>
      </c>
      <c r="DR26" s="19">
        <v>0.6</v>
      </c>
      <c r="DS26" s="19">
        <v>0.8</v>
      </c>
      <c r="DT26" s="19">
        <v>1.3</v>
      </c>
      <c r="DU26" s="19">
        <v>0.1</v>
      </c>
      <c r="DV26" s="19">
        <v>0.4</v>
      </c>
      <c r="DW26" s="19">
        <v>0.3</v>
      </c>
      <c r="DX26" s="19">
        <v>0.2</v>
      </c>
      <c r="DY26" s="19"/>
      <c r="DZ26" s="19">
        <v>-1.8</v>
      </c>
      <c r="EA26" s="19">
        <v>0.2</v>
      </c>
      <c r="EB26" s="19">
        <v>0.4</v>
      </c>
      <c r="EC26" s="19">
        <v>0.4</v>
      </c>
      <c r="ED26" s="19">
        <v>0.5</v>
      </c>
      <c r="EE26" s="19">
        <v>0.8</v>
      </c>
      <c r="EF26" s="19">
        <v>4</v>
      </c>
      <c r="EG26" s="19">
        <v>1.2</v>
      </c>
      <c r="EH26" s="19">
        <v>-10</v>
      </c>
      <c r="EI26" s="19">
        <v>-11.1</v>
      </c>
      <c r="EJ26" s="19">
        <v>-1.6</v>
      </c>
      <c r="EK26" s="19">
        <v>-1.4</v>
      </c>
      <c r="EL26" s="19">
        <v>1.8919999999999999</v>
      </c>
      <c r="EM26" s="19">
        <v>0.11600000000000001</v>
      </c>
      <c r="EN26" s="19">
        <v>1.7</v>
      </c>
      <c r="EO26" s="19">
        <v>0.1</v>
      </c>
      <c r="EP26" s="19">
        <v>0.1</v>
      </c>
      <c r="EQ26" s="19">
        <v>0.1</v>
      </c>
      <c r="ER26" s="19">
        <v>-7.3</v>
      </c>
      <c r="ES26" s="19">
        <v>0.8</v>
      </c>
      <c r="ET26" s="19">
        <v>0.1</v>
      </c>
      <c r="EU26" s="19">
        <v>-1.7</v>
      </c>
      <c r="EV26" s="19">
        <v>-0.2</v>
      </c>
      <c r="EW26" s="19">
        <v>-5.7</v>
      </c>
      <c r="EX26" s="19">
        <v>0</v>
      </c>
      <c r="EY26" s="19">
        <v>-3.2</v>
      </c>
      <c r="EZ26" s="19">
        <v>0</v>
      </c>
      <c r="FA26" s="19">
        <v>0.2</v>
      </c>
      <c r="FB26" s="19">
        <v>0.6</v>
      </c>
      <c r="FC26" s="19">
        <v>2.6</v>
      </c>
      <c r="FD26" s="19">
        <v>10.1</v>
      </c>
      <c r="FE26" s="19">
        <v>5</v>
      </c>
      <c r="FF26" s="19">
        <v>4.5999999999999996</v>
      </c>
      <c r="FG26" s="19">
        <v>0</v>
      </c>
      <c r="FH26" s="19">
        <v>2.6</v>
      </c>
      <c r="FI26" s="19"/>
      <c r="FJ26" s="19"/>
      <c r="FK26" s="19">
        <v>-446.44315</v>
      </c>
      <c r="FL26" s="15"/>
      <c r="FM26" s="19">
        <v>1.44638</v>
      </c>
      <c r="FN26" s="19">
        <v>0</v>
      </c>
      <c r="FO26" s="19">
        <v>1.0660000000000001</v>
      </c>
      <c r="FP26" s="19">
        <v>1.1000000000000001</v>
      </c>
      <c r="FQ26" s="19">
        <v>0.36981000000000003</v>
      </c>
      <c r="FR26" s="19">
        <v>0.16725000000000001</v>
      </c>
      <c r="FS26" s="19">
        <v>-0.3</v>
      </c>
      <c r="FT26" s="19">
        <v>-0.6</v>
      </c>
      <c r="FU26" s="19">
        <v>3.2494399999999999</v>
      </c>
    </row>
    <row r="27" spans="1:177" ht="24" customHeight="1" x14ac:dyDescent="0.3">
      <c r="A27" s="13" t="s">
        <v>712</v>
      </c>
      <c r="B27" s="13" t="s">
        <v>729</v>
      </c>
      <c r="C27" s="14">
        <v>-18.899999999999999</v>
      </c>
      <c r="D27" s="14">
        <v>3.1</v>
      </c>
      <c r="E27" s="14">
        <v>8.5</v>
      </c>
      <c r="F27" s="14"/>
      <c r="G27" s="14"/>
      <c r="H27" s="14">
        <v>-6</v>
      </c>
      <c r="I27" s="14">
        <v>-12.7</v>
      </c>
      <c r="J27" s="14"/>
      <c r="K27" s="14"/>
      <c r="L27" s="14">
        <v>-44.7</v>
      </c>
      <c r="M27" s="14">
        <v>-49.7</v>
      </c>
      <c r="N27" s="14">
        <v>-21.6</v>
      </c>
      <c r="O27" s="14">
        <v>13.4</v>
      </c>
      <c r="P27" s="14">
        <v>1</v>
      </c>
      <c r="Q27" s="14">
        <v>0.8</v>
      </c>
      <c r="R27" s="14">
        <v>21.7</v>
      </c>
      <c r="S27" s="14">
        <v>0.3</v>
      </c>
      <c r="T27" s="14"/>
      <c r="U27" s="14"/>
      <c r="V27" s="14"/>
      <c r="W27" s="14"/>
      <c r="X27" s="14">
        <v>5.6</v>
      </c>
      <c r="Y27" s="14">
        <v>2</v>
      </c>
      <c r="Z27" s="14">
        <v>1.2</v>
      </c>
      <c r="AA27" s="14"/>
      <c r="AB27" s="14">
        <v>-3.4</v>
      </c>
      <c r="AC27" s="14">
        <v>3.3</v>
      </c>
      <c r="AD27" s="14">
        <v>1.6</v>
      </c>
      <c r="AE27" s="14"/>
      <c r="AF27" s="14"/>
      <c r="AG27" s="14"/>
      <c r="AH27" s="14"/>
      <c r="AI27" s="14">
        <v>-3.8</v>
      </c>
      <c r="AJ27" s="14">
        <v>-8.9</v>
      </c>
      <c r="AK27" s="14"/>
      <c r="AL27" s="14"/>
      <c r="AM27" s="14"/>
      <c r="AN27" s="14">
        <v>-1.2</v>
      </c>
      <c r="AO27" s="14">
        <v>0</v>
      </c>
      <c r="AP27" s="14">
        <v>1.7</v>
      </c>
      <c r="AQ27" s="14">
        <v>0</v>
      </c>
      <c r="AR27" s="14">
        <v>6.8</v>
      </c>
      <c r="AS27" s="14">
        <v>-0.4</v>
      </c>
      <c r="AT27" s="14">
        <v>2.1</v>
      </c>
      <c r="AU27" s="14">
        <v>1.7</v>
      </c>
      <c r="AV27" s="14">
        <v>-15.72799</v>
      </c>
      <c r="AW27" s="14">
        <v>-42.119689999999999</v>
      </c>
      <c r="AX27" s="14">
        <v>-48.730910000000002</v>
      </c>
      <c r="AY27" s="14">
        <v>-6</v>
      </c>
      <c r="AZ27" s="14">
        <v>-1.1000000000000001</v>
      </c>
      <c r="BA27" s="14">
        <v>-0.1</v>
      </c>
      <c r="BB27" s="14">
        <v>0.5</v>
      </c>
      <c r="BC27" s="14">
        <v>-0.1</v>
      </c>
      <c r="BD27" s="14">
        <v>0.5</v>
      </c>
      <c r="BE27" s="14">
        <v>0</v>
      </c>
      <c r="BF27" s="14">
        <v>-2.7</v>
      </c>
      <c r="BG27" s="14"/>
      <c r="BH27" s="14"/>
      <c r="BI27" s="14">
        <v>0.6</v>
      </c>
      <c r="BJ27" s="14"/>
      <c r="BK27" s="14"/>
      <c r="BL27" s="14">
        <v>-1.9</v>
      </c>
      <c r="BM27" s="14"/>
      <c r="BN27" s="14"/>
      <c r="BO27" s="14"/>
      <c r="BP27" s="14">
        <v>-3.8</v>
      </c>
      <c r="BQ27" s="14">
        <v>-37.4</v>
      </c>
      <c r="BR27" s="14">
        <v>-39.5</v>
      </c>
      <c r="BS27" s="14">
        <v>-4.0999999999999996</v>
      </c>
      <c r="BT27" s="14">
        <v>-8.9</v>
      </c>
      <c r="BU27" s="14"/>
      <c r="BV27" s="14"/>
      <c r="BW27" s="14"/>
      <c r="BX27" s="14"/>
      <c r="BY27" s="14"/>
      <c r="BZ27" s="14"/>
      <c r="CA27" s="14"/>
      <c r="CB27" s="14"/>
      <c r="CC27" s="14">
        <v>0.2</v>
      </c>
      <c r="CD27" s="14">
        <v>10.199999999999999</v>
      </c>
      <c r="CE27" s="14">
        <v>12.7</v>
      </c>
      <c r="CF27" s="14">
        <v>1.6</v>
      </c>
      <c r="CG27" s="14">
        <v>1.5</v>
      </c>
      <c r="CH27" s="14">
        <v>2</v>
      </c>
      <c r="CI27" s="14"/>
      <c r="CJ27" s="14"/>
      <c r="CK27" s="14"/>
      <c r="CL27" s="14">
        <v>-6.7</v>
      </c>
      <c r="CM27" s="14">
        <v>-4.9000000000000004</v>
      </c>
      <c r="CN27" s="14">
        <v>-39.700000000000003</v>
      </c>
      <c r="CO27" s="14"/>
      <c r="CP27" s="14"/>
      <c r="CQ27" s="14"/>
      <c r="CR27" s="14"/>
      <c r="CS27" s="14"/>
      <c r="CT27" s="14">
        <v>0</v>
      </c>
      <c r="CU27" s="14">
        <v>0</v>
      </c>
      <c r="CV27" s="14"/>
      <c r="CW27" s="14">
        <v>-11.8</v>
      </c>
      <c r="CX27" s="14">
        <v>5.2</v>
      </c>
      <c r="CY27" s="14">
        <v>-8.6</v>
      </c>
      <c r="CZ27" s="14"/>
      <c r="DA27" s="14">
        <v>0.5</v>
      </c>
      <c r="DB27" s="14"/>
      <c r="DC27" s="14">
        <v>0.1</v>
      </c>
      <c r="DD27" s="14">
        <v>0</v>
      </c>
      <c r="DE27" s="14"/>
      <c r="DF27" s="14">
        <v>0</v>
      </c>
      <c r="DG27" s="14">
        <v>0.4</v>
      </c>
      <c r="DH27" s="14">
        <v>0.1</v>
      </c>
      <c r="DI27" s="14">
        <v>0.8</v>
      </c>
      <c r="DJ27" s="14">
        <v>0.2</v>
      </c>
      <c r="DK27" s="14">
        <v>0.6</v>
      </c>
      <c r="DL27" s="14"/>
      <c r="DM27" s="14">
        <v>-0.8</v>
      </c>
      <c r="DN27" s="14">
        <v>-1.6</v>
      </c>
      <c r="DO27" s="14">
        <v>-3.8</v>
      </c>
      <c r="DP27" s="14">
        <v>-3.4</v>
      </c>
      <c r="DQ27" s="14">
        <v>1.8</v>
      </c>
      <c r="DR27" s="14">
        <v>0.6</v>
      </c>
      <c r="DS27" s="14">
        <v>0.8</v>
      </c>
      <c r="DT27" s="14">
        <v>1.3</v>
      </c>
      <c r="DU27" s="14">
        <v>0</v>
      </c>
      <c r="DV27" s="14">
        <v>0.1</v>
      </c>
      <c r="DW27" s="14">
        <v>0.1</v>
      </c>
      <c r="DX27" s="14">
        <v>0.2</v>
      </c>
      <c r="DY27" s="14"/>
      <c r="DZ27" s="14">
        <v>-1.8</v>
      </c>
      <c r="EA27" s="14">
        <v>0.2</v>
      </c>
      <c r="EB27" s="14">
        <v>0.4</v>
      </c>
      <c r="EC27" s="14">
        <v>0.3</v>
      </c>
      <c r="ED27" s="14">
        <v>0.7</v>
      </c>
      <c r="EE27" s="14">
        <v>0.8</v>
      </c>
      <c r="EF27" s="14">
        <v>4</v>
      </c>
      <c r="EG27" s="14">
        <v>2</v>
      </c>
      <c r="EH27" s="14">
        <v>-11.7</v>
      </c>
      <c r="EI27" s="14">
        <v>-13.5</v>
      </c>
      <c r="EJ27" s="14">
        <v>-1.9</v>
      </c>
      <c r="EK27" s="14">
        <v>-1.6</v>
      </c>
      <c r="EL27" s="14">
        <v>1.897</v>
      </c>
      <c r="EM27" s="14">
        <v>0.11</v>
      </c>
      <c r="EN27" s="14">
        <v>1.7</v>
      </c>
      <c r="EO27" s="14">
        <v>0.1</v>
      </c>
      <c r="EP27" s="14">
        <v>0.1</v>
      </c>
      <c r="EQ27" s="14">
        <v>0.1</v>
      </c>
      <c r="ER27" s="14">
        <v>-7.1</v>
      </c>
      <c r="ES27" s="14">
        <v>0.9</v>
      </c>
      <c r="ET27" s="14">
        <v>0.6</v>
      </c>
      <c r="EU27" s="14">
        <v>-2.2000000000000002</v>
      </c>
      <c r="EV27" s="14">
        <v>-0.2</v>
      </c>
      <c r="EW27" s="14">
        <v>-5.5</v>
      </c>
      <c r="EX27" s="14">
        <v>0</v>
      </c>
      <c r="EY27" s="14">
        <v>-3.7</v>
      </c>
      <c r="EZ27" s="14">
        <v>0.3</v>
      </c>
      <c r="FA27" s="14">
        <v>0.2</v>
      </c>
      <c r="FB27" s="14">
        <v>0.8</v>
      </c>
      <c r="FC27" s="14">
        <v>2.5</v>
      </c>
      <c r="FD27" s="14">
        <v>10.9</v>
      </c>
      <c r="FE27" s="14">
        <v>5.8</v>
      </c>
      <c r="FF27" s="14">
        <v>4.8</v>
      </c>
      <c r="FG27" s="14">
        <v>1.6</v>
      </c>
      <c r="FH27" s="14">
        <v>3.4</v>
      </c>
      <c r="FI27" s="14"/>
      <c r="FJ27" s="14"/>
      <c r="FK27" s="14">
        <v>-352.37159000000003</v>
      </c>
      <c r="FL27" s="15"/>
      <c r="FM27" s="14">
        <v>1.74414</v>
      </c>
      <c r="FN27" s="14">
        <v>0</v>
      </c>
      <c r="FO27" s="14">
        <v>3.1840000000000002</v>
      </c>
      <c r="FP27" s="14">
        <v>1</v>
      </c>
      <c r="FQ27" s="14">
        <v>0.36284</v>
      </c>
      <c r="FR27" s="14">
        <v>0</v>
      </c>
      <c r="FS27" s="14">
        <v>0.5</v>
      </c>
      <c r="FT27" s="14">
        <v>-0.9</v>
      </c>
      <c r="FU27" s="14">
        <v>5.8909799999999999</v>
      </c>
    </row>
    <row r="28" spans="1:177" ht="24" customHeight="1" x14ac:dyDescent="0.3">
      <c r="A28" s="16" t="s">
        <v>712</v>
      </c>
      <c r="B28" s="16" t="s">
        <v>730</v>
      </c>
      <c r="C28" s="17">
        <v>-17.7</v>
      </c>
      <c r="D28" s="17">
        <v>-5.6</v>
      </c>
      <c r="E28" s="17">
        <v>7.5</v>
      </c>
      <c r="F28" s="17"/>
      <c r="G28" s="17"/>
      <c r="H28" s="17">
        <v>-7.8</v>
      </c>
      <c r="I28" s="17">
        <v>-10.8</v>
      </c>
      <c r="J28" s="17"/>
      <c r="K28" s="17"/>
      <c r="L28" s="17">
        <v>-33.799999999999997</v>
      </c>
      <c r="M28" s="17">
        <v>-40.299999999999997</v>
      </c>
      <c r="N28" s="17">
        <v>-24.1</v>
      </c>
      <c r="O28" s="17">
        <v>12.4</v>
      </c>
      <c r="P28" s="17">
        <v>1</v>
      </c>
      <c r="Q28" s="17">
        <v>1.2</v>
      </c>
      <c r="R28" s="17">
        <v>11.9</v>
      </c>
      <c r="S28" s="17">
        <v>0</v>
      </c>
      <c r="T28" s="17"/>
      <c r="U28" s="17"/>
      <c r="V28" s="17"/>
      <c r="W28" s="17"/>
      <c r="X28" s="17">
        <v>4.0999999999999996</v>
      </c>
      <c r="Y28" s="17">
        <v>2.1</v>
      </c>
      <c r="Z28" s="17">
        <v>1.5</v>
      </c>
      <c r="AA28" s="17"/>
      <c r="AB28" s="17">
        <v>-3.3</v>
      </c>
      <c r="AC28" s="17">
        <v>3.6</v>
      </c>
      <c r="AD28" s="17">
        <v>2.2999999999999998</v>
      </c>
      <c r="AE28" s="17"/>
      <c r="AF28" s="17"/>
      <c r="AG28" s="17"/>
      <c r="AH28" s="17"/>
      <c r="AI28" s="17">
        <v>-3.8</v>
      </c>
      <c r="AJ28" s="17">
        <v>-9.6</v>
      </c>
      <c r="AK28" s="17"/>
      <c r="AL28" s="17"/>
      <c r="AM28" s="17"/>
      <c r="AN28" s="17">
        <v>-1.3</v>
      </c>
      <c r="AO28" s="17">
        <v>0</v>
      </c>
      <c r="AP28" s="17">
        <v>2.7</v>
      </c>
      <c r="AQ28" s="17">
        <v>0</v>
      </c>
      <c r="AR28" s="17">
        <v>7</v>
      </c>
      <c r="AS28" s="17">
        <v>-0.1</v>
      </c>
      <c r="AT28" s="17">
        <v>2.1</v>
      </c>
      <c r="AU28" s="17">
        <v>0.7</v>
      </c>
      <c r="AV28" s="17">
        <v>-14.37532</v>
      </c>
      <c r="AW28" s="17">
        <v>-40.690820000000002</v>
      </c>
      <c r="AX28" s="17">
        <v>-47.145760000000003</v>
      </c>
      <c r="AY28" s="17">
        <v>-6.4</v>
      </c>
      <c r="AZ28" s="17">
        <v>-1.3</v>
      </c>
      <c r="BA28" s="17">
        <v>-0.2</v>
      </c>
      <c r="BB28" s="17">
        <v>-0.8</v>
      </c>
      <c r="BC28" s="17">
        <v>-2.4</v>
      </c>
      <c r="BD28" s="17">
        <v>0.5</v>
      </c>
      <c r="BE28" s="17">
        <v>0</v>
      </c>
      <c r="BF28" s="17">
        <v>-18.600000000000001</v>
      </c>
      <c r="BG28" s="17"/>
      <c r="BH28" s="17"/>
      <c r="BI28" s="17">
        <v>-8.1</v>
      </c>
      <c r="BJ28" s="17"/>
      <c r="BK28" s="17"/>
      <c r="BL28" s="17">
        <v>-2.6</v>
      </c>
      <c r="BM28" s="17"/>
      <c r="BN28" s="17"/>
      <c r="BO28" s="17"/>
      <c r="BP28" s="17">
        <v>-3.1</v>
      </c>
      <c r="BQ28" s="17">
        <v>-36.799999999999997</v>
      </c>
      <c r="BR28" s="17">
        <v>-38.700000000000003</v>
      </c>
      <c r="BS28" s="17">
        <v>-3.7</v>
      </c>
      <c r="BT28" s="17">
        <v>-8.6999999999999993</v>
      </c>
      <c r="BU28" s="17"/>
      <c r="BV28" s="17"/>
      <c r="BW28" s="17"/>
      <c r="BX28" s="17"/>
      <c r="BY28" s="17"/>
      <c r="BZ28" s="17"/>
      <c r="CA28" s="17"/>
      <c r="CB28" s="17"/>
      <c r="CC28" s="17">
        <v>-0.2</v>
      </c>
      <c r="CD28" s="17">
        <v>10.9</v>
      </c>
      <c r="CE28" s="17">
        <v>13.2</v>
      </c>
      <c r="CF28" s="17">
        <v>-1.6</v>
      </c>
      <c r="CG28" s="17">
        <v>1.4</v>
      </c>
      <c r="CH28" s="17">
        <v>-0.3</v>
      </c>
      <c r="CI28" s="17"/>
      <c r="CJ28" s="17"/>
      <c r="CK28" s="17"/>
      <c r="CL28" s="17">
        <v>-3.9</v>
      </c>
      <c r="CM28" s="17">
        <v>-2.2000000000000002</v>
      </c>
      <c r="CN28" s="17">
        <v>-46.2</v>
      </c>
      <c r="CO28" s="17"/>
      <c r="CP28" s="17"/>
      <c r="CQ28" s="17"/>
      <c r="CR28" s="17"/>
      <c r="CS28" s="17"/>
      <c r="CT28" s="17">
        <v>0</v>
      </c>
      <c r="CU28" s="17">
        <v>0</v>
      </c>
      <c r="CV28" s="17"/>
      <c r="CW28" s="17">
        <v>-11.2</v>
      </c>
      <c r="CX28" s="17">
        <v>5.2</v>
      </c>
      <c r="CY28" s="17">
        <v>-8.6</v>
      </c>
      <c r="CZ28" s="17"/>
      <c r="DA28" s="17">
        <v>0.5</v>
      </c>
      <c r="DB28" s="17"/>
      <c r="DC28" s="17">
        <v>0.1</v>
      </c>
      <c r="DD28" s="17">
        <v>0</v>
      </c>
      <c r="DE28" s="17"/>
      <c r="DF28" s="17">
        <v>-0.2</v>
      </c>
      <c r="DG28" s="17">
        <v>0.5</v>
      </c>
      <c r="DH28" s="17">
        <v>0.1</v>
      </c>
      <c r="DI28" s="17">
        <v>0.5</v>
      </c>
      <c r="DJ28" s="17">
        <v>0.1</v>
      </c>
      <c r="DK28" s="17">
        <v>0.5</v>
      </c>
      <c r="DL28" s="17"/>
      <c r="DM28" s="17">
        <v>-0.8</v>
      </c>
      <c r="DN28" s="17">
        <v>-1.6</v>
      </c>
      <c r="DO28" s="17">
        <v>-3.4</v>
      </c>
      <c r="DP28" s="17">
        <v>-3.1</v>
      </c>
      <c r="DQ28" s="17">
        <v>1.8</v>
      </c>
      <c r="DR28" s="17">
        <v>0.6</v>
      </c>
      <c r="DS28" s="17">
        <v>0.8</v>
      </c>
      <c r="DT28" s="17">
        <v>1.3</v>
      </c>
      <c r="DU28" s="17">
        <v>-0.4</v>
      </c>
      <c r="DV28" s="17">
        <v>0.2</v>
      </c>
      <c r="DW28" s="17">
        <v>0.3</v>
      </c>
      <c r="DX28" s="17">
        <v>0.2</v>
      </c>
      <c r="DY28" s="17"/>
      <c r="DZ28" s="17">
        <v>-2</v>
      </c>
      <c r="EA28" s="17">
        <v>0</v>
      </c>
      <c r="EB28" s="17">
        <v>0.5</v>
      </c>
      <c r="EC28" s="17">
        <v>0.4</v>
      </c>
      <c r="ED28" s="17">
        <v>0.7</v>
      </c>
      <c r="EE28" s="17">
        <v>0.8</v>
      </c>
      <c r="EF28" s="17">
        <v>4</v>
      </c>
      <c r="EG28" s="17">
        <v>2.1</v>
      </c>
      <c r="EH28" s="17">
        <v>-11.1</v>
      </c>
      <c r="EI28" s="17">
        <v>-12.1</v>
      </c>
      <c r="EJ28" s="17">
        <v>-1.9</v>
      </c>
      <c r="EK28" s="17">
        <v>-1.5</v>
      </c>
      <c r="EL28" s="17">
        <v>1.887</v>
      </c>
      <c r="EM28" s="17">
        <v>8.1000000000000003E-2</v>
      </c>
      <c r="EN28" s="17">
        <v>1.8</v>
      </c>
      <c r="EO28" s="17">
        <v>0.1</v>
      </c>
      <c r="EP28" s="17">
        <v>0.1</v>
      </c>
      <c r="EQ28" s="17">
        <v>0.1</v>
      </c>
      <c r="ER28" s="17">
        <v>-7.3</v>
      </c>
      <c r="ES28" s="17">
        <v>1.1000000000000001</v>
      </c>
      <c r="ET28" s="17">
        <v>0.9</v>
      </c>
      <c r="EU28" s="17">
        <v>-2.2000000000000002</v>
      </c>
      <c r="EV28" s="17">
        <v>-0.2</v>
      </c>
      <c r="EW28" s="17">
        <v>-1.8</v>
      </c>
      <c r="EX28" s="17">
        <v>0</v>
      </c>
      <c r="EY28" s="17">
        <v>-3.9</v>
      </c>
      <c r="EZ28" s="17">
        <v>0.7</v>
      </c>
      <c r="FA28" s="17">
        <v>0.2</v>
      </c>
      <c r="FB28" s="17">
        <v>1</v>
      </c>
      <c r="FC28" s="17">
        <v>2.4</v>
      </c>
      <c r="FD28" s="17">
        <v>10.3</v>
      </c>
      <c r="FE28" s="17">
        <v>5.0999999999999996</v>
      </c>
      <c r="FF28" s="17">
        <v>3.3</v>
      </c>
      <c r="FG28" s="17">
        <v>1</v>
      </c>
      <c r="FH28" s="17">
        <v>2.2000000000000002</v>
      </c>
      <c r="FI28" s="17"/>
      <c r="FJ28" s="17"/>
      <c r="FK28" s="17">
        <v>-379.94389999999999</v>
      </c>
      <c r="FL28" s="15"/>
      <c r="FM28" s="17">
        <v>1.9133</v>
      </c>
      <c r="FN28" s="17">
        <v>0</v>
      </c>
      <c r="FO28" s="17">
        <v>2.1360000000000001</v>
      </c>
      <c r="FP28" s="17">
        <v>0.8</v>
      </c>
      <c r="FQ28" s="17">
        <v>0.35320000000000001</v>
      </c>
      <c r="FR28" s="17">
        <v>0.28774</v>
      </c>
      <c r="FS28" s="17">
        <v>0.6</v>
      </c>
      <c r="FT28" s="17">
        <v>-0.6</v>
      </c>
      <c r="FU28" s="17">
        <v>5.49024</v>
      </c>
    </row>
    <row r="29" spans="1:177" ht="24" customHeight="1" x14ac:dyDescent="0.3">
      <c r="A29" s="16" t="s">
        <v>712</v>
      </c>
      <c r="B29" s="16" t="s">
        <v>731</v>
      </c>
      <c r="C29" s="17">
        <v>-13.6</v>
      </c>
      <c r="D29" s="17">
        <v>-7.7</v>
      </c>
      <c r="E29" s="17">
        <v>5.4</v>
      </c>
      <c r="F29" s="17"/>
      <c r="G29" s="17"/>
      <c r="H29" s="17">
        <v>-5.5</v>
      </c>
      <c r="I29" s="17">
        <v>-3.7</v>
      </c>
      <c r="J29" s="17"/>
      <c r="K29" s="17"/>
      <c r="L29" s="17">
        <v>-31.6</v>
      </c>
      <c r="M29" s="17">
        <v>-40.9</v>
      </c>
      <c r="N29" s="17">
        <v>-28.2</v>
      </c>
      <c r="O29" s="17">
        <v>13.7</v>
      </c>
      <c r="P29" s="17">
        <v>1</v>
      </c>
      <c r="Q29" s="17">
        <v>1.6</v>
      </c>
      <c r="R29" s="17">
        <v>-1.9</v>
      </c>
      <c r="S29" s="17">
        <v>0</v>
      </c>
      <c r="T29" s="17"/>
      <c r="U29" s="17"/>
      <c r="V29" s="17"/>
      <c r="W29" s="17"/>
      <c r="X29" s="17">
        <v>4.8</v>
      </c>
      <c r="Y29" s="17">
        <v>2.2000000000000002</v>
      </c>
      <c r="Z29" s="17">
        <v>1.3</v>
      </c>
      <c r="AA29" s="17"/>
      <c r="AB29" s="17">
        <v>-3.3</v>
      </c>
      <c r="AC29" s="17">
        <v>3.8</v>
      </c>
      <c r="AD29" s="17">
        <v>4.4000000000000004</v>
      </c>
      <c r="AE29" s="17"/>
      <c r="AF29" s="17"/>
      <c r="AG29" s="17"/>
      <c r="AH29" s="17"/>
      <c r="AI29" s="17">
        <v>-1.4</v>
      </c>
      <c r="AJ29" s="17">
        <v>-9.5</v>
      </c>
      <c r="AK29" s="17"/>
      <c r="AL29" s="17"/>
      <c r="AM29" s="17"/>
      <c r="AN29" s="17">
        <v>-1.2</v>
      </c>
      <c r="AO29" s="17">
        <v>0</v>
      </c>
      <c r="AP29" s="17">
        <v>3.5</v>
      </c>
      <c r="AQ29" s="17">
        <v>0</v>
      </c>
      <c r="AR29" s="17">
        <v>7.5</v>
      </c>
      <c r="AS29" s="17">
        <v>-0.5</v>
      </c>
      <c r="AT29" s="17">
        <v>2.1</v>
      </c>
      <c r="AU29" s="17">
        <v>0.4</v>
      </c>
      <c r="AV29" s="17">
        <v>-8.4849800000000002</v>
      </c>
      <c r="AW29" s="17">
        <v>-34.195140000000002</v>
      </c>
      <c r="AX29" s="17">
        <v>-42.571100000000001</v>
      </c>
      <c r="AY29" s="17">
        <v>-7.3</v>
      </c>
      <c r="AZ29" s="17">
        <v>-1.1000000000000001</v>
      </c>
      <c r="BA29" s="17">
        <v>-0.3</v>
      </c>
      <c r="BB29" s="17">
        <v>-1.3</v>
      </c>
      <c r="BC29" s="17">
        <v>0.9</v>
      </c>
      <c r="BD29" s="17">
        <v>0.5</v>
      </c>
      <c r="BE29" s="17">
        <v>0</v>
      </c>
      <c r="BF29" s="17">
        <v>-12.9</v>
      </c>
      <c r="BG29" s="17"/>
      <c r="BH29" s="17"/>
      <c r="BI29" s="17">
        <v>-6.5</v>
      </c>
      <c r="BJ29" s="17"/>
      <c r="BK29" s="17"/>
      <c r="BL29" s="17">
        <v>1.4</v>
      </c>
      <c r="BM29" s="17"/>
      <c r="BN29" s="17"/>
      <c r="BO29" s="17"/>
      <c r="BP29" s="17">
        <v>0.6</v>
      </c>
      <c r="BQ29" s="17">
        <v>-36.9</v>
      </c>
      <c r="BR29" s="17">
        <v>-37.700000000000003</v>
      </c>
      <c r="BS29" s="17">
        <v>-3</v>
      </c>
      <c r="BT29" s="17">
        <v>7.7</v>
      </c>
      <c r="BU29" s="17"/>
      <c r="BV29" s="17"/>
      <c r="BW29" s="17"/>
      <c r="BX29" s="17"/>
      <c r="BY29" s="17"/>
      <c r="BZ29" s="17"/>
      <c r="CA29" s="17"/>
      <c r="CB29" s="17"/>
      <c r="CC29" s="17">
        <v>0.3</v>
      </c>
      <c r="CD29" s="17">
        <v>12</v>
      </c>
      <c r="CE29" s="17">
        <v>15</v>
      </c>
      <c r="CF29" s="17">
        <v>0.4</v>
      </c>
      <c r="CG29" s="17">
        <v>1.3</v>
      </c>
      <c r="CH29" s="17">
        <v>-0.2</v>
      </c>
      <c r="CI29" s="17"/>
      <c r="CJ29" s="17"/>
      <c r="CK29" s="17"/>
      <c r="CL29" s="17">
        <v>3.3</v>
      </c>
      <c r="CM29" s="17">
        <v>5.4</v>
      </c>
      <c r="CN29" s="17">
        <v>-40.5</v>
      </c>
      <c r="CO29" s="17"/>
      <c r="CP29" s="17"/>
      <c r="CQ29" s="17"/>
      <c r="CR29" s="17"/>
      <c r="CS29" s="17"/>
      <c r="CT29" s="17">
        <v>0</v>
      </c>
      <c r="CU29" s="17">
        <v>0</v>
      </c>
      <c r="CV29" s="17"/>
      <c r="CW29" s="17">
        <v>-10.9</v>
      </c>
      <c r="CX29" s="17">
        <v>5.3</v>
      </c>
      <c r="CY29" s="17">
        <v>-8.5</v>
      </c>
      <c r="CZ29" s="17"/>
      <c r="DA29" s="17">
        <v>0.5</v>
      </c>
      <c r="DB29" s="17"/>
      <c r="DC29" s="17">
        <v>0.1</v>
      </c>
      <c r="DD29" s="17">
        <v>0</v>
      </c>
      <c r="DE29" s="17"/>
      <c r="DF29" s="17">
        <v>-0.2</v>
      </c>
      <c r="DG29" s="17">
        <v>0.4</v>
      </c>
      <c r="DH29" s="17">
        <v>0.1</v>
      </c>
      <c r="DI29" s="17">
        <v>0.1</v>
      </c>
      <c r="DJ29" s="17">
        <v>0.1</v>
      </c>
      <c r="DK29" s="17">
        <v>0.5</v>
      </c>
      <c r="DL29" s="17"/>
      <c r="DM29" s="17">
        <v>-0.8</v>
      </c>
      <c r="DN29" s="17">
        <v>-1.6</v>
      </c>
      <c r="DO29" s="17">
        <v>-3.7</v>
      </c>
      <c r="DP29" s="17">
        <v>-3.2</v>
      </c>
      <c r="DQ29" s="17">
        <v>1.8</v>
      </c>
      <c r="DR29" s="17">
        <v>0.6</v>
      </c>
      <c r="DS29" s="17">
        <v>0.8</v>
      </c>
      <c r="DT29" s="17">
        <v>1.3</v>
      </c>
      <c r="DU29" s="17">
        <v>-2</v>
      </c>
      <c r="DV29" s="17">
        <v>0.1</v>
      </c>
      <c r="DW29" s="17">
        <v>0.3</v>
      </c>
      <c r="DX29" s="17">
        <v>0.2</v>
      </c>
      <c r="DY29" s="17"/>
      <c r="DZ29" s="17">
        <v>-2.1</v>
      </c>
      <c r="EA29" s="17">
        <v>0.1</v>
      </c>
      <c r="EB29" s="17">
        <v>0.4</v>
      </c>
      <c r="EC29" s="17">
        <v>0.4</v>
      </c>
      <c r="ED29" s="17">
        <v>0.7</v>
      </c>
      <c r="EE29" s="17">
        <v>0.8</v>
      </c>
      <c r="EF29" s="17">
        <v>4</v>
      </c>
      <c r="EG29" s="17">
        <v>1.9</v>
      </c>
      <c r="EH29" s="17">
        <v>-13.1</v>
      </c>
      <c r="EI29" s="17">
        <v>-13.8</v>
      </c>
      <c r="EJ29" s="17">
        <v>-2.1</v>
      </c>
      <c r="EK29" s="17">
        <v>-1.7</v>
      </c>
      <c r="EL29" s="17">
        <v>1.887</v>
      </c>
      <c r="EM29" s="17">
        <v>0.10199999999999999</v>
      </c>
      <c r="EN29" s="17">
        <v>1.8</v>
      </c>
      <c r="EO29" s="17">
        <v>0.1</v>
      </c>
      <c r="EP29" s="17">
        <v>0.1</v>
      </c>
      <c r="EQ29" s="17">
        <v>0.1</v>
      </c>
      <c r="ER29" s="17">
        <v>-7.5</v>
      </c>
      <c r="ES29" s="17">
        <v>0.9</v>
      </c>
      <c r="ET29" s="17">
        <v>1.3</v>
      </c>
      <c r="EU29" s="17">
        <v>-2.2999999999999998</v>
      </c>
      <c r="EV29" s="17">
        <v>-0.2</v>
      </c>
      <c r="EW29" s="17">
        <v>3.1</v>
      </c>
      <c r="EX29" s="17">
        <v>0</v>
      </c>
      <c r="EY29" s="17">
        <v>-3.8</v>
      </c>
      <c r="EZ29" s="17">
        <v>1</v>
      </c>
      <c r="FA29" s="17">
        <v>0.2</v>
      </c>
      <c r="FB29" s="17">
        <v>0.8</v>
      </c>
      <c r="FC29" s="17">
        <v>2.2999999999999998</v>
      </c>
      <c r="FD29" s="17">
        <v>11.1</v>
      </c>
      <c r="FE29" s="17">
        <v>6</v>
      </c>
      <c r="FF29" s="17">
        <v>3.3</v>
      </c>
      <c r="FG29" s="17">
        <v>1.3</v>
      </c>
      <c r="FH29" s="17">
        <v>2.4</v>
      </c>
      <c r="FI29" s="17"/>
      <c r="FJ29" s="17"/>
      <c r="FK29" s="17">
        <v>-300.66221999999999</v>
      </c>
      <c r="FL29" s="15"/>
      <c r="FM29" s="17">
        <v>1.89123</v>
      </c>
      <c r="FN29" s="17">
        <v>0</v>
      </c>
      <c r="FO29" s="17">
        <v>2.0579999999999998</v>
      </c>
      <c r="FP29" s="17">
        <v>1</v>
      </c>
      <c r="FQ29" s="17">
        <v>0.35222999999999999</v>
      </c>
      <c r="FR29" s="17">
        <v>0.27233000000000002</v>
      </c>
      <c r="FS29" s="17">
        <v>0.9</v>
      </c>
      <c r="FT29" s="17">
        <v>0.2</v>
      </c>
      <c r="FU29" s="17">
        <v>6.6737900000000003</v>
      </c>
    </row>
    <row r="30" spans="1:177" ht="24" customHeight="1" x14ac:dyDescent="0.3">
      <c r="A30" s="16" t="s">
        <v>712</v>
      </c>
      <c r="B30" s="16" t="s">
        <v>732</v>
      </c>
      <c r="C30" s="17">
        <v>-14.3</v>
      </c>
      <c r="D30" s="17">
        <v>20.8</v>
      </c>
      <c r="E30" s="17">
        <v>8.8000000000000007</v>
      </c>
      <c r="F30" s="17"/>
      <c r="G30" s="17"/>
      <c r="H30" s="17">
        <v>-5.3</v>
      </c>
      <c r="I30" s="17">
        <v>-0.9</v>
      </c>
      <c r="J30" s="17"/>
      <c r="K30" s="17"/>
      <c r="L30" s="17">
        <v>-25.1</v>
      </c>
      <c r="M30" s="17">
        <v>-38.200000000000003</v>
      </c>
      <c r="N30" s="17">
        <v>-24.9</v>
      </c>
      <c r="O30" s="17">
        <v>22.4</v>
      </c>
      <c r="P30" s="17">
        <v>-1</v>
      </c>
      <c r="Q30" s="17">
        <v>4.2</v>
      </c>
      <c r="R30" s="17">
        <v>10.3</v>
      </c>
      <c r="S30" s="17">
        <v>-0.1</v>
      </c>
      <c r="T30" s="17"/>
      <c r="U30" s="17"/>
      <c r="V30" s="17"/>
      <c r="W30" s="17"/>
      <c r="X30" s="17">
        <v>5.9</v>
      </c>
      <c r="Y30" s="17">
        <v>1.4</v>
      </c>
      <c r="Z30" s="17">
        <v>0.5</v>
      </c>
      <c r="AA30" s="17"/>
      <c r="AB30" s="17">
        <v>-3.3</v>
      </c>
      <c r="AC30" s="17">
        <v>3.6</v>
      </c>
      <c r="AD30" s="17">
        <v>5</v>
      </c>
      <c r="AE30" s="17"/>
      <c r="AF30" s="17"/>
      <c r="AG30" s="17"/>
      <c r="AH30" s="17"/>
      <c r="AI30" s="17">
        <v>-1.3</v>
      </c>
      <c r="AJ30" s="17">
        <v>-2.5</v>
      </c>
      <c r="AK30" s="17"/>
      <c r="AL30" s="17"/>
      <c r="AM30" s="17"/>
      <c r="AN30" s="17">
        <v>-1</v>
      </c>
      <c r="AO30" s="17">
        <v>0</v>
      </c>
      <c r="AP30" s="17">
        <v>3.9</v>
      </c>
      <c r="AQ30" s="17">
        <v>0</v>
      </c>
      <c r="AR30" s="17">
        <v>8.6999999999999993</v>
      </c>
      <c r="AS30" s="17">
        <v>-0.1</v>
      </c>
      <c r="AT30" s="17">
        <v>2.1</v>
      </c>
      <c r="AU30" s="17">
        <v>0.6</v>
      </c>
      <c r="AV30" s="17">
        <v>-6.7859100000000003</v>
      </c>
      <c r="AW30" s="17">
        <v>-33.031939999999999</v>
      </c>
      <c r="AX30" s="17">
        <v>-44.221159999999998</v>
      </c>
      <c r="AY30" s="17">
        <v>-3.7</v>
      </c>
      <c r="AZ30" s="17">
        <v>-1</v>
      </c>
      <c r="BA30" s="17">
        <v>-0.3</v>
      </c>
      <c r="BB30" s="17">
        <v>-1.9</v>
      </c>
      <c r="BC30" s="17">
        <v>1.4</v>
      </c>
      <c r="BD30" s="17">
        <v>0.5</v>
      </c>
      <c r="BE30" s="17">
        <v>0</v>
      </c>
      <c r="BF30" s="17">
        <v>-13.7</v>
      </c>
      <c r="BG30" s="17"/>
      <c r="BH30" s="17"/>
      <c r="BI30" s="17">
        <v>-5.2</v>
      </c>
      <c r="BJ30" s="17"/>
      <c r="BK30" s="17"/>
      <c r="BL30" s="17">
        <v>2.8</v>
      </c>
      <c r="BM30" s="17"/>
      <c r="BN30" s="17"/>
      <c r="BO30" s="17"/>
      <c r="BP30" s="17">
        <v>3.5</v>
      </c>
      <c r="BQ30" s="17">
        <v>-45.3</v>
      </c>
      <c r="BR30" s="17">
        <v>-43.8</v>
      </c>
      <c r="BS30" s="17">
        <v>-6.9</v>
      </c>
      <c r="BT30" s="17">
        <v>3.2</v>
      </c>
      <c r="BU30" s="17"/>
      <c r="BV30" s="17"/>
      <c r="BW30" s="17"/>
      <c r="BX30" s="17"/>
      <c r="BY30" s="17"/>
      <c r="BZ30" s="17"/>
      <c r="CA30" s="17"/>
      <c r="CB30" s="17"/>
      <c r="CC30" s="17">
        <v>0.5</v>
      </c>
      <c r="CD30" s="17">
        <v>12.7</v>
      </c>
      <c r="CE30" s="17">
        <v>15.9</v>
      </c>
      <c r="CF30" s="17">
        <v>0.8</v>
      </c>
      <c r="CG30" s="17">
        <v>1.3</v>
      </c>
      <c r="CH30" s="17">
        <v>-0.3</v>
      </c>
      <c r="CI30" s="17"/>
      <c r="CJ30" s="17"/>
      <c r="CK30" s="17"/>
      <c r="CL30" s="17">
        <v>4.9000000000000004</v>
      </c>
      <c r="CM30" s="17">
        <v>6.8</v>
      </c>
      <c r="CN30" s="17">
        <v>-33.799999999999997</v>
      </c>
      <c r="CO30" s="17"/>
      <c r="CP30" s="17"/>
      <c r="CQ30" s="17"/>
      <c r="CR30" s="17"/>
      <c r="CS30" s="17"/>
      <c r="CT30" s="17">
        <v>0</v>
      </c>
      <c r="CU30" s="17">
        <v>0</v>
      </c>
      <c r="CV30" s="17"/>
      <c r="CW30" s="17">
        <v>-11.2</v>
      </c>
      <c r="CX30" s="17">
        <v>5.3</v>
      </c>
      <c r="CY30" s="17">
        <v>-8.1</v>
      </c>
      <c r="CZ30" s="17"/>
      <c r="DA30" s="17">
        <v>0.5</v>
      </c>
      <c r="DB30" s="17"/>
      <c r="DC30" s="17">
        <v>0.1</v>
      </c>
      <c r="DD30" s="17">
        <v>0</v>
      </c>
      <c r="DE30" s="17"/>
      <c r="DF30" s="17">
        <v>-0.2</v>
      </c>
      <c r="DG30" s="17">
        <v>0.4</v>
      </c>
      <c r="DH30" s="17">
        <v>0.1</v>
      </c>
      <c r="DI30" s="17">
        <v>0.9</v>
      </c>
      <c r="DJ30" s="17">
        <v>0.1</v>
      </c>
      <c r="DK30" s="17">
        <v>0.5</v>
      </c>
      <c r="DL30" s="17"/>
      <c r="DM30" s="17">
        <v>-0.7</v>
      </c>
      <c r="DN30" s="17">
        <v>-1.5</v>
      </c>
      <c r="DO30" s="17">
        <v>-4</v>
      </c>
      <c r="DP30" s="17">
        <v>-4.0999999999999996</v>
      </c>
      <c r="DQ30" s="17">
        <v>1.8</v>
      </c>
      <c r="DR30" s="17">
        <v>0.6</v>
      </c>
      <c r="DS30" s="17">
        <v>0.8</v>
      </c>
      <c r="DT30" s="17">
        <v>1.3</v>
      </c>
      <c r="DU30" s="17">
        <v>-2.8</v>
      </c>
      <c r="DV30" s="17">
        <v>0</v>
      </c>
      <c r="DW30" s="17">
        <v>0.3</v>
      </c>
      <c r="DX30" s="17">
        <v>0.2</v>
      </c>
      <c r="DY30" s="17"/>
      <c r="DZ30" s="17">
        <v>-2.1</v>
      </c>
      <c r="EA30" s="17">
        <v>0</v>
      </c>
      <c r="EB30" s="17">
        <v>0.4</v>
      </c>
      <c r="EC30" s="17">
        <v>0.4</v>
      </c>
      <c r="ED30" s="17">
        <v>0.7</v>
      </c>
      <c r="EE30" s="17">
        <v>0.8</v>
      </c>
      <c r="EF30" s="17">
        <v>4</v>
      </c>
      <c r="EG30" s="17">
        <v>1.9</v>
      </c>
      <c r="EH30" s="17">
        <v>-9.8000000000000007</v>
      </c>
      <c r="EI30" s="17">
        <v>-10.5</v>
      </c>
      <c r="EJ30" s="17">
        <v>-1.5</v>
      </c>
      <c r="EK30" s="17">
        <v>-1.3</v>
      </c>
      <c r="EL30" s="17">
        <v>1.8879999999999999</v>
      </c>
      <c r="EM30" s="17">
        <v>9.9000000000000005E-2</v>
      </c>
      <c r="EN30" s="17">
        <v>1.8</v>
      </c>
      <c r="EO30" s="17">
        <v>0.1</v>
      </c>
      <c r="EP30" s="17">
        <v>0.1</v>
      </c>
      <c r="EQ30" s="17">
        <v>0.1</v>
      </c>
      <c r="ER30" s="17">
        <v>-7.1</v>
      </c>
      <c r="ES30" s="17">
        <v>0.9</v>
      </c>
      <c r="ET30" s="17">
        <v>1.7</v>
      </c>
      <c r="EU30" s="17">
        <v>-2.2999999999999998</v>
      </c>
      <c r="EV30" s="17">
        <v>-0.2</v>
      </c>
      <c r="EW30" s="17">
        <v>5.5</v>
      </c>
      <c r="EX30" s="17">
        <v>0</v>
      </c>
      <c r="EY30" s="17">
        <v>-3.8</v>
      </c>
      <c r="EZ30" s="17">
        <v>1.5</v>
      </c>
      <c r="FA30" s="17">
        <v>0.2</v>
      </c>
      <c r="FB30" s="17">
        <v>1</v>
      </c>
      <c r="FC30" s="17">
        <v>2.5</v>
      </c>
      <c r="FD30" s="17">
        <v>11.6</v>
      </c>
      <c r="FE30" s="17">
        <v>6.4</v>
      </c>
      <c r="FF30" s="17">
        <v>5.0999999999999996</v>
      </c>
      <c r="FG30" s="17">
        <v>2.2999999999999998</v>
      </c>
      <c r="FH30" s="17">
        <v>3</v>
      </c>
      <c r="FI30" s="17"/>
      <c r="FJ30" s="17"/>
      <c r="FK30" s="17">
        <v>-209.75201000000001</v>
      </c>
      <c r="FL30" s="15"/>
      <c r="FM30" s="17">
        <v>2.2396600000000002</v>
      </c>
      <c r="FN30" s="17">
        <v>0</v>
      </c>
      <c r="FO30" s="17">
        <v>2.1480000000000001</v>
      </c>
      <c r="FP30" s="17">
        <v>1</v>
      </c>
      <c r="FQ30" s="17">
        <v>0.35769000000000001</v>
      </c>
      <c r="FR30" s="17">
        <v>0.24726999999999999</v>
      </c>
      <c r="FS30" s="17">
        <v>1.1000000000000001</v>
      </c>
      <c r="FT30" s="17">
        <v>0.3</v>
      </c>
      <c r="FU30" s="17">
        <v>7.39262</v>
      </c>
    </row>
    <row r="31" spans="1:177" ht="24" customHeight="1" x14ac:dyDescent="0.3">
      <c r="A31" s="16" t="s">
        <v>712</v>
      </c>
      <c r="B31" s="16" t="s">
        <v>733</v>
      </c>
      <c r="C31" s="17">
        <v>-14.7</v>
      </c>
      <c r="D31" s="17">
        <v>9.4</v>
      </c>
      <c r="E31" s="17">
        <v>8.1</v>
      </c>
      <c r="F31" s="17"/>
      <c r="G31" s="17"/>
      <c r="H31" s="17">
        <v>-6</v>
      </c>
      <c r="I31" s="17">
        <v>-11.5</v>
      </c>
      <c r="J31" s="17"/>
      <c r="K31" s="17"/>
      <c r="L31" s="17">
        <v>-25.2</v>
      </c>
      <c r="M31" s="17">
        <v>-28.8</v>
      </c>
      <c r="N31" s="17">
        <v>-22.2</v>
      </c>
      <c r="O31" s="17">
        <v>27.4</v>
      </c>
      <c r="P31" s="17">
        <v>-5.3</v>
      </c>
      <c r="Q31" s="17">
        <v>0.8</v>
      </c>
      <c r="R31" s="17">
        <v>5.6</v>
      </c>
      <c r="S31" s="17">
        <v>-0.2</v>
      </c>
      <c r="T31" s="17"/>
      <c r="U31" s="17"/>
      <c r="V31" s="17"/>
      <c r="W31" s="17"/>
      <c r="X31" s="17">
        <v>5.2</v>
      </c>
      <c r="Y31" s="17">
        <v>1.1000000000000001</v>
      </c>
      <c r="Z31" s="17">
        <v>0.5</v>
      </c>
      <c r="AA31" s="17"/>
      <c r="AB31" s="17">
        <v>-3.3</v>
      </c>
      <c r="AC31" s="17">
        <v>3.3</v>
      </c>
      <c r="AD31" s="17">
        <v>5.4</v>
      </c>
      <c r="AE31" s="17"/>
      <c r="AF31" s="17"/>
      <c r="AG31" s="17"/>
      <c r="AH31" s="17"/>
      <c r="AI31" s="17">
        <v>-2.8</v>
      </c>
      <c r="AJ31" s="17">
        <v>-3.9</v>
      </c>
      <c r="AK31" s="17"/>
      <c r="AL31" s="17"/>
      <c r="AM31" s="17"/>
      <c r="AN31" s="17">
        <v>-0.9</v>
      </c>
      <c r="AO31" s="17">
        <v>0</v>
      </c>
      <c r="AP31" s="17">
        <v>4.3</v>
      </c>
      <c r="AQ31" s="17">
        <v>0</v>
      </c>
      <c r="AR31" s="17">
        <v>8.4</v>
      </c>
      <c r="AS31" s="17">
        <v>-0.1</v>
      </c>
      <c r="AT31" s="17">
        <v>2.1</v>
      </c>
      <c r="AU31" s="17">
        <v>0.7</v>
      </c>
      <c r="AV31" s="17">
        <v>-8.4484700000000004</v>
      </c>
      <c r="AW31" s="17">
        <v>-34.710720000000002</v>
      </c>
      <c r="AX31" s="17">
        <v>-45.749769999999998</v>
      </c>
      <c r="AY31" s="17">
        <v>-4.2</v>
      </c>
      <c r="AZ31" s="17">
        <v>-1.1000000000000001</v>
      </c>
      <c r="BA31" s="17">
        <v>-0.2</v>
      </c>
      <c r="BB31" s="17">
        <v>-4.4000000000000004</v>
      </c>
      <c r="BC31" s="17">
        <v>-0.9</v>
      </c>
      <c r="BD31" s="17">
        <v>0.5</v>
      </c>
      <c r="BE31" s="17">
        <v>0</v>
      </c>
      <c r="BF31" s="17">
        <v>-19.3</v>
      </c>
      <c r="BG31" s="17"/>
      <c r="BH31" s="17"/>
      <c r="BI31" s="17">
        <v>-5.5</v>
      </c>
      <c r="BJ31" s="17"/>
      <c r="BK31" s="17"/>
      <c r="BL31" s="17">
        <v>1.1000000000000001</v>
      </c>
      <c r="BM31" s="17"/>
      <c r="BN31" s="17"/>
      <c r="BO31" s="17"/>
      <c r="BP31" s="17">
        <v>2.1</v>
      </c>
      <c r="BQ31" s="17">
        <v>-47.1</v>
      </c>
      <c r="BR31" s="17">
        <v>-46.1</v>
      </c>
      <c r="BS31" s="17">
        <v>-3.2</v>
      </c>
      <c r="BT31" s="17">
        <v>0.9</v>
      </c>
      <c r="BU31" s="17"/>
      <c r="BV31" s="17"/>
      <c r="BW31" s="17"/>
      <c r="BX31" s="17"/>
      <c r="BY31" s="17"/>
      <c r="BZ31" s="17"/>
      <c r="CA31" s="17"/>
      <c r="CB31" s="17"/>
      <c r="CC31" s="17">
        <v>0.5</v>
      </c>
      <c r="CD31" s="17">
        <v>14.2</v>
      </c>
      <c r="CE31" s="17">
        <v>15.6</v>
      </c>
      <c r="CF31" s="17">
        <v>3</v>
      </c>
      <c r="CG31" s="17">
        <v>3.9</v>
      </c>
      <c r="CH31" s="17">
        <v>-0.4</v>
      </c>
      <c r="CI31" s="17"/>
      <c r="CJ31" s="17"/>
      <c r="CK31" s="17"/>
      <c r="CL31" s="17">
        <v>4.7</v>
      </c>
      <c r="CM31" s="17">
        <v>6.9</v>
      </c>
      <c r="CN31" s="17">
        <v>-33.6</v>
      </c>
      <c r="CO31" s="17"/>
      <c r="CP31" s="17"/>
      <c r="CQ31" s="17"/>
      <c r="CR31" s="17"/>
      <c r="CS31" s="17"/>
      <c r="CT31" s="17">
        <v>0</v>
      </c>
      <c r="CU31" s="17">
        <v>0</v>
      </c>
      <c r="CV31" s="17"/>
      <c r="CW31" s="17">
        <v>-10.4</v>
      </c>
      <c r="CX31" s="17">
        <v>6.4</v>
      </c>
      <c r="CY31" s="17">
        <v>-8.5</v>
      </c>
      <c r="CZ31" s="17"/>
      <c r="DA31" s="17">
        <v>0.5</v>
      </c>
      <c r="DB31" s="17"/>
      <c r="DC31" s="17">
        <v>0.1</v>
      </c>
      <c r="DD31" s="17">
        <v>0</v>
      </c>
      <c r="DE31" s="17"/>
      <c r="DF31" s="17">
        <v>-0.3</v>
      </c>
      <c r="DG31" s="17">
        <v>0.4</v>
      </c>
      <c r="DH31" s="17">
        <v>0.1</v>
      </c>
      <c r="DI31" s="17">
        <v>0.4</v>
      </c>
      <c r="DJ31" s="17">
        <v>0.1</v>
      </c>
      <c r="DK31" s="17">
        <v>0.5</v>
      </c>
      <c r="DL31" s="17"/>
      <c r="DM31" s="17">
        <v>-0.7</v>
      </c>
      <c r="DN31" s="17">
        <v>-1.5</v>
      </c>
      <c r="DO31" s="17">
        <v>-3.7</v>
      </c>
      <c r="DP31" s="17">
        <v>-3.2</v>
      </c>
      <c r="DQ31" s="17">
        <v>1.8</v>
      </c>
      <c r="DR31" s="17">
        <v>0.6</v>
      </c>
      <c r="DS31" s="17">
        <v>0.8</v>
      </c>
      <c r="DT31" s="17">
        <v>1.3</v>
      </c>
      <c r="DU31" s="17">
        <v>-2.7</v>
      </c>
      <c r="DV31" s="17">
        <v>0.2</v>
      </c>
      <c r="DW31" s="17">
        <v>0.3</v>
      </c>
      <c r="DX31" s="17">
        <v>0.2</v>
      </c>
      <c r="DY31" s="17"/>
      <c r="DZ31" s="17">
        <v>-2.2999999999999998</v>
      </c>
      <c r="EA31" s="17">
        <v>0.1</v>
      </c>
      <c r="EB31" s="17">
        <v>0.4</v>
      </c>
      <c r="EC31" s="17">
        <v>0.4</v>
      </c>
      <c r="ED31" s="17">
        <v>0.9</v>
      </c>
      <c r="EE31" s="17">
        <v>0.8</v>
      </c>
      <c r="EF31" s="17">
        <v>4</v>
      </c>
      <c r="EG31" s="17">
        <v>1.9</v>
      </c>
      <c r="EH31" s="17">
        <v>-8.3000000000000007</v>
      </c>
      <c r="EI31" s="17">
        <v>-8.3000000000000007</v>
      </c>
      <c r="EJ31" s="17">
        <v>-1.3</v>
      </c>
      <c r="EK31" s="17">
        <v>-0.9</v>
      </c>
      <c r="EL31" s="17">
        <v>1.8919999999999999</v>
      </c>
      <c r="EM31" s="17">
        <v>9.9000000000000005E-2</v>
      </c>
      <c r="EN31" s="17">
        <v>1.8</v>
      </c>
      <c r="EO31" s="17">
        <v>0.1</v>
      </c>
      <c r="EP31" s="17">
        <v>0.1</v>
      </c>
      <c r="EQ31" s="17">
        <v>0.1</v>
      </c>
      <c r="ER31" s="17">
        <v>-6.7</v>
      </c>
      <c r="ES31" s="17">
        <v>1.9</v>
      </c>
      <c r="ET31" s="17">
        <v>2</v>
      </c>
      <c r="EU31" s="17">
        <v>-2.2000000000000002</v>
      </c>
      <c r="EV31" s="17">
        <v>-0.2</v>
      </c>
      <c r="EW31" s="17">
        <v>8.1</v>
      </c>
      <c r="EX31" s="17">
        <v>0.1</v>
      </c>
      <c r="EY31" s="17">
        <v>-4</v>
      </c>
      <c r="EZ31" s="17">
        <v>1.9</v>
      </c>
      <c r="FA31" s="17">
        <v>0.2</v>
      </c>
      <c r="FB31" s="17">
        <v>1.1000000000000001</v>
      </c>
      <c r="FC31" s="17">
        <v>2.7</v>
      </c>
      <c r="FD31" s="17">
        <v>12</v>
      </c>
      <c r="FE31" s="17">
        <v>6.9</v>
      </c>
      <c r="FF31" s="17">
        <v>4.5999999999999996</v>
      </c>
      <c r="FG31" s="17">
        <v>2.7</v>
      </c>
      <c r="FH31" s="17">
        <v>2.1</v>
      </c>
      <c r="FI31" s="17"/>
      <c r="FJ31" s="17"/>
      <c r="FK31" s="17">
        <v>-236.71796000000001</v>
      </c>
      <c r="FL31" s="15"/>
      <c r="FM31" s="17">
        <v>2.33474</v>
      </c>
      <c r="FN31" s="17">
        <v>0</v>
      </c>
      <c r="FO31" s="17">
        <v>2.0259999999999998</v>
      </c>
      <c r="FP31" s="17">
        <v>0.9</v>
      </c>
      <c r="FQ31" s="17">
        <v>0.35074</v>
      </c>
      <c r="FR31" s="17">
        <v>0.22602</v>
      </c>
      <c r="FS31" s="17">
        <v>1.2</v>
      </c>
      <c r="FT31" s="17">
        <v>0</v>
      </c>
      <c r="FU31" s="17">
        <v>7.0374999999999996</v>
      </c>
    </row>
    <row r="32" spans="1:177" ht="24" customHeight="1" x14ac:dyDescent="0.3">
      <c r="A32" s="16" t="s">
        <v>712</v>
      </c>
      <c r="B32" s="16" t="s">
        <v>734</v>
      </c>
      <c r="C32" s="17">
        <v>-14.8</v>
      </c>
      <c r="D32" s="17">
        <v>14.5</v>
      </c>
      <c r="E32" s="17">
        <v>8.1999999999999993</v>
      </c>
      <c r="F32" s="17"/>
      <c r="G32" s="17"/>
      <c r="H32" s="17">
        <v>-5.2</v>
      </c>
      <c r="I32" s="17">
        <v>-2.7</v>
      </c>
      <c r="J32" s="17"/>
      <c r="K32" s="17"/>
      <c r="L32" s="17">
        <v>-24.3</v>
      </c>
      <c r="M32" s="17">
        <v>-29.3</v>
      </c>
      <c r="N32" s="17">
        <v>-23.5</v>
      </c>
      <c r="O32" s="17">
        <v>26.4</v>
      </c>
      <c r="P32" s="17">
        <v>-3.4</v>
      </c>
      <c r="Q32" s="17">
        <v>2.2000000000000002</v>
      </c>
      <c r="R32" s="17">
        <v>8.8000000000000007</v>
      </c>
      <c r="S32" s="17">
        <v>0</v>
      </c>
      <c r="T32" s="17"/>
      <c r="U32" s="17"/>
      <c r="V32" s="17"/>
      <c r="W32" s="17"/>
      <c r="X32" s="17">
        <v>5.7</v>
      </c>
      <c r="Y32" s="17">
        <v>1.2</v>
      </c>
      <c r="Z32" s="17">
        <v>0.7</v>
      </c>
      <c r="AA32" s="17"/>
      <c r="AB32" s="17">
        <v>-3.4</v>
      </c>
      <c r="AC32" s="17">
        <v>3.5</v>
      </c>
      <c r="AD32" s="17">
        <v>6.1</v>
      </c>
      <c r="AE32" s="17"/>
      <c r="AF32" s="17"/>
      <c r="AG32" s="17"/>
      <c r="AH32" s="17"/>
      <c r="AI32" s="17">
        <v>-1.3</v>
      </c>
      <c r="AJ32" s="17">
        <v>-7.7</v>
      </c>
      <c r="AK32" s="17"/>
      <c r="AL32" s="17"/>
      <c r="AM32" s="17"/>
      <c r="AN32" s="17">
        <v>-0.9</v>
      </c>
      <c r="AO32" s="17">
        <v>0</v>
      </c>
      <c r="AP32" s="17">
        <v>4.0999999999999996</v>
      </c>
      <c r="AQ32" s="17">
        <v>0</v>
      </c>
      <c r="AR32" s="17">
        <v>9.1999999999999993</v>
      </c>
      <c r="AS32" s="17">
        <v>0.4</v>
      </c>
      <c r="AT32" s="17">
        <v>2.1</v>
      </c>
      <c r="AU32" s="17">
        <v>0.6</v>
      </c>
      <c r="AV32" s="17">
        <v>-3.6497600000000001</v>
      </c>
      <c r="AW32" s="17">
        <v>-29.883890000000001</v>
      </c>
      <c r="AX32" s="17">
        <v>-46.168480000000002</v>
      </c>
      <c r="AY32" s="17">
        <v>-6.7</v>
      </c>
      <c r="AZ32" s="17">
        <v>-1.1000000000000001</v>
      </c>
      <c r="BA32" s="17">
        <v>-0.2</v>
      </c>
      <c r="BB32" s="17">
        <v>-2.2000000000000002</v>
      </c>
      <c r="BC32" s="17">
        <v>0.5</v>
      </c>
      <c r="BD32" s="17">
        <v>0.5</v>
      </c>
      <c r="BE32" s="17">
        <v>0</v>
      </c>
      <c r="BF32" s="17">
        <v>-15.7</v>
      </c>
      <c r="BG32" s="17"/>
      <c r="BH32" s="17"/>
      <c r="BI32" s="17">
        <v>-5.5</v>
      </c>
      <c r="BJ32" s="17"/>
      <c r="BK32" s="17"/>
      <c r="BL32" s="17">
        <v>3.9</v>
      </c>
      <c r="BM32" s="17"/>
      <c r="BN32" s="17"/>
      <c r="BO32" s="17"/>
      <c r="BP32" s="17">
        <v>2.8</v>
      </c>
      <c r="BQ32" s="17">
        <v>-45.3</v>
      </c>
      <c r="BR32" s="17">
        <v>-44.8</v>
      </c>
      <c r="BS32" s="17">
        <v>-1.8</v>
      </c>
      <c r="BT32" s="17">
        <v>2.2999999999999998</v>
      </c>
      <c r="BU32" s="17"/>
      <c r="BV32" s="17"/>
      <c r="BW32" s="17"/>
      <c r="BX32" s="17"/>
      <c r="BY32" s="17"/>
      <c r="BZ32" s="17"/>
      <c r="CA32" s="17"/>
      <c r="CB32" s="17"/>
      <c r="CC32" s="17">
        <v>0.5</v>
      </c>
      <c r="CD32" s="17">
        <v>12.8</v>
      </c>
      <c r="CE32" s="17">
        <v>15.2</v>
      </c>
      <c r="CF32" s="17">
        <v>3.8</v>
      </c>
      <c r="CG32" s="17">
        <v>3.9</v>
      </c>
      <c r="CH32" s="17">
        <v>-0.1</v>
      </c>
      <c r="CI32" s="17"/>
      <c r="CJ32" s="17"/>
      <c r="CK32" s="17"/>
      <c r="CL32" s="17">
        <v>3.8</v>
      </c>
      <c r="CM32" s="17">
        <v>5.7</v>
      </c>
      <c r="CN32" s="17">
        <v>-35.200000000000003</v>
      </c>
      <c r="CO32" s="17"/>
      <c r="CP32" s="17"/>
      <c r="CQ32" s="17"/>
      <c r="CR32" s="17"/>
      <c r="CS32" s="17"/>
      <c r="CT32" s="17">
        <v>0</v>
      </c>
      <c r="CU32" s="17">
        <v>0</v>
      </c>
      <c r="CV32" s="17"/>
      <c r="CW32" s="17">
        <v>-9.3000000000000007</v>
      </c>
      <c r="CX32" s="17">
        <v>6</v>
      </c>
      <c r="CY32" s="17">
        <v>-7.8</v>
      </c>
      <c r="CZ32" s="17"/>
      <c r="DA32" s="17">
        <v>0.5</v>
      </c>
      <c r="DB32" s="17"/>
      <c r="DC32" s="17">
        <v>0</v>
      </c>
      <c r="DD32" s="17">
        <v>0</v>
      </c>
      <c r="DE32" s="17"/>
      <c r="DF32" s="17">
        <v>-0.2</v>
      </c>
      <c r="DG32" s="17">
        <v>0.4</v>
      </c>
      <c r="DH32" s="17">
        <v>0.1</v>
      </c>
      <c r="DI32" s="17">
        <v>0.8</v>
      </c>
      <c r="DJ32" s="17">
        <v>0.1</v>
      </c>
      <c r="DK32" s="17">
        <v>0.5</v>
      </c>
      <c r="DL32" s="17"/>
      <c r="DM32" s="17">
        <v>-0.7</v>
      </c>
      <c r="DN32" s="17">
        <v>-1.6</v>
      </c>
      <c r="DO32" s="17">
        <v>-3.6</v>
      </c>
      <c r="DP32" s="17">
        <v>-2.7</v>
      </c>
      <c r="DQ32" s="17">
        <v>1.8</v>
      </c>
      <c r="DR32" s="17">
        <v>0.5</v>
      </c>
      <c r="DS32" s="17">
        <v>0.8</v>
      </c>
      <c r="DT32" s="17">
        <v>1.3</v>
      </c>
      <c r="DU32" s="17">
        <v>-2.7</v>
      </c>
      <c r="DV32" s="17">
        <v>0.2</v>
      </c>
      <c r="DW32" s="17">
        <v>0.1</v>
      </c>
      <c r="DX32" s="17">
        <v>0.2</v>
      </c>
      <c r="DY32" s="17"/>
      <c r="DZ32" s="17">
        <v>-2.2999999999999998</v>
      </c>
      <c r="EA32" s="17">
        <v>0.3</v>
      </c>
      <c r="EB32" s="17">
        <v>0.4</v>
      </c>
      <c r="EC32" s="17">
        <v>0.4</v>
      </c>
      <c r="ED32" s="17">
        <v>0.7</v>
      </c>
      <c r="EE32" s="17">
        <v>0.8</v>
      </c>
      <c r="EF32" s="17">
        <v>4</v>
      </c>
      <c r="EG32" s="17">
        <v>1.8</v>
      </c>
      <c r="EH32" s="17">
        <v>-11</v>
      </c>
      <c r="EI32" s="17">
        <v>-12.1</v>
      </c>
      <c r="EJ32" s="17">
        <v>-1.8</v>
      </c>
      <c r="EK32" s="17">
        <v>-1.2</v>
      </c>
      <c r="EL32" s="17">
        <v>1.786</v>
      </c>
      <c r="EM32" s="17">
        <v>9.9000000000000005E-2</v>
      </c>
      <c r="EN32" s="17">
        <v>1.6</v>
      </c>
      <c r="EO32" s="17">
        <v>0.1</v>
      </c>
      <c r="EP32" s="17">
        <v>0.1</v>
      </c>
      <c r="EQ32" s="17">
        <v>0.1</v>
      </c>
      <c r="ER32" s="17">
        <v>-6.9</v>
      </c>
      <c r="ES32" s="17">
        <v>1.1000000000000001</v>
      </c>
      <c r="ET32" s="17">
        <v>2.2999999999999998</v>
      </c>
      <c r="EU32" s="17">
        <v>-2.2000000000000002</v>
      </c>
      <c r="EV32" s="17">
        <v>-0.2</v>
      </c>
      <c r="EW32" s="17">
        <v>3.3</v>
      </c>
      <c r="EX32" s="17">
        <v>0</v>
      </c>
      <c r="EY32" s="17">
        <v>-4</v>
      </c>
      <c r="EZ32" s="17">
        <v>2.2000000000000002</v>
      </c>
      <c r="FA32" s="17">
        <v>0.8</v>
      </c>
      <c r="FB32" s="17">
        <v>1</v>
      </c>
      <c r="FC32" s="17">
        <v>2.7</v>
      </c>
      <c r="FD32" s="17">
        <v>12.9</v>
      </c>
      <c r="FE32" s="17">
        <v>7.8</v>
      </c>
      <c r="FF32" s="17">
        <v>4.2</v>
      </c>
      <c r="FG32" s="17">
        <v>2.7</v>
      </c>
      <c r="FH32" s="17">
        <v>2.2999999999999998</v>
      </c>
      <c r="FI32" s="17"/>
      <c r="FJ32" s="17"/>
      <c r="FK32" s="17">
        <v>-206.91712999999999</v>
      </c>
      <c r="FL32" s="15"/>
      <c r="FM32" s="17">
        <v>2.2515700000000001</v>
      </c>
      <c r="FN32" s="17">
        <v>0</v>
      </c>
      <c r="FO32" s="17">
        <v>1.768</v>
      </c>
      <c r="FP32" s="17">
        <v>1.1000000000000001</v>
      </c>
      <c r="FQ32" s="17">
        <v>0.34538000000000002</v>
      </c>
      <c r="FR32" s="17">
        <v>0.20311999999999999</v>
      </c>
      <c r="FS32" s="17">
        <v>1.3</v>
      </c>
      <c r="FT32" s="17">
        <v>0.4</v>
      </c>
      <c r="FU32" s="17">
        <v>7.3680700000000003</v>
      </c>
    </row>
    <row r="33" spans="1:177" ht="24" customHeight="1" x14ac:dyDescent="0.3">
      <c r="A33" s="16" t="s">
        <v>712</v>
      </c>
      <c r="B33" s="16" t="s">
        <v>735</v>
      </c>
      <c r="C33" s="17">
        <v>-14.9</v>
      </c>
      <c r="D33" s="17">
        <v>18.899999999999999</v>
      </c>
      <c r="E33" s="17">
        <v>9.6999999999999993</v>
      </c>
      <c r="F33" s="17"/>
      <c r="G33" s="17"/>
      <c r="H33" s="17">
        <v>-4.4000000000000004</v>
      </c>
      <c r="I33" s="17">
        <v>-10.9</v>
      </c>
      <c r="J33" s="17"/>
      <c r="K33" s="17"/>
      <c r="L33" s="17">
        <v>-23</v>
      </c>
      <c r="M33" s="17">
        <v>-21.6</v>
      </c>
      <c r="N33" s="17">
        <v>-15.3</v>
      </c>
      <c r="O33" s="17">
        <v>28.3</v>
      </c>
      <c r="P33" s="17">
        <v>9.3000000000000007</v>
      </c>
      <c r="Q33" s="17">
        <v>6.8</v>
      </c>
      <c r="R33" s="17">
        <v>6.9</v>
      </c>
      <c r="S33" s="17">
        <v>0.1</v>
      </c>
      <c r="T33" s="17"/>
      <c r="U33" s="17"/>
      <c r="V33" s="17"/>
      <c r="W33" s="17"/>
      <c r="X33" s="17">
        <v>6.7</v>
      </c>
      <c r="Y33" s="17">
        <v>1.4</v>
      </c>
      <c r="Z33" s="17">
        <v>0.8</v>
      </c>
      <c r="AA33" s="17"/>
      <c r="AB33" s="17">
        <v>-3.3</v>
      </c>
      <c r="AC33" s="17">
        <v>3.5</v>
      </c>
      <c r="AD33" s="17">
        <v>6.2</v>
      </c>
      <c r="AE33" s="17"/>
      <c r="AF33" s="17"/>
      <c r="AG33" s="17"/>
      <c r="AH33" s="17"/>
      <c r="AI33" s="17">
        <v>-0.5</v>
      </c>
      <c r="AJ33" s="17">
        <v>-2.9</v>
      </c>
      <c r="AK33" s="17"/>
      <c r="AL33" s="17"/>
      <c r="AM33" s="17"/>
      <c r="AN33" s="17">
        <v>-0.8</v>
      </c>
      <c r="AO33" s="17">
        <v>0</v>
      </c>
      <c r="AP33" s="17">
        <v>4.3</v>
      </c>
      <c r="AQ33" s="17">
        <v>0</v>
      </c>
      <c r="AR33" s="17">
        <v>9.1</v>
      </c>
      <c r="AS33" s="17">
        <v>0.4</v>
      </c>
      <c r="AT33" s="17">
        <v>2.1</v>
      </c>
      <c r="AU33" s="17">
        <v>1</v>
      </c>
      <c r="AV33" s="17">
        <v>-1.7288699999999999</v>
      </c>
      <c r="AW33" s="17">
        <v>-28.166139999999999</v>
      </c>
      <c r="AX33" s="17">
        <v>-44.459240000000001</v>
      </c>
      <c r="AY33" s="17">
        <v>-4.8</v>
      </c>
      <c r="AZ33" s="17">
        <v>-1.1000000000000001</v>
      </c>
      <c r="BA33" s="17">
        <v>-0.2</v>
      </c>
      <c r="BB33" s="17">
        <v>-1</v>
      </c>
      <c r="BC33" s="17">
        <v>0.8</v>
      </c>
      <c r="BD33" s="17">
        <v>0.5</v>
      </c>
      <c r="BE33" s="17">
        <v>0</v>
      </c>
      <c r="BF33" s="17">
        <v>-11.9</v>
      </c>
      <c r="BG33" s="17"/>
      <c r="BH33" s="17"/>
      <c r="BI33" s="17">
        <v>-5.3</v>
      </c>
      <c r="BJ33" s="17"/>
      <c r="BK33" s="17"/>
      <c r="BL33" s="17">
        <v>1.2</v>
      </c>
      <c r="BM33" s="17"/>
      <c r="BN33" s="17"/>
      <c r="BO33" s="17"/>
      <c r="BP33" s="17">
        <v>1.2</v>
      </c>
      <c r="BQ33" s="17">
        <v>-42.8</v>
      </c>
      <c r="BR33" s="17">
        <v>-41.8</v>
      </c>
      <c r="BS33" s="17">
        <v>2.2999999999999998</v>
      </c>
      <c r="BT33" s="17">
        <v>5.8</v>
      </c>
      <c r="BU33" s="17"/>
      <c r="BV33" s="17"/>
      <c r="BW33" s="17"/>
      <c r="BX33" s="17"/>
      <c r="BY33" s="17"/>
      <c r="BZ33" s="17"/>
      <c r="CA33" s="17"/>
      <c r="CB33" s="17"/>
      <c r="CC33" s="17">
        <v>0.5</v>
      </c>
      <c r="CD33" s="17">
        <v>12.6</v>
      </c>
      <c r="CE33" s="17">
        <v>14.2</v>
      </c>
      <c r="CF33" s="17">
        <v>2.7</v>
      </c>
      <c r="CG33" s="17">
        <v>4</v>
      </c>
      <c r="CH33" s="17">
        <v>-0.2</v>
      </c>
      <c r="CI33" s="17"/>
      <c r="CJ33" s="17"/>
      <c r="CK33" s="17"/>
      <c r="CL33" s="17">
        <v>4.2</v>
      </c>
      <c r="CM33" s="17">
        <v>6</v>
      </c>
      <c r="CN33" s="17">
        <v>-34.5</v>
      </c>
      <c r="CO33" s="17"/>
      <c r="CP33" s="17"/>
      <c r="CQ33" s="17"/>
      <c r="CR33" s="17"/>
      <c r="CS33" s="17"/>
      <c r="CT33" s="17">
        <v>0</v>
      </c>
      <c r="CU33" s="17">
        <v>0</v>
      </c>
      <c r="CV33" s="17"/>
      <c r="CW33" s="17">
        <v>-11.1</v>
      </c>
      <c r="CX33" s="17">
        <v>6.3</v>
      </c>
      <c r="CY33" s="17">
        <v>-7.7</v>
      </c>
      <c r="CZ33" s="17"/>
      <c r="DA33" s="17">
        <v>0.5</v>
      </c>
      <c r="DB33" s="17"/>
      <c r="DC33" s="17">
        <v>0.1</v>
      </c>
      <c r="DD33" s="17">
        <v>0</v>
      </c>
      <c r="DE33" s="17"/>
      <c r="DF33" s="17">
        <v>0</v>
      </c>
      <c r="DG33" s="17">
        <v>0.5</v>
      </c>
      <c r="DH33" s="17">
        <v>0.1</v>
      </c>
      <c r="DI33" s="17">
        <v>0.9</v>
      </c>
      <c r="DJ33" s="17">
        <v>0.1</v>
      </c>
      <c r="DK33" s="17">
        <v>0.5</v>
      </c>
      <c r="DL33" s="17"/>
      <c r="DM33" s="17">
        <v>-0.7</v>
      </c>
      <c r="DN33" s="17">
        <v>-1.6</v>
      </c>
      <c r="DO33" s="17">
        <v>-3.5</v>
      </c>
      <c r="DP33" s="17">
        <v>-3</v>
      </c>
      <c r="DQ33" s="17">
        <v>1.8</v>
      </c>
      <c r="DR33" s="17">
        <v>0.4</v>
      </c>
      <c r="DS33" s="17">
        <v>0.8</v>
      </c>
      <c r="DT33" s="17">
        <v>1.3</v>
      </c>
      <c r="DU33" s="17">
        <v>-2.8</v>
      </c>
      <c r="DV33" s="17">
        <v>0</v>
      </c>
      <c r="DW33" s="17">
        <v>0.3</v>
      </c>
      <c r="DX33" s="17">
        <v>0.2</v>
      </c>
      <c r="DY33" s="17"/>
      <c r="DZ33" s="17">
        <v>-2.2999999999999998</v>
      </c>
      <c r="EA33" s="17">
        <v>0.1</v>
      </c>
      <c r="EB33" s="17">
        <v>0.4</v>
      </c>
      <c r="EC33" s="17">
        <v>0.4</v>
      </c>
      <c r="ED33" s="17">
        <v>0.9</v>
      </c>
      <c r="EE33" s="17">
        <v>0.8</v>
      </c>
      <c r="EF33" s="17">
        <v>4</v>
      </c>
      <c r="EG33" s="17">
        <v>1.9</v>
      </c>
      <c r="EH33" s="17">
        <v>-8.6999999999999993</v>
      </c>
      <c r="EI33" s="17">
        <v>-8.5</v>
      </c>
      <c r="EJ33" s="17">
        <v>-1.3</v>
      </c>
      <c r="EK33" s="17">
        <v>-0.6</v>
      </c>
      <c r="EL33" s="17">
        <v>1.7809999999999999</v>
      </c>
      <c r="EM33" s="17">
        <v>9.9000000000000005E-2</v>
      </c>
      <c r="EN33" s="17">
        <v>1.6</v>
      </c>
      <c r="EO33" s="17">
        <v>0.1</v>
      </c>
      <c r="EP33" s="17">
        <v>0.1</v>
      </c>
      <c r="EQ33" s="17">
        <v>0.1</v>
      </c>
      <c r="ER33" s="17">
        <v>-6.3</v>
      </c>
      <c r="ES33" s="17">
        <v>1.1000000000000001</v>
      </c>
      <c r="ET33" s="17">
        <v>2.5</v>
      </c>
      <c r="EU33" s="17">
        <v>-2.1</v>
      </c>
      <c r="EV33" s="17">
        <v>-0.2</v>
      </c>
      <c r="EW33" s="17">
        <v>-0.2</v>
      </c>
      <c r="EX33" s="17">
        <v>0</v>
      </c>
      <c r="EY33" s="17">
        <v>-4</v>
      </c>
      <c r="EZ33" s="17">
        <v>2.2999999999999998</v>
      </c>
      <c r="FA33" s="17">
        <v>0.8</v>
      </c>
      <c r="FB33" s="17">
        <v>1.1000000000000001</v>
      </c>
      <c r="FC33" s="17">
        <v>2.7</v>
      </c>
      <c r="FD33" s="17">
        <v>12</v>
      </c>
      <c r="FE33" s="17">
        <v>6.9</v>
      </c>
      <c r="FF33" s="17">
        <v>3.3</v>
      </c>
      <c r="FG33" s="17">
        <v>2.9</v>
      </c>
      <c r="FH33" s="17">
        <v>2.9</v>
      </c>
      <c r="FI33" s="17"/>
      <c r="FJ33" s="17"/>
      <c r="FK33" s="17">
        <v>-144.07425000000001</v>
      </c>
      <c r="FL33" s="15"/>
      <c r="FM33" s="17">
        <v>2.2383299999999999</v>
      </c>
      <c r="FN33" s="17">
        <v>0</v>
      </c>
      <c r="FO33" s="17">
        <v>1.772</v>
      </c>
      <c r="FP33" s="17">
        <v>1</v>
      </c>
      <c r="FQ33" s="17">
        <v>0.3362</v>
      </c>
      <c r="FR33" s="17">
        <v>0.19738</v>
      </c>
      <c r="FS33" s="17">
        <v>1.1000000000000001</v>
      </c>
      <c r="FT33" s="17">
        <v>0</v>
      </c>
      <c r="FU33" s="17">
        <v>6.64391</v>
      </c>
    </row>
    <row r="34" spans="1:177" ht="24" customHeight="1" x14ac:dyDescent="0.3">
      <c r="A34" s="18" t="s">
        <v>712</v>
      </c>
      <c r="B34" s="18" t="s">
        <v>736</v>
      </c>
      <c r="C34" s="19">
        <v>-15.2</v>
      </c>
      <c r="D34" s="19">
        <v>13.4</v>
      </c>
      <c r="E34" s="19">
        <v>8.6999999999999993</v>
      </c>
      <c r="F34" s="19"/>
      <c r="G34" s="19"/>
      <c r="H34" s="19">
        <v>-3.3</v>
      </c>
      <c r="I34" s="19">
        <v>-8.4</v>
      </c>
      <c r="J34" s="19"/>
      <c r="K34" s="19"/>
      <c r="L34" s="19">
        <v>-26.2</v>
      </c>
      <c r="M34" s="19">
        <v>-16.8</v>
      </c>
      <c r="N34" s="19">
        <v>-9.6999999999999993</v>
      </c>
      <c r="O34" s="19">
        <v>22.8</v>
      </c>
      <c r="P34" s="19">
        <v>9.1999999999999993</v>
      </c>
      <c r="Q34" s="19">
        <v>7.5</v>
      </c>
      <c r="R34" s="19">
        <v>0</v>
      </c>
      <c r="S34" s="19">
        <v>0.4</v>
      </c>
      <c r="T34" s="19"/>
      <c r="U34" s="19"/>
      <c r="V34" s="19"/>
      <c r="W34" s="19"/>
      <c r="X34" s="19">
        <v>6.3</v>
      </c>
      <c r="Y34" s="19">
        <v>1.4</v>
      </c>
      <c r="Z34" s="19">
        <v>0.8</v>
      </c>
      <c r="AA34" s="19"/>
      <c r="AB34" s="19">
        <v>-3.3</v>
      </c>
      <c r="AC34" s="19">
        <v>3.6</v>
      </c>
      <c r="AD34" s="19">
        <v>6.8</v>
      </c>
      <c r="AE34" s="19"/>
      <c r="AF34" s="19"/>
      <c r="AG34" s="19"/>
      <c r="AH34" s="19"/>
      <c r="AI34" s="19">
        <v>-0.8</v>
      </c>
      <c r="AJ34" s="19">
        <v>-3.9</v>
      </c>
      <c r="AK34" s="19"/>
      <c r="AL34" s="19"/>
      <c r="AM34" s="19"/>
      <c r="AN34" s="19">
        <v>-0.8</v>
      </c>
      <c r="AO34" s="19">
        <v>0</v>
      </c>
      <c r="AP34" s="19">
        <v>4.5</v>
      </c>
      <c r="AQ34" s="19">
        <v>10.4</v>
      </c>
      <c r="AR34" s="19">
        <v>7.4</v>
      </c>
      <c r="AS34" s="19">
        <v>0.3</v>
      </c>
      <c r="AT34" s="19">
        <v>2.1</v>
      </c>
      <c r="AU34" s="19">
        <v>-0.1</v>
      </c>
      <c r="AV34" s="19">
        <v>-3.5175800000000002</v>
      </c>
      <c r="AW34" s="19">
        <v>-29.51446</v>
      </c>
      <c r="AX34" s="19">
        <v>-51.226100000000002</v>
      </c>
      <c r="AY34" s="19">
        <v>-6.2</v>
      </c>
      <c r="AZ34" s="19">
        <v>-1.3</v>
      </c>
      <c r="BA34" s="19">
        <v>-0.3</v>
      </c>
      <c r="BB34" s="19">
        <v>1.4</v>
      </c>
      <c r="BC34" s="19">
        <v>1.7</v>
      </c>
      <c r="BD34" s="19">
        <v>0.5</v>
      </c>
      <c r="BE34" s="19">
        <v>0</v>
      </c>
      <c r="BF34" s="19">
        <v>-9.1999999999999993</v>
      </c>
      <c r="BG34" s="19"/>
      <c r="BH34" s="19"/>
      <c r="BI34" s="19">
        <v>-5.8</v>
      </c>
      <c r="BJ34" s="19"/>
      <c r="BK34" s="19"/>
      <c r="BL34" s="19">
        <v>2.6</v>
      </c>
      <c r="BM34" s="19"/>
      <c r="BN34" s="19"/>
      <c r="BO34" s="19"/>
      <c r="BP34" s="19">
        <v>0.4</v>
      </c>
      <c r="BQ34" s="19">
        <v>-43.7</v>
      </c>
      <c r="BR34" s="19">
        <v>-42.6</v>
      </c>
      <c r="BS34" s="19">
        <v>1.5</v>
      </c>
      <c r="BT34" s="19">
        <v>4.4000000000000004</v>
      </c>
      <c r="BU34" s="19"/>
      <c r="BV34" s="19"/>
      <c r="BW34" s="19"/>
      <c r="BX34" s="19"/>
      <c r="BY34" s="19"/>
      <c r="BZ34" s="19"/>
      <c r="CA34" s="19"/>
      <c r="CB34" s="19"/>
      <c r="CC34" s="19">
        <v>0.4</v>
      </c>
      <c r="CD34" s="19">
        <v>11.1</v>
      </c>
      <c r="CE34" s="19">
        <v>15.2</v>
      </c>
      <c r="CF34" s="19">
        <v>6.6</v>
      </c>
      <c r="CG34" s="19">
        <v>3.6</v>
      </c>
      <c r="CH34" s="19">
        <v>-0.3</v>
      </c>
      <c r="CI34" s="19"/>
      <c r="CJ34" s="19"/>
      <c r="CK34" s="19"/>
      <c r="CL34" s="19">
        <v>2.1</v>
      </c>
      <c r="CM34" s="19">
        <v>4.0999999999999996</v>
      </c>
      <c r="CN34" s="19">
        <v>-37.4</v>
      </c>
      <c r="CO34" s="19"/>
      <c r="CP34" s="19"/>
      <c r="CQ34" s="19"/>
      <c r="CR34" s="19"/>
      <c r="CS34" s="19"/>
      <c r="CT34" s="19">
        <v>0</v>
      </c>
      <c r="CU34" s="19">
        <v>0</v>
      </c>
      <c r="CV34" s="19"/>
      <c r="CW34" s="19">
        <v>-11.1</v>
      </c>
      <c r="CX34" s="19">
        <v>6</v>
      </c>
      <c r="CY34" s="19">
        <v>-7.5</v>
      </c>
      <c r="CZ34" s="19"/>
      <c r="DA34" s="19">
        <v>0.5</v>
      </c>
      <c r="DB34" s="19"/>
      <c r="DC34" s="19">
        <v>0.1</v>
      </c>
      <c r="DD34" s="19">
        <v>0</v>
      </c>
      <c r="DE34" s="19"/>
      <c r="DF34" s="19">
        <v>0</v>
      </c>
      <c r="DG34" s="19">
        <v>0.5</v>
      </c>
      <c r="DH34" s="19">
        <v>0.1</v>
      </c>
      <c r="DI34" s="19">
        <v>0.1</v>
      </c>
      <c r="DJ34" s="19">
        <v>0.1</v>
      </c>
      <c r="DK34" s="19">
        <v>0.6</v>
      </c>
      <c r="DL34" s="19"/>
      <c r="DM34" s="19">
        <v>-0.7</v>
      </c>
      <c r="DN34" s="19">
        <v>-1.5</v>
      </c>
      <c r="DO34" s="19">
        <v>-3.7</v>
      </c>
      <c r="DP34" s="19">
        <v>-4.5999999999999996</v>
      </c>
      <c r="DQ34" s="19">
        <v>1.8</v>
      </c>
      <c r="DR34" s="19">
        <v>0.4</v>
      </c>
      <c r="DS34" s="19">
        <v>0.8</v>
      </c>
      <c r="DT34" s="19">
        <v>1.3</v>
      </c>
      <c r="DU34" s="19">
        <v>-2.8</v>
      </c>
      <c r="DV34" s="19">
        <v>-0.2</v>
      </c>
      <c r="DW34" s="19">
        <v>0.3</v>
      </c>
      <c r="DX34" s="19">
        <v>0.2</v>
      </c>
      <c r="DY34" s="19"/>
      <c r="DZ34" s="19">
        <v>-2.2000000000000002</v>
      </c>
      <c r="EA34" s="19">
        <v>0.1</v>
      </c>
      <c r="EB34" s="19">
        <v>0.4</v>
      </c>
      <c r="EC34" s="19">
        <v>0.4</v>
      </c>
      <c r="ED34" s="19">
        <v>0.9</v>
      </c>
      <c r="EE34" s="19">
        <v>0.8</v>
      </c>
      <c r="EF34" s="19">
        <v>4</v>
      </c>
      <c r="EG34" s="19">
        <v>2</v>
      </c>
      <c r="EH34" s="19">
        <v>-9.8000000000000007</v>
      </c>
      <c r="EI34" s="19">
        <v>-10.1</v>
      </c>
      <c r="EJ34" s="19">
        <v>-1.6</v>
      </c>
      <c r="EK34" s="19">
        <v>-1.3</v>
      </c>
      <c r="EL34" s="19">
        <v>1.7829999999999999</v>
      </c>
      <c r="EM34" s="19">
        <v>9.1999999999999998E-2</v>
      </c>
      <c r="EN34" s="19">
        <v>1.6</v>
      </c>
      <c r="EO34" s="19">
        <v>0.1</v>
      </c>
      <c r="EP34" s="19">
        <v>0.1</v>
      </c>
      <c r="EQ34" s="19">
        <v>0.1</v>
      </c>
      <c r="ER34" s="19">
        <v>-6.7</v>
      </c>
      <c r="ES34" s="19">
        <v>1.1000000000000001</v>
      </c>
      <c r="ET34" s="19">
        <v>2.6</v>
      </c>
      <c r="EU34" s="19">
        <v>-2.2000000000000002</v>
      </c>
      <c r="EV34" s="19">
        <v>-0.2</v>
      </c>
      <c r="EW34" s="19">
        <v>-2.9</v>
      </c>
      <c r="EX34" s="19">
        <v>0</v>
      </c>
      <c r="EY34" s="19">
        <v>-4</v>
      </c>
      <c r="EZ34" s="19">
        <v>2.4</v>
      </c>
      <c r="FA34" s="19">
        <v>0.8</v>
      </c>
      <c r="FB34" s="19">
        <v>1.2</v>
      </c>
      <c r="FC34" s="19">
        <v>2.9</v>
      </c>
      <c r="FD34" s="19">
        <v>11.3</v>
      </c>
      <c r="FE34" s="19">
        <v>6.2</v>
      </c>
      <c r="FF34" s="19">
        <v>2.2000000000000002</v>
      </c>
      <c r="FG34" s="19">
        <v>2.5</v>
      </c>
      <c r="FH34" s="19">
        <v>2.5</v>
      </c>
      <c r="FI34" s="19"/>
      <c r="FJ34" s="19"/>
      <c r="FK34" s="19">
        <v>-170.58313999999999</v>
      </c>
      <c r="FL34" s="15"/>
      <c r="FM34" s="19">
        <v>1.73739</v>
      </c>
      <c r="FN34" s="19">
        <v>0</v>
      </c>
      <c r="FO34" s="19">
        <v>1.3120000000000001</v>
      </c>
      <c r="FP34" s="19">
        <v>1</v>
      </c>
      <c r="FQ34" s="19">
        <v>0.33537</v>
      </c>
      <c r="FR34" s="19">
        <v>0.12697</v>
      </c>
      <c r="FS34" s="19">
        <v>1</v>
      </c>
      <c r="FT34" s="19">
        <v>0.1</v>
      </c>
      <c r="FU34" s="19">
        <v>5.6117299999999997</v>
      </c>
    </row>
    <row r="35" spans="1:177" ht="24" customHeight="1" x14ac:dyDescent="0.3">
      <c r="A35" s="13" t="s">
        <v>712</v>
      </c>
      <c r="B35" s="13" t="s">
        <v>737</v>
      </c>
      <c r="C35" s="14">
        <v>-16</v>
      </c>
      <c r="D35" s="14">
        <v>6.3</v>
      </c>
      <c r="E35" s="14">
        <v>7.2</v>
      </c>
      <c r="F35" s="14"/>
      <c r="G35" s="14"/>
      <c r="H35" s="14">
        <v>-4.2</v>
      </c>
      <c r="I35" s="14">
        <v>-13.5</v>
      </c>
      <c r="J35" s="14"/>
      <c r="K35" s="14"/>
      <c r="L35" s="14">
        <v>-25.6</v>
      </c>
      <c r="M35" s="14">
        <v>-28.1</v>
      </c>
      <c r="N35" s="14">
        <v>-21.9</v>
      </c>
      <c r="O35" s="14">
        <v>26.2</v>
      </c>
      <c r="P35" s="14">
        <v>6.1</v>
      </c>
      <c r="Q35" s="14">
        <v>5.9</v>
      </c>
      <c r="R35" s="14">
        <v>2.2000000000000002</v>
      </c>
      <c r="S35" s="14">
        <v>0</v>
      </c>
      <c r="T35" s="14"/>
      <c r="U35" s="14"/>
      <c r="V35" s="14"/>
      <c r="W35" s="14"/>
      <c r="X35" s="14">
        <v>4.5</v>
      </c>
      <c r="Y35" s="14">
        <v>1.6</v>
      </c>
      <c r="Z35" s="14">
        <v>1</v>
      </c>
      <c r="AA35" s="14"/>
      <c r="AB35" s="14">
        <v>-3.3</v>
      </c>
      <c r="AC35" s="14">
        <v>3.6</v>
      </c>
      <c r="AD35" s="14">
        <v>6.3</v>
      </c>
      <c r="AE35" s="14"/>
      <c r="AF35" s="14"/>
      <c r="AG35" s="14"/>
      <c r="AH35" s="14"/>
      <c r="AI35" s="14">
        <v>-2.2999999999999998</v>
      </c>
      <c r="AJ35" s="14">
        <v>-7.9</v>
      </c>
      <c r="AK35" s="14"/>
      <c r="AL35" s="14"/>
      <c r="AM35" s="14"/>
      <c r="AN35" s="14">
        <v>-0.7</v>
      </c>
      <c r="AO35" s="14">
        <v>0</v>
      </c>
      <c r="AP35" s="14">
        <v>4.0999999999999996</v>
      </c>
      <c r="AQ35" s="14">
        <v>10.4</v>
      </c>
      <c r="AR35" s="14">
        <v>8.1</v>
      </c>
      <c r="AS35" s="14">
        <v>0.4</v>
      </c>
      <c r="AT35" s="14">
        <v>2.1</v>
      </c>
      <c r="AU35" s="14">
        <v>0.5</v>
      </c>
      <c r="AV35" s="14">
        <v>-2.5925199999999999</v>
      </c>
      <c r="AW35" s="14">
        <v>-28.967089999999999</v>
      </c>
      <c r="AX35" s="14">
        <v>-50.303669999999997</v>
      </c>
      <c r="AY35" s="14">
        <v>-3.7</v>
      </c>
      <c r="AZ35" s="14">
        <v>-1.4</v>
      </c>
      <c r="BA35" s="14">
        <v>-0.4</v>
      </c>
      <c r="BB35" s="14">
        <v>-3</v>
      </c>
      <c r="BC35" s="14">
        <v>0</v>
      </c>
      <c r="BD35" s="14">
        <v>0.5</v>
      </c>
      <c r="BE35" s="14">
        <v>0</v>
      </c>
      <c r="BF35" s="14">
        <v>-13.8</v>
      </c>
      <c r="BG35" s="14"/>
      <c r="BH35" s="14"/>
      <c r="BI35" s="14">
        <v>-6</v>
      </c>
      <c r="BJ35" s="14"/>
      <c r="BK35" s="14"/>
      <c r="BL35" s="14">
        <v>0.8</v>
      </c>
      <c r="BM35" s="14"/>
      <c r="BN35" s="14"/>
      <c r="BO35" s="14"/>
      <c r="BP35" s="14">
        <v>1.9</v>
      </c>
      <c r="BQ35" s="14">
        <v>-45.4</v>
      </c>
      <c r="BR35" s="14">
        <v>-44.4</v>
      </c>
      <c r="BS35" s="14">
        <v>-4</v>
      </c>
      <c r="BT35" s="14">
        <v>1.3</v>
      </c>
      <c r="BU35" s="14"/>
      <c r="BV35" s="14"/>
      <c r="BW35" s="14"/>
      <c r="BX35" s="14"/>
      <c r="BY35" s="14"/>
      <c r="BZ35" s="14"/>
      <c r="CA35" s="14"/>
      <c r="CB35" s="14"/>
      <c r="CC35" s="14">
        <v>0.4</v>
      </c>
      <c r="CD35" s="14">
        <v>13</v>
      </c>
      <c r="CE35" s="14">
        <v>14.9</v>
      </c>
      <c r="CF35" s="14">
        <v>6.1</v>
      </c>
      <c r="CG35" s="14">
        <v>3.9</v>
      </c>
      <c r="CH35" s="14">
        <v>-0.1</v>
      </c>
      <c r="CI35" s="14"/>
      <c r="CJ35" s="14"/>
      <c r="CK35" s="14"/>
      <c r="CL35" s="14">
        <v>4.2</v>
      </c>
      <c r="CM35" s="14">
        <v>6.2</v>
      </c>
      <c r="CN35" s="14">
        <v>-34.5</v>
      </c>
      <c r="CO35" s="14"/>
      <c r="CP35" s="14"/>
      <c r="CQ35" s="14"/>
      <c r="CR35" s="14"/>
      <c r="CS35" s="14"/>
      <c r="CT35" s="14">
        <v>0</v>
      </c>
      <c r="CU35" s="14">
        <v>0</v>
      </c>
      <c r="CV35" s="14"/>
      <c r="CW35" s="14">
        <v>-11.1</v>
      </c>
      <c r="CX35" s="14">
        <v>5.7</v>
      </c>
      <c r="CY35" s="14">
        <v>-8</v>
      </c>
      <c r="CZ35" s="14"/>
      <c r="DA35" s="14">
        <v>0.5</v>
      </c>
      <c r="DB35" s="14"/>
      <c r="DC35" s="14">
        <v>0.1</v>
      </c>
      <c r="DD35" s="14">
        <v>0</v>
      </c>
      <c r="DE35" s="14"/>
      <c r="DF35" s="14">
        <v>-0.2</v>
      </c>
      <c r="DG35" s="14">
        <v>0.4</v>
      </c>
      <c r="DH35" s="14">
        <v>0.1</v>
      </c>
      <c r="DI35" s="14">
        <v>0</v>
      </c>
      <c r="DJ35" s="14">
        <v>0.2</v>
      </c>
      <c r="DK35" s="14">
        <v>0.5</v>
      </c>
      <c r="DL35" s="14"/>
      <c r="DM35" s="14">
        <v>-0.7</v>
      </c>
      <c r="DN35" s="14">
        <v>-1.5</v>
      </c>
      <c r="DO35" s="14">
        <v>-3.5</v>
      </c>
      <c r="DP35" s="14">
        <v>-3.7</v>
      </c>
      <c r="DQ35" s="14">
        <v>1.8</v>
      </c>
      <c r="DR35" s="14">
        <v>0.6</v>
      </c>
      <c r="DS35" s="14">
        <v>0.8</v>
      </c>
      <c r="DT35" s="14">
        <v>1.3</v>
      </c>
      <c r="DU35" s="14">
        <v>-2.8</v>
      </c>
      <c r="DV35" s="14">
        <v>0</v>
      </c>
      <c r="DW35" s="14">
        <v>0.3</v>
      </c>
      <c r="DX35" s="14">
        <v>0.2</v>
      </c>
      <c r="DY35" s="14"/>
      <c r="DZ35" s="14">
        <v>-2.2999999999999998</v>
      </c>
      <c r="EA35" s="14">
        <v>0.2</v>
      </c>
      <c r="EB35" s="14">
        <v>0.4</v>
      </c>
      <c r="EC35" s="14">
        <v>0.4</v>
      </c>
      <c r="ED35" s="14">
        <v>0.7</v>
      </c>
      <c r="EE35" s="14">
        <v>0.8</v>
      </c>
      <c r="EF35" s="14">
        <v>4</v>
      </c>
      <c r="EG35" s="14">
        <v>1.9</v>
      </c>
      <c r="EH35" s="14">
        <v>-11.4</v>
      </c>
      <c r="EI35" s="14">
        <v>-11.8</v>
      </c>
      <c r="EJ35" s="14">
        <v>-1.9</v>
      </c>
      <c r="EK35" s="14">
        <v>-1.5</v>
      </c>
      <c r="EL35" s="14">
        <v>1.63</v>
      </c>
      <c r="EM35" s="14">
        <v>0.1</v>
      </c>
      <c r="EN35" s="14">
        <v>1.6</v>
      </c>
      <c r="EO35" s="14">
        <v>0.1</v>
      </c>
      <c r="EP35" s="14">
        <v>0.1</v>
      </c>
      <c r="EQ35" s="14">
        <v>0.1</v>
      </c>
      <c r="ER35" s="14">
        <v>-7.3</v>
      </c>
      <c r="ES35" s="14">
        <v>1</v>
      </c>
      <c r="ET35" s="14">
        <v>2.5</v>
      </c>
      <c r="EU35" s="14">
        <v>-2.4</v>
      </c>
      <c r="EV35" s="14">
        <v>-0.2</v>
      </c>
      <c r="EW35" s="14">
        <v>-3.6</v>
      </c>
      <c r="EX35" s="14">
        <v>0</v>
      </c>
      <c r="EY35" s="14">
        <v>-4.0999999999999996</v>
      </c>
      <c r="EZ35" s="14">
        <v>2.2999999999999998</v>
      </c>
      <c r="FA35" s="14">
        <v>0.8</v>
      </c>
      <c r="FB35" s="14">
        <v>1</v>
      </c>
      <c r="FC35" s="14">
        <v>2.9</v>
      </c>
      <c r="FD35" s="14">
        <v>11.2</v>
      </c>
      <c r="FE35" s="14">
        <v>6.3</v>
      </c>
      <c r="FF35" s="14">
        <v>5</v>
      </c>
      <c r="FG35" s="14">
        <v>2.1</v>
      </c>
      <c r="FH35" s="14">
        <v>3.3</v>
      </c>
      <c r="FI35" s="14"/>
      <c r="FJ35" s="14"/>
      <c r="FK35" s="14">
        <v>-227.43328</v>
      </c>
      <c r="FL35" s="15"/>
      <c r="FM35" s="14">
        <v>2.1758700000000002</v>
      </c>
      <c r="FN35" s="14">
        <v>0</v>
      </c>
      <c r="FO35" s="14">
        <v>1.766</v>
      </c>
      <c r="FP35" s="14">
        <v>1</v>
      </c>
      <c r="FQ35" s="14">
        <v>0.32568000000000003</v>
      </c>
      <c r="FR35" s="14">
        <v>0.21134</v>
      </c>
      <c r="FS35" s="14">
        <v>1.1000000000000001</v>
      </c>
      <c r="FT35" s="14">
        <v>0.2</v>
      </c>
      <c r="FU35" s="14">
        <v>6.7788899999999996</v>
      </c>
    </row>
    <row r="36" spans="1:177" ht="24" customHeight="1" x14ac:dyDescent="0.3">
      <c r="A36" s="16" t="s">
        <v>712</v>
      </c>
      <c r="B36" s="16" t="s">
        <v>738</v>
      </c>
      <c r="C36" s="17">
        <v>-15.8</v>
      </c>
      <c r="D36" s="17">
        <v>10.5</v>
      </c>
      <c r="E36" s="17">
        <v>6.6</v>
      </c>
      <c r="F36" s="17"/>
      <c r="G36" s="17"/>
      <c r="H36" s="17">
        <v>-3.7</v>
      </c>
      <c r="I36" s="17">
        <v>-13.6</v>
      </c>
      <c r="J36" s="17"/>
      <c r="K36" s="17"/>
      <c r="L36" s="17">
        <v>-23.6</v>
      </c>
      <c r="M36" s="17">
        <v>-31.6</v>
      </c>
      <c r="N36" s="17">
        <v>-23.1</v>
      </c>
      <c r="O36" s="17">
        <v>25.4</v>
      </c>
      <c r="P36" s="17">
        <v>7.2</v>
      </c>
      <c r="Q36" s="17">
        <v>6.4</v>
      </c>
      <c r="R36" s="17">
        <v>3</v>
      </c>
      <c r="S36" s="17">
        <v>-0.2</v>
      </c>
      <c r="T36" s="17"/>
      <c r="U36" s="17"/>
      <c r="V36" s="17"/>
      <c r="W36" s="17"/>
      <c r="X36" s="17">
        <v>6.6</v>
      </c>
      <c r="Y36" s="17">
        <v>1.5</v>
      </c>
      <c r="Z36" s="17">
        <v>0.9</v>
      </c>
      <c r="AA36" s="17"/>
      <c r="AB36" s="17">
        <v>-3.3</v>
      </c>
      <c r="AC36" s="17">
        <v>3.7</v>
      </c>
      <c r="AD36" s="17">
        <v>7.3</v>
      </c>
      <c r="AE36" s="17"/>
      <c r="AF36" s="17"/>
      <c r="AG36" s="17"/>
      <c r="AH36" s="17"/>
      <c r="AI36" s="17">
        <v>-1.7</v>
      </c>
      <c r="AJ36" s="17">
        <v>-0.4</v>
      </c>
      <c r="AK36" s="17"/>
      <c r="AL36" s="17"/>
      <c r="AM36" s="17"/>
      <c r="AN36" s="17">
        <v>-0.7</v>
      </c>
      <c r="AO36" s="17">
        <v>0</v>
      </c>
      <c r="AP36" s="17">
        <v>4.0999999999999996</v>
      </c>
      <c r="AQ36" s="17">
        <v>11.1</v>
      </c>
      <c r="AR36" s="17">
        <v>8.1999999999999993</v>
      </c>
      <c r="AS36" s="17">
        <v>-0.2</v>
      </c>
      <c r="AT36" s="17">
        <v>2.1</v>
      </c>
      <c r="AU36" s="17">
        <v>0.1</v>
      </c>
      <c r="AV36" s="17">
        <v>-2.4596100000000001</v>
      </c>
      <c r="AW36" s="17">
        <v>-28.909590000000001</v>
      </c>
      <c r="AX36" s="17">
        <v>-49.92895</v>
      </c>
      <c r="AY36" s="17">
        <v>-2.4</v>
      </c>
      <c r="AZ36" s="17">
        <v>-1.5</v>
      </c>
      <c r="BA36" s="17">
        <v>-0.3</v>
      </c>
      <c r="BB36" s="17">
        <v>-3.5</v>
      </c>
      <c r="BC36" s="17">
        <v>0.1</v>
      </c>
      <c r="BD36" s="17">
        <v>0.5</v>
      </c>
      <c r="BE36" s="17">
        <v>0</v>
      </c>
      <c r="BF36" s="17">
        <v>-15.1</v>
      </c>
      <c r="BG36" s="17"/>
      <c r="BH36" s="17"/>
      <c r="BI36" s="17">
        <v>-6.1</v>
      </c>
      <c r="BJ36" s="17"/>
      <c r="BK36" s="17"/>
      <c r="BL36" s="17">
        <v>1.3</v>
      </c>
      <c r="BM36" s="17"/>
      <c r="BN36" s="17"/>
      <c r="BO36" s="17"/>
      <c r="BP36" s="17">
        <v>3.8</v>
      </c>
      <c r="BQ36" s="17">
        <v>-44.4</v>
      </c>
      <c r="BR36" s="17">
        <v>-43.1</v>
      </c>
      <c r="BS36" s="17">
        <v>-3.2</v>
      </c>
      <c r="BT36" s="17">
        <v>1.7</v>
      </c>
      <c r="BU36" s="17"/>
      <c r="BV36" s="17"/>
      <c r="BW36" s="17"/>
      <c r="BX36" s="17"/>
      <c r="BY36" s="17"/>
      <c r="BZ36" s="17"/>
      <c r="CA36" s="17"/>
      <c r="CB36" s="17"/>
      <c r="CC36" s="17">
        <v>0.4</v>
      </c>
      <c r="CD36" s="17">
        <v>7.3</v>
      </c>
      <c r="CE36" s="17">
        <v>16.5</v>
      </c>
      <c r="CF36" s="17">
        <v>7.3</v>
      </c>
      <c r="CG36" s="17">
        <v>3.9</v>
      </c>
      <c r="CH36" s="17">
        <v>-0.1</v>
      </c>
      <c r="CI36" s="17"/>
      <c r="CJ36" s="17"/>
      <c r="CK36" s="17"/>
      <c r="CL36" s="17">
        <v>4.5</v>
      </c>
      <c r="CM36" s="17">
        <v>6.3</v>
      </c>
      <c r="CN36" s="17">
        <v>-34.6</v>
      </c>
      <c r="CO36" s="17"/>
      <c r="CP36" s="17"/>
      <c r="CQ36" s="17"/>
      <c r="CR36" s="17"/>
      <c r="CS36" s="17"/>
      <c r="CT36" s="17">
        <v>0</v>
      </c>
      <c r="CU36" s="17">
        <v>0</v>
      </c>
      <c r="CV36" s="17"/>
      <c r="CW36" s="17">
        <v>-10.6</v>
      </c>
      <c r="CX36" s="17">
        <v>6.4</v>
      </c>
      <c r="CY36" s="17">
        <v>-7</v>
      </c>
      <c r="CZ36" s="17"/>
      <c r="DA36" s="17">
        <v>0.5</v>
      </c>
      <c r="DB36" s="17"/>
      <c r="DC36" s="17">
        <v>0</v>
      </c>
      <c r="DD36" s="17">
        <v>0</v>
      </c>
      <c r="DE36" s="17"/>
      <c r="DF36" s="17">
        <v>-0.2</v>
      </c>
      <c r="DG36" s="17">
        <v>0.4</v>
      </c>
      <c r="DH36" s="17">
        <v>0.1</v>
      </c>
      <c r="DI36" s="17">
        <v>0.2</v>
      </c>
      <c r="DJ36" s="17">
        <v>0.2</v>
      </c>
      <c r="DK36" s="17">
        <v>0.5</v>
      </c>
      <c r="DL36" s="17"/>
      <c r="DM36" s="17">
        <v>-0.7</v>
      </c>
      <c r="DN36" s="17">
        <v>-1.5</v>
      </c>
      <c r="DO36" s="17">
        <v>-3.4</v>
      </c>
      <c r="DP36" s="17">
        <v>-3.3</v>
      </c>
      <c r="DQ36" s="17">
        <v>1.7</v>
      </c>
      <c r="DR36" s="17">
        <v>0.4</v>
      </c>
      <c r="DS36" s="17">
        <v>0.8</v>
      </c>
      <c r="DT36" s="17">
        <v>1.3</v>
      </c>
      <c r="DU36" s="17">
        <v>-2.8</v>
      </c>
      <c r="DV36" s="17">
        <v>0</v>
      </c>
      <c r="DW36" s="17">
        <v>0.3</v>
      </c>
      <c r="DX36" s="17">
        <v>0.2</v>
      </c>
      <c r="DY36" s="17"/>
      <c r="DZ36" s="17">
        <v>-2.2999999999999998</v>
      </c>
      <c r="EA36" s="17">
        <v>0.2</v>
      </c>
      <c r="EB36" s="17">
        <v>0.4</v>
      </c>
      <c r="EC36" s="17">
        <v>0.4</v>
      </c>
      <c r="ED36" s="17">
        <v>0.8</v>
      </c>
      <c r="EE36" s="17">
        <v>0.8</v>
      </c>
      <c r="EF36" s="17">
        <v>4</v>
      </c>
      <c r="EG36" s="17">
        <v>1.9</v>
      </c>
      <c r="EH36" s="17">
        <v>-11.2</v>
      </c>
      <c r="EI36" s="17">
        <v>-11.8</v>
      </c>
      <c r="EJ36" s="17">
        <v>-2</v>
      </c>
      <c r="EK36" s="17">
        <v>-1.5</v>
      </c>
      <c r="EL36" s="17">
        <v>1.734</v>
      </c>
      <c r="EM36" s="17">
        <v>0.10199999999999999</v>
      </c>
      <c r="EN36" s="17">
        <v>1.6</v>
      </c>
      <c r="EO36" s="17">
        <v>0.1</v>
      </c>
      <c r="EP36" s="17">
        <v>0.1</v>
      </c>
      <c r="EQ36" s="17">
        <v>0.1</v>
      </c>
      <c r="ER36" s="17">
        <v>-6.5</v>
      </c>
      <c r="ES36" s="17">
        <v>0.8</v>
      </c>
      <c r="ET36" s="17">
        <v>2.4</v>
      </c>
      <c r="EU36" s="17">
        <v>-2.4</v>
      </c>
      <c r="EV36" s="17">
        <v>-0.2</v>
      </c>
      <c r="EW36" s="17">
        <v>4.7</v>
      </c>
      <c r="EX36" s="17">
        <v>0</v>
      </c>
      <c r="EY36" s="17">
        <v>-4.2</v>
      </c>
      <c r="EZ36" s="17">
        <v>2.2000000000000002</v>
      </c>
      <c r="FA36" s="17">
        <v>0.8</v>
      </c>
      <c r="FB36" s="17">
        <v>1.1000000000000001</v>
      </c>
      <c r="FC36" s="17">
        <v>2.9</v>
      </c>
      <c r="FD36" s="17">
        <v>11.4</v>
      </c>
      <c r="FE36" s="17">
        <v>6.3</v>
      </c>
      <c r="FF36" s="17">
        <v>3.1</v>
      </c>
      <c r="FG36" s="17">
        <v>2.4</v>
      </c>
      <c r="FH36" s="17">
        <v>2.4</v>
      </c>
      <c r="FI36" s="17"/>
      <c r="FJ36" s="17"/>
      <c r="FK36" s="17">
        <v>-201.06215</v>
      </c>
      <c r="FL36" s="15"/>
      <c r="FM36" s="17">
        <v>2.0780500000000002</v>
      </c>
      <c r="FN36" s="17">
        <v>0</v>
      </c>
      <c r="FO36" s="17">
        <v>1.288</v>
      </c>
      <c r="FP36" s="17">
        <v>1</v>
      </c>
      <c r="FQ36" s="17">
        <v>0.32745000000000002</v>
      </c>
      <c r="FR36" s="17">
        <v>0.25419999999999998</v>
      </c>
      <c r="FS36" s="17">
        <v>1.2</v>
      </c>
      <c r="FT36" s="17">
        <v>-0.1</v>
      </c>
      <c r="FU36" s="17">
        <v>6.0476999999999999</v>
      </c>
    </row>
    <row r="37" spans="1:177" ht="24" customHeight="1" x14ac:dyDescent="0.3">
      <c r="A37" s="16" t="s">
        <v>712</v>
      </c>
      <c r="B37" s="16" t="s">
        <v>739</v>
      </c>
      <c r="C37" s="17">
        <v>-14.1</v>
      </c>
      <c r="D37" s="17">
        <v>11.3</v>
      </c>
      <c r="E37" s="17">
        <v>7.6</v>
      </c>
      <c r="F37" s="17"/>
      <c r="G37" s="17"/>
      <c r="H37" s="17">
        <v>-3.8</v>
      </c>
      <c r="I37" s="17">
        <v>-13.7</v>
      </c>
      <c r="J37" s="17"/>
      <c r="K37" s="17"/>
      <c r="L37" s="17">
        <v>-26.6</v>
      </c>
      <c r="M37" s="17">
        <v>-32.1</v>
      </c>
      <c r="N37" s="17">
        <v>-23.7</v>
      </c>
      <c r="O37" s="17">
        <v>22.3</v>
      </c>
      <c r="P37" s="17">
        <v>5.5</v>
      </c>
      <c r="Q37" s="17">
        <v>5.3</v>
      </c>
      <c r="R37" s="17">
        <v>5.4</v>
      </c>
      <c r="S37" s="17">
        <v>0</v>
      </c>
      <c r="T37" s="17"/>
      <c r="U37" s="17"/>
      <c r="V37" s="17"/>
      <c r="W37" s="17"/>
      <c r="X37" s="17">
        <v>7.7</v>
      </c>
      <c r="Y37" s="17">
        <v>1.4</v>
      </c>
      <c r="Z37" s="17">
        <v>0.9</v>
      </c>
      <c r="AA37" s="17"/>
      <c r="AB37" s="17">
        <v>-3.3</v>
      </c>
      <c r="AC37" s="17">
        <v>3.7</v>
      </c>
      <c r="AD37" s="17">
        <v>7.6</v>
      </c>
      <c r="AE37" s="17"/>
      <c r="AF37" s="17"/>
      <c r="AG37" s="17"/>
      <c r="AH37" s="17"/>
      <c r="AI37" s="17">
        <v>-0.7</v>
      </c>
      <c r="AJ37" s="17">
        <v>-4.3</v>
      </c>
      <c r="AK37" s="17"/>
      <c r="AL37" s="17"/>
      <c r="AM37" s="17"/>
      <c r="AN37" s="17">
        <v>-0.8</v>
      </c>
      <c r="AO37" s="17">
        <v>0</v>
      </c>
      <c r="AP37" s="17">
        <v>4.0999999999999996</v>
      </c>
      <c r="AQ37" s="17">
        <v>10.5</v>
      </c>
      <c r="AR37" s="17">
        <v>7.8</v>
      </c>
      <c r="AS37" s="17">
        <v>0.6</v>
      </c>
      <c r="AT37" s="17">
        <v>2.1</v>
      </c>
      <c r="AU37" s="17">
        <v>0.5</v>
      </c>
      <c r="AV37" s="17">
        <v>-4.1795499999999999</v>
      </c>
      <c r="AW37" s="17">
        <v>-30.644659999999998</v>
      </c>
      <c r="AX37" s="17">
        <v>-51.751449999999998</v>
      </c>
      <c r="AY37" s="17">
        <v>-4.3</v>
      </c>
      <c r="AZ37" s="17">
        <v>-1.5</v>
      </c>
      <c r="BA37" s="17">
        <v>-0.2</v>
      </c>
      <c r="BB37" s="17">
        <v>-2.7</v>
      </c>
      <c r="BC37" s="17">
        <v>-0.1</v>
      </c>
      <c r="BD37" s="17">
        <v>0.5</v>
      </c>
      <c r="BE37" s="17">
        <v>0.1</v>
      </c>
      <c r="BF37" s="17">
        <v>-11.9</v>
      </c>
      <c r="BG37" s="17"/>
      <c r="BH37" s="17"/>
      <c r="BI37" s="17">
        <v>-0.8</v>
      </c>
      <c r="BJ37" s="17"/>
      <c r="BK37" s="17"/>
      <c r="BL37" s="17">
        <v>0.4</v>
      </c>
      <c r="BM37" s="17"/>
      <c r="BN37" s="17"/>
      <c r="BO37" s="17"/>
      <c r="BP37" s="17">
        <v>2.1</v>
      </c>
      <c r="BQ37" s="17">
        <v>-46</v>
      </c>
      <c r="BR37" s="17">
        <v>-44.7</v>
      </c>
      <c r="BS37" s="17">
        <v>-4.4000000000000004</v>
      </c>
      <c r="BT37" s="17">
        <v>-0.5</v>
      </c>
      <c r="BU37" s="17"/>
      <c r="BV37" s="17"/>
      <c r="BW37" s="17"/>
      <c r="BX37" s="17"/>
      <c r="BY37" s="17"/>
      <c r="BZ37" s="17"/>
      <c r="CA37" s="17"/>
      <c r="CB37" s="17"/>
      <c r="CC37" s="17">
        <v>0.3</v>
      </c>
      <c r="CD37" s="17">
        <v>7.1</v>
      </c>
      <c r="CE37" s="17">
        <v>14.4</v>
      </c>
      <c r="CF37" s="17">
        <v>6.4</v>
      </c>
      <c r="CG37" s="17">
        <v>4.0999999999999996</v>
      </c>
      <c r="CH37" s="17">
        <v>-0.1</v>
      </c>
      <c r="CI37" s="17"/>
      <c r="CJ37" s="17"/>
      <c r="CK37" s="17"/>
      <c r="CL37" s="17">
        <v>6.1</v>
      </c>
      <c r="CM37" s="17">
        <v>8.5</v>
      </c>
      <c r="CN37" s="17">
        <v>-36</v>
      </c>
      <c r="CO37" s="17"/>
      <c r="CP37" s="17"/>
      <c r="CQ37" s="17"/>
      <c r="CR37" s="17"/>
      <c r="CS37" s="17"/>
      <c r="CT37" s="17">
        <v>0</v>
      </c>
      <c r="CU37" s="17">
        <v>0</v>
      </c>
      <c r="CV37" s="17"/>
      <c r="CW37" s="17">
        <v>-10.7</v>
      </c>
      <c r="CX37" s="17">
        <v>5.9</v>
      </c>
      <c r="CY37" s="17">
        <v>-8.5</v>
      </c>
      <c r="CZ37" s="17"/>
      <c r="DA37" s="17">
        <v>0.5</v>
      </c>
      <c r="DB37" s="17"/>
      <c r="DC37" s="17">
        <v>0</v>
      </c>
      <c r="DD37" s="17">
        <v>0</v>
      </c>
      <c r="DE37" s="17"/>
      <c r="DF37" s="17">
        <v>-0.3</v>
      </c>
      <c r="DG37" s="17">
        <v>0.4</v>
      </c>
      <c r="DH37" s="17">
        <v>0.1</v>
      </c>
      <c r="DI37" s="17">
        <v>1.1000000000000001</v>
      </c>
      <c r="DJ37" s="17">
        <v>0.1</v>
      </c>
      <c r="DK37" s="17">
        <v>0.5</v>
      </c>
      <c r="DL37" s="17"/>
      <c r="DM37" s="17">
        <v>-0.7</v>
      </c>
      <c r="DN37" s="17">
        <v>-1.6</v>
      </c>
      <c r="DO37" s="17">
        <v>-3.4</v>
      </c>
      <c r="DP37" s="17">
        <v>-3.7</v>
      </c>
      <c r="DQ37" s="17">
        <v>1.7</v>
      </c>
      <c r="DR37" s="17">
        <v>0.5</v>
      </c>
      <c r="DS37" s="17">
        <v>0.8</v>
      </c>
      <c r="DT37" s="17">
        <v>1.3</v>
      </c>
      <c r="DU37" s="17">
        <v>-2.9</v>
      </c>
      <c r="DV37" s="17">
        <v>0</v>
      </c>
      <c r="DW37" s="17">
        <v>0.1</v>
      </c>
      <c r="DX37" s="17">
        <v>0.2</v>
      </c>
      <c r="DY37" s="17"/>
      <c r="DZ37" s="17">
        <v>-2.2999999999999998</v>
      </c>
      <c r="EA37" s="17">
        <v>0.2</v>
      </c>
      <c r="EB37" s="17">
        <v>0.4</v>
      </c>
      <c r="EC37" s="17">
        <v>0.4</v>
      </c>
      <c r="ED37" s="17">
        <v>0.7</v>
      </c>
      <c r="EE37" s="17">
        <v>0.8</v>
      </c>
      <c r="EF37" s="17">
        <v>4</v>
      </c>
      <c r="EG37" s="17">
        <v>1.9</v>
      </c>
      <c r="EH37" s="17">
        <v>-11.4</v>
      </c>
      <c r="EI37" s="17">
        <v>-12.1</v>
      </c>
      <c r="EJ37" s="17">
        <v>-2.1</v>
      </c>
      <c r="EK37" s="17">
        <v>-1.6</v>
      </c>
      <c r="EL37" s="17">
        <v>1.736</v>
      </c>
      <c r="EM37" s="17">
        <v>0.107</v>
      </c>
      <c r="EN37" s="17">
        <v>1.5</v>
      </c>
      <c r="EO37" s="17">
        <v>0.1</v>
      </c>
      <c r="EP37" s="17">
        <v>0.1</v>
      </c>
      <c r="EQ37" s="17">
        <v>0.1</v>
      </c>
      <c r="ER37" s="17">
        <v>-8.1</v>
      </c>
      <c r="ES37" s="17">
        <v>0.8</v>
      </c>
      <c r="ET37" s="17">
        <v>2.1</v>
      </c>
      <c r="EU37" s="17">
        <v>-2.5</v>
      </c>
      <c r="EV37" s="17">
        <v>-0.2</v>
      </c>
      <c r="EW37" s="17">
        <v>4.5999999999999996</v>
      </c>
      <c r="EX37" s="17">
        <v>0</v>
      </c>
      <c r="EY37" s="17">
        <v>-4.2</v>
      </c>
      <c r="EZ37" s="17">
        <v>2</v>
      </c>
      <c r="FA37" s="17">
        <v>0.8</v>
      </c>
      <c r="FB37" s="17">
        <v>1</v>
      </c>
      <c r="FC37" s="17">
        <v>2.9</v>
      </c>
      <c r="FD37" s="17">
        <v>10.8</v>
      </c>
      <c r="FE37" s="17">
        <v>5.9</v>
      </c>
      <c r="FF37" s="17">
        <v>4.2</v>
      </c>
      <c r="FG37" s="17">
        <v>1.7</v>
      </c>
      <c r="FH37" s="17">
        <v>2.7</v>
      </c>
      <c r="FI37" s="17"/>
      <c r="FJ37" s="17"/>
      <c r="FK37" s="17">
        <v>-220.13265999999999</v>
      </c>
      <c r="FL37" s="15"/>
      <c r="FM37" s="17">
        <v>2.0831300000000001</v>
      </c>
      <c r="FN37" s="17">
        <v>0</v>
      </c>
      <c r="FO37" s="17">
        <v>1.3560000000000001</v>
      </c>
      <c r="FP37" s="17">
        <v>1.1000000000000001</v>
      </c>
      <c r="FQ37" s="17">
        <v>0.33288000000000001</v>
      </c>
      <c r="FR37" s="17">
        <v>0.27456999999999998</v>
      </c>
      <c r="FS37" s="17">
        <v>0.9</v>
      </c>
      <c r="FT37" s="17">
        <v>0.2</v>
      </c>
      <c r="FU37" s="17">
        <v>6.2465799999999998</v>
      </c>
    </row>
    <row r="38" spans="1:177" ht="24" customHeight="1" x14ac:dyDescent="0.3">
      <c r="A38" s="16" t="s">
        <v>712</v>
      </c>
      <c r="B38" s="16" t="s">
        <v>740</v>
      </c>
      <c r="C38" s="17">
        <v>-14</v>
      </c>
      <c r="D38" s="17">
        <v>11</v>
      </c>
      <c r="E38" s="17">
        <v>8.4</v>
      </c>
      <c r="F38" s="17"/>
      <c r="G38" s="17"/>
      <c r="H38" s="17">
        <v>-4</v>
      </c>
      <c r="I38" s="17">
        <v>-5.2</v>
      </c>
      <c r="J38" s="17"/>
      <c r="K38" s="17"/>
      <c r="L38" s="17">
        <v>-27.6</v>
      </c>
      <c r="M38" s="17">
        <v>-29.6</v>
      </c>
      <c r="N38" s="17">
        <v>-20.9</v>
      </c>
      <c r="O38" s="17">
        <v>22</v>
      </c>
      <c r="P38" s="17">
        <v>6.5</v>
      </c>
      <c r="Q38" s="17">
        <v>5.5</v>
      </c>
      <c r="R38" s="17">
        <v>6.4</v>
      </c>
      <c r="S38" s="17">
        <v>0.1</v>
      </c>
      <c r="T38" s="17"/>
      <c r="U38" s="17"/>
      <c r="V38" s="17"/>
      <c r="W38" s="17"/>
      <c r="X38" s="17">
        <v>7.2</v>
      </c>
      <c r="Y38" s="17">
        <v>1.7</v>
      </c>
      <c r="Z38" s="17">
        <v>1.3</v>
      </c>
      <c r="AA38" s="17"/>
      <c r="AB38" s="17">
        <v>-3.3</v>
      </c>
      <c r="AC38" s="17">
        <v>3.6</v>
      </c>
      <c r="AD38" s="17">
        <v>7.5</v>
      </c>
      <c r="AE38" s="17"/>
      <c r="AF38" s="17"/>
      <c r="AG38" s="17"/>
      <c r="AH38" s="17"/>
      <c r="AI38" s="17">
        <v>-0.5</v>
      </c>
      <c r="AJ38" s="17">
        <v>-8.6</v>
      </c>
      <c r="AK38" s="17"/>
      <c r="AL38" s="17"/>
      <c r="AM38" s="17"/>
      <c r="AN38" s="17">
        <v>-0.8</v>
      </c>
      <c r="AO38" s="17">
        <v>0</v>
      </c>
      <c r="AP38" s="17">
        <v>4</v>
      </c>
      <c r="AQ38" s="17">
        <v>9.3000000000000007</v>
      </c>
      <c r="AR38" s="17">
        <v>8.9</v>
      </c>
      <c r="AS38" s="17">
        <v>0.9</v>
      </c>
      <c r="AT38" s="17">
        <v>2.1</v>
      </c>
      <c r="AU38" s="17">
        <v>1.4</v>
      </c>
      <c r="AV38" s="17">
        <v>-1.7358100000000001</v>
      </c>
      <c r="AW38" s="17">
        <v>-28.327079999999999</v>
      </c>
      <c r="AX38" s="17">
        <v>-49.411659999999998</v>
      </c>
      <c r="AY38" s="17">
        <v>-2.1</v>
      </c>
      <c r="AZ38" s="17">
        <v>-1.5</v>
      </c>
      <c r="BA38" s="17">
        <v>-0.1</v>
      </c>
      <c r="BB38" s="17">
        <v>-1.6</v>
      </c>
      <c r="BC38" s="17">
        <v>0.3</v>
      </c>
      <c r="BD38" s="17">
        <v>0.5</v>
      </c>
      <c r="BE38" s="17">
        <v>0.1</v>
      </c>
      <c r="BF38" s="17">
        <v>-10.6</v>
      </c>
      <c r="BG38" s="17"/>
      <c r="BH38" s="17"/>
      <c r="BI38" s="17">
        <v>-1.9</v>
      </c>
      <c r="BJ38" s="17"/>
      <c r="BK38" s="17"/>
      <c r="BL38" s="17">
        <v>0.2</v>
      </c>
      <c r="BM38" s="17"/>
      <c r="BN38" s="17"/>
      <c r="BO38" s="17"/>
      <c r="BP38" s="17">
        <v>2.2000000000000002</v>
      </c>
      <c r="BQ38" s="17">
        <v>-45.7</v>
      </c>
      <c r="BR38" s="17">
        <v>-44.5</v>
      </c>
      <c r="BS38" s="17">
        <v>-3.9</v>
      </c>
      <c r="BT38" s="17">
        <v>0</v>
      </c>
      <c r="BU38" s="17"/>
      <c r="BV38" s="17"/>
      <c r="BW38" s="17"/>
      <c r="BX38" s="17"/>
      <c r="BY38" s="17"/>
      <c r="BZ38" s="17"/>
      <c r="CA38" s="17"/>
      <c r="CB38" s="17"/>
      <c r="CC38" s="17">
        <v>0.3</v>
      </c>
      <c r="CD38" s="17">
        <v>7.2</v>
      </c>
      <c r="CE38" s="17">
        <v>14.1</v>
      </c>
      <c r="CF38" s="17">
        <v>5.5</v>
      </c>
      <c r="CG38" s="17">
        <v>4</v>
      </c>
      <c r="CH38" s="17">
        <v>-0.1</v>
      </c>
      <c r="CI38" s="17"/>
      <c r="CJ38" s="17"/>
      <c r="CK38" s="17"/>
      <c r="CL38" s="17">
        <v>4.4000000000000004</v>
      </c>
      <c r="CM38" s="17">
        <v>6.4</v>
      </c>
      <c r="CN38" s="17">
        <v>-38.299999999999997</v>
      </c>
      <c r="CO38" s="17"/>
      <c r="CP38" s="17"/>
      <c r="CQ38" s="17"/>
      <c r="CR38" s="17"/>
      <c r="CS38" s="17"/>
      <c r="CT38" s="17">
        <v>0</v>
      </c>
      <c r="CU38" s="17">
        <v>0</v>
      </c>
      <c r="CV38" s="17"/>
      <c r="CW38" s="17">
        <v>-10.199999999999999</v>
      </c>
      <c r="CX38" s="17">
        <v>6.6</v>
      </c>
      <c r="CY38" s="17">
        <v>-8.6999999999999993</v>
      </c>
      <c r="CZ38" s="17"/>
      <c r="DA38" s="17">
        <v>0.5</v>
      </c>
      <c r="DB38" s="17"/>
      <c r="DC38" s="17">
        <v>0.1</v>
      </c>
      <c r="DD38" s="17">
        <v>0</v>
      </c>
      <c r="DE38" s="17"/>
      <c r="DF38" s="17">
        <v>0</v>
      </c>
      <c r="DG38" s="17">
        <v>0.4</v>
      </c>
      <c r="DH38" s="17">
        <v>0.1</v>
      </c>
      <c r="DI38" s="17">
        <v>0.2</v>
      </c>
      <c r="DJ38" s="17">
        <v>0.2</v>
      </c>
      <c r="DK38" s="17">
        <v>0.5</v>
      </c>
      <c r="DL38" s="17"/>
      <c r="DM38" s="17">
        <v>-0.7</v>
      </c>
      <c r="DN38" s="17">
        <v>-1.6</v>
      </c>
      <c r="DO38" s="17">
        <v>-3.3</v>
      </c>
      <c r="DP38" s="17">
        <v>-3.7</v>
      </c>
      <c r="DQ38" s="17">
        <v>1.7</v>
      </c>
      <c r="DR38" s="17">
        <v>0.5</v>
      </c>
      <c r="DS38" s="17">
        <v>0.8</v>
      </c>
      <c r="DT38" s="17">
        <v>1.3</v>
      </c>
      <c r="DU38" s="17">
        <v>-2.9</v>
      </c>
      <c r="DV38" s="17">
        <v>0.1</v>
      </c>
      <c r="DW38" s="17">
        <v>0.3</v>
      </c>
      <c r="DX38" s="17">
        <v>0.2</v>
      </c>
      <c r="DY38" s="17"/>
      <c r="DZ38" s="17">
        <v>-2.2999999999999998</v>
      </c>
      <c r="EA38" s="17">
        <v>0.2</v>
      </c>
      <c r="EB38" s="17">
        <v>0.4</v>
      </c>
      <c r="EC38" s="17">
        <v>0.3</v>
      </c>
      <c r="ED38" s="17">
        <v>0.7</v>
      </c>
      <c r="EE38" s="17">
        <v>0.8</v>
      </c>
      <c r="EF38" s="17">
        <v>4</v>
      </c>
      <c r="EG38" s="17">
        <v>2.1</v>
      </c>
      <c r="EH38" s="17">
        <v>-12.5</v>
      </c>
      <c r="EI38" s="17">
        <v>-13.2</v>
      </c>
      <c r="EJ38" s="17">
        <v>-2.2000000000000002</v>
      </c>
      <c r="EK38" s="17">
        <v>-1.5</v>
      </c>
      <c r="EL38" s="17">
        <v>1.7190000000000001</v>
      </c>
      <c r="EM38" s="17">
        <v>0.11899999999999999</v>
      </c>
      <c r="EN38" s="17">
        <v>1.5</v>
      </c>
      <c r="EO38" s="17">
        <v>0.1</v>
      </c>
      <c r="EP38" s="17">
        <v>0.1</v>
      </c>
      <c r="EQ38" s="17">
        <v>0.1</v>
      </c>
      <c r="ER38" s="17">
        <v>-8.1999999999999993</v>
      </c>
      <c r="ES38" s="17">
        <v>1.2</v>
      </c>
      <c r="ET38" s="17">
        <v>1.8</v>
      </c>
      <c r="EU38" s="17">
        <v>-2.6</v>
      </c>
      <c r="EV38" s="17">
        <v>-0.2</v>
      </c>
      <c r="EW38" s="17">
        <v>4.5</v>
      </c>
      <c r="EX38" s="17">
        <v>0</v>
      </c>
      <c r="EY38" s="17">
        <v>-4.0999999999999996</v>
      </c>
      <c r="EZ38" s="17">
        <v>1.6</v>
      </c>
      <c r="FA38" s="17">
        <v>0.8</v>
      </c>
      <c r="FB38" s="17">
        <v>1</v>
      </c>
      <c r="FC38" s="17">
        <v>2.5</v>
      </c>
      <c r="FD38" s="17">
        <v>10.4</v>
      </c>
      <c r="FE38" s="17">
        <v>5.3</v>
      </c>
      <c r="FF38" s="17">
        <v>3</v>
      </c>
      <c r="FG38" s="17">
        <v>0.8</v>
      </c>
      <c r="FH38" s="17">
        <v>2.7</v>
      </c>
      <c r="FI38" s="17"/>
      <c r="FJ38" s="17"/>
      <c r="FK38" s="17">
        <v>-207.93655000000001</v>
      </c>
      <c r="FL38" s="15"/>
      <c r="FM38" s="17">
        <v>2.1015899999999998</v>
      </c>
      <c r="FN38" s="17">
        <v>0</v>
      </c>
      <c r="FO38" s="17">
        <v>1.556</v>
      </c>
      <c r="FP38" s="17">
        <v>1</v>
      </c>
      <c r="FQ38" s="17">
        <v>0.33276</v>
      </c>
      <c r="FR38" s="17">
        <v>0.28548000000000001</v>
      </c>
      <c r="FS38" s="17">
        <v>1</v>
      </c>
      <c r="FT38" s="17">
        <v>0.3</v>
      </c>
      <c r="FU38" s="17">
        <v>6.5758299999999998</v>
      </c>
    </row>
    <row r="39" spans="1:177" ht="24" customHeight="1" x14ac:dyDescent="0.3">
      <c r="A39" s="16" t="s">
        <v>712</v>
      </c>
      <c r="B39" s="16" t="s">
        <v>741</v>
      </c>
      <c r="C39" s="17">
        <v>-12.9</v>
      </c>
      <c r="D39" s="17">
        <v>13.5</v>
      </c>
      <c r="E39" s="17">
        <v>8.4</v>
      </c>
      <c r="F39" s="17"/>
      <c r="G39" s="17"/>
      <c r="H39" s="17">
        <v>-3.2</v>
      </c>
      <c r="I39" s="17">
        <v>-15.7</v>
      </c>
      <c r="J39" s="17"/>
      <c r="K39" s="17"/>
      <c r="L39" s="17">
        <v>-27.2</v>
      </c>
      <c r="M39" s="17">
        <v>-29.9</v>
      </c>
      <c r="N39" s="17">
        <v>-23.9</v>
      </c>
      <c r="O39" s="17">
        <v>23</v>
      </c>
      <c r="P39" s="17">
        <v>5.4</v>
      </c>
      <c r="Q39" s="17">
        <v>5.0999999999999996</v>
      </c>
      <c r="R39" s="17">
        <v>7.3</v>
      </c>
      <c r="S39" s="17">
        <v>0</v>
      </c>
      <c r="T39" s="17"/>
      <c r="U39" s="17"/>
      <c r="V39" s="17"/>
      <c r="W39" s="17"/>
      <c r="X39" s="17">
        <v>8.5</v>
      </c>
      <c r="Y39" s="17">
        <v>1.9</v>
      </c>
      <c r="Z39" s="17">
        <v>1.4</v>
      </c>
      <c r="AA39" s="17"/>
      <c r="AB39" s="17">
        <v>-3.3</v>
      </c>
      <c r="AC39" s="17">
        <v>3.9</v>
      </c>
      <c r="AD39" s="17">
        <v>8.1999999999999993</v>
      </c>
      <c r="AE39" s="17"/>
      <c r="AF39" s="17"/>
      <c r="AG39" s="17"/>
      <c r="AH39" s="17"/>
      <c r="AI39" s="17">
        <v>0.7</v>
      </c>
      <c r="AJ39" s="17">
        <v>-8.4</v>
      </c>
      <c r="AK39" s="17"/>
      <c r="AL39" s="17"/>
      <c r="AM39" s="17"/>
      <c r="AN39" s="17">
        <v>-0.8</v>
      </c>
      <c r="AO39" s="17">
        <v>0</v>
      </c>
      <c r="AP39" s="17">
        <v>3.7</v>
      </c>
      <c r="AQ39" s="17">
        <v>10.6</v>
      </c>
      <c r="AR39" s="17">
        <v>7.7</v>
      </c>
      <c r="AS39" s="17">
        <v>0.8</v>
      </c>
      <c r="AT39" s="17">
        <v>2.1</v>
      </c>
      <c r="AU39" s="17">
        <v>0.9</v>
      </c>
      <c r="AV39" s="17">
        <v>-4.08195</v>
      </c>
      <c r="AW39" s="17">
        <v>-30.567219999999999</v>
      </c>
      <c r="AX39" s="17">
        <v>-51.618409999999997</v>
      </c>
      <c r="AY39" s="17">
        <v>-1.8</v>
      </c>
      <c r="AZ39" s="17">
        <v>-1.5</v>
      </c>
      <c r="BA39" s="17">
        <v>-0.3</v>
      </c>
      <c r="BB39" s="17">
        <v>-1.4</v>
      </c>
      <c r="BC39" s="17">
        <v>0.2</v>
      </c>
      <c r="BD39" s="17">
        <v>0.5</v>
      </c>
      <c r="BE39" s="17">
        <v>0.1</v>
      </c>
      <c r="BF39" s="17">
        <v>-11.8</v>
      </c>
      <c r="BG39" s="17"/>
      <c r="BH39" s="17"/>
      <c r="BI39" s="17">
        <v>-2.4</v>
      </c>
      <c r="BJ39" s="17"/>
      <c r="BK39" s="17"/>
      <c r="BL39" s="17">
        <v>-0.7</v>
      </c>
      <c r="BM39" s="17"/>
      <c r="BN39" s="17"/>
      <c r="BO39" s="17"/>
      <c r="BP39" s="17">
        <v>2.5</v>
      </c>
      <c r="BQ39" s="17">
        <v>-46.5</v>
      </c>
      <c r="BR39" s="17">
        <v>-45.2</v>
      </c>
      <c r="BS39" s="17">
        <v>-4.8</v>
      </c>
      <c r="BT39" s="17">
        <v>-0.4</v>
      </c>
      <c r="BU39" s="17"/>
      <c r="BV39" s="17"/>
      <c r="BW39" s="17"/>
      <c r="BX39" s="17"/>
      <c r="BY39" s="17"/>
      <c r="BZ39" s="17"/>
      <c r="CA39" s="17"/>
      <c r="CB39" s="17"/>
      <c r="CC39" s="17">
        <v>0.2</v>
      </c>
      <c r="CD39" s="17">
        <v>6.6</v>
      </c>
      <c r="CE39" s="17">
        <v>14.5</v>
      </c>
      <c r="CF39" s="17">
        <v>5.5</v>
      </c>
      <c r="CG39" s="17">
        <v>4</v>
      </c>
      <c r="CH39" s="17">
        <v>-0.1</v>
      </c>
      <c r="CI39" s="17"/>
      <c r="CJ39" s="17"/>
      <c r="CK39" s="17"/>
      <c r="CL39" s="17">
        <v>2.1</v>
      </c>
      <c r="CM39" s="17">
        <v>4.5</v>
      </c>
      <c r="CN39" s="17">
        <v>-41.9</v>
      </c>
      <c r="CO39" s="17"/>
      <c r="CP39" s="17"/>
      <c r="CQ39" s="17"/>
      <c r="CR39" s="17"/>
      <c r="CS39" s="17"/>
      <c r="CT39" s="17">
        <v>0</v>
      </c>
      <c r="CU39" s="17">
        <v>0</v>
      </c>
      <c r="CV39" s="17"/>
      <c r="CW39" s="17">
        <v>-9.8000000000000007</v>
      </c>
      <c r="CX39" s="17">
        <v>6.3</v>
      </c>
      <c r="CY39" s="17">
        <v>-8.4</v>
      </c>
      <c r="CZ39" s="17"/>
      <c r="DA39" s="17">
        <v>0.5</v>
      </c>
      <c r="DB39" s="17"/>
      <c r="DC39" s="17">
        <v>0.1</v>
      </c>
      <c r="DD39" s="17">
        <v>0</v>
      </c>
      <c r="DE39" s="17"/>
      <c r="DF39" s="17">
        <v>-0.2</v>
      </c>
      <c r="DG39" s="17">
        <v>0.4</v>
      </c>
      <c r="DH39" s="17">
        <v>0.1</v>
      </c>
      <c r="DI39" s="17">
        <v>0.9</v>
      </c>
      <c r="DJ39" s="17">
        <v>0.2</v>
      </c>
      <c r="DK39" s="17">
        <v>0.5</v>
      </c>
      <c r="DL39" s="17"/>
      <c r="DM39" s="17">
        <v>-0.7</v>
      </c>
      <c r="DN39" s="17">
        <v>-1.7</v>
      </c>
      <c r="DO39" s="17">
        <v>-2.9</v>
      </c>
      <c r="DP39" s="17">
        <v>-2.2999999999999998</v>
      </c>
      <c r="DQ39" s="17">
        <v>1.7</v>
      </c>
      <c r="DR39" s="17">
        <v>0.5</v>
      </c>
      <c r="DS39" s="17">
        <v>0.8</v>
      </c>
      <c r="DT39" s="17">
        <v>1.3</v>
      </c>
      <c r="DU39" s="17">
        <v>-2.8</v>
      </c>
      <c r="DV39" s="17">
        <v>0</v>
      </c>
      <c r="DW39" s="17">
        <v>0.3</v>
      </c>
      <c r="DX39" s="17">
        <v>0.2</v>
      </c>
      <c r="DY39" s="17"/>
      <c r="DZ39" s="17">
        <v>-2.2000000000000002</v>
      </c>
      <c r="EA39" s="17">
        <v>0.2</v>
      </c>
      <c r="EB39" s="17">
        <v>0.5</v>
      </c>
      <c r="EC39" s="17">
        <v>0.3</v>
      </c>
      <c r="ED39" s="17">
        <v>0.6</v>
      </c>
      <c r="EE39" s="17">
        <v>0.8</v>
      </c>
      <c r="EF39" s="17">
        <v>4</v>
      </c>
      <c r="EG39" s="17">
        <v>2</v>
      </c>
      <c r="EH39" s="17">
        <v>-12.3</v>
      </c>
      <c r="EI39" s="17">
        <v>-12.7</v>
      </c>
      <c r="EJ39" s="17">
        <v>-1.8</v>
      </c>
      <c r="EK39" s="17">
        <v>-1.5</v>
      </c>
      <c r="EL39" s="17">
        <v>1.7170000000000001</v>
      </c>
      <c r="EM39" s="17">
        <v>0.11600000000000001</v>
      </c>
      <c r="EN39" s="17">
        <v>1.6</v>
      </c>
      <c r="EO39" s="17">
        <v>0.1</v>
      </c>
      <c r="EP39" s="17">
        <v>0.1</v>
      </c>
      <c r="EQ39" s="17">
        <v>0.1</v>
      </c>
      <c r="ER39" s="17">
        <v>-7.9</v>
      </c>
      <c r="ES39" s="17">
        <v>1</v>
      </c>
      <c r="ET39" s="17">
        <v>1.4</v>
      </c>
      <c r="EU39" s="17">
        <v>-2.6</v>
      </c>
      <c r="EV39" s="17">
        <v>-0.2</v>
      </c>
      <c r="EW39" s="17">
        <v>-0.8</v>
      </c>
      <c r="EX39" s="17">
        <v>0</v>
      </c>
      <c r="EY39" s="17">
        <v>-4.0999999999999996</v>
      </c>
      <c r="EZ39" s="17">
        <v>1.2</v>
      </c>
      <c r="FA39" s="17">
        <v>0.8</v>
      </c>
      <c r="FB39" s="17">
        <v>0.9</v>
      </c>
      <c r="FC39" s="17">
        <v>2.5</v>
      </c>
      <c r="FD39" s="17">
        <v>10.5</v>
      </c>
      <c r="FE39" s="17">
        <v>5.3</v>
      </c>
      <c r="FF39" s="17">
        <v>3.5</v>
      </c>
      <c r="FG39" s="17">
        <v>0.8</v>
      </c>
      <c r="FH39" s="17">
        <v>2.6</v>
      </c>
      <c r="FI39" s="17"/>
      <c r="FJ39" s="17"/>
      <c r="FK39" s="17">
        <v>-235.03458000000001</v>
      </c>
      <c r="FL39" s="15"/>
      <c r="FM39" s="17">
        <v>1.97993</v>
      </c>
      <c r="FN39" s="17">
        <v>0</v>
      </c>
      <c r="FO39" s="17">
        <v>1.764</v>
      </c>
      <c r="FP39" s="17">
        <v>1</v>
      </c>
      <c r="FQ39" s="17">
        <v>0.32694000000000001</v>
      </c>
      <c r="FR39" s="17">
        <v>0.29805999999999999</v>
      </c>
      <c r="FS39" s="17">
        <v>0.8</v>
      </c>
      <c r="FT39" s="17">
        <v>0.2</v>
      </c>
      <c r="FU39" s="17">
        <v>6.3689299999999998</v>
      </c>
    </row>
    <row r="40" spans="1:177" ht="24" customHeight="1" x14ac:dyDescent="0.3">
      <c r="A40" s="16" t="s">
        <v>712</v>
      </c>
      <c r="B40" s="16" t="s">
        <v>742</v>
      </c>
      <c r="C40" s="17">
        <v>-12.7</v>
      </c>
      <c r="D40" s="17">
        <v>15.5</v>
      </c>
      <c r="E40" s="17">
        <v>8.3000000000000007</v>
      </c>
      <c r="F40" s="17"/>
      <c r="G40" s="17"/>
      <c r="H40" s="17">
        <v>-3.1</v>
      </c>
      <c r="I40" s="17">
        <v>-7.3</v>
      </c>
      <c r="J40" s="17"/>
      <c r="K40" s="17"/>
      <c r="L40" s="17">
        <v>-26</v>
      </c>
      <c r="M40" s="17">
        <v>-35.6</v>
      </c>
      <c r="N40" s="17">
        <v>-28.4</v>
      </c>
      <c r="O40" s="17">
        <v>23.9</v>
      </c>
      <c r="P40" s="17">
        <v>5.3</v>
      </c>
      <c r="Q40" s="17">
        <v>5.6</v>
      </c>
      <c r="R40" s="17">
        <v>14.8</v>
      </c>
      <c r="S40" s="17">
        <v>-0.1</v>
      </c>
      <c r="T40" s="17"/>
      <c r="U40" s="17"/>
      <c r="V40" s="17"/>
      <c r="W40" s="17"/>
      <c r="X40" s="17">
        <v>7.8</v>
      </c>
      <c r="Y40" s="17">
        <v>2.1</v>
      </c>
      <c r="Z40" s="17">
        <v>1.4</v>
      </c>
      <c r="AA40" s="17"/>
      <c r="AB40" s="17">
        <v>-3.3</v>
      </c>
      <c r="AC40" s="17">
        <v>3.8</v>
      </c>
      <c r="AD40" s="17">
        <v>8.6</v>
      </c>
      <c r="AE40" s="17"/>
      <c r="AF40" s="17"/>
      <c r="AG40" s="17"/>
      <c r="AH40" s="17"/>
      <c r="AI40" s="17">
        <v>-0.7</v>
      </c>
      <c r="AJ40" s="17">
        <v>-8.6999999999999993</v>
      </c>
      <c r="AK40" s="17"/>
      <c r="AL40" s="17"/>
      <c r="AM40" s="17"/>
      <c r="AN40" s="17">
        <v>-0.7</v>
      </c>
      <c r="AO40" s="17">
        <v>0</v>
      </c>
      <c r="AP40" s="17">
        <v>3.9</v>
      </c>
      <c r="AQ40" s="17">
        <v>10.9</v>
      </c>
      <c r="AR40" s="17">
        <v>8.1999999999999993</v>
      </c>
      <c r="AS40" s="17">
        <v>0.4</v>
      </c>
      <c r="AT40" s="17">
        <v>2</v>
      </c>
      <c r="AU40" s="17">
        <v>0.2</v>
      </c>
      <c r="AV40" s="17">
        <v>-2.8136999999999999</v>
      </c>
      <c r="AW40" s="17">
        <v>-29.226800000000001</v>
      </c>
      <c r="AX40" s="17">
        <v>-50.272739999999999</v>
      </c>
      <c r="AY40" s="17">
        <v>-3.8</v>
      </c>
      <c r="AZ40" s="17">
        <v>-1.5</v>
      </c>
      <c r="BA40" s="17">
        <v>-0.2</v>
      </c>
      <c r="BB40" s="17">
        <v>-2.8</v>
      </c>
      <c r="BC40" s="17">
        <v>-0.7</v>
      </c>
      <c r="BD40" s="17">
        <v>0.5</v>
      </c>
      <c r="BE40" s="17">
        <v>0.1</v>
      </c>
      <c r="BF40" s="17">
        <v>-14.9</v>
      </c>
      <c r="BG40" s="17"/>
      <c r="BH40" s="17"/>
      <c r="BI40" s="17">
        <v>-2</v>
      </c>
      <c r="BJ40" s="17"/>
      <c r="BK40" s="17"/>
      <c r="BL40" s="17">
        <v>0.1</v>
      </c>
      <c r="BM40" s="17"/>
      <c r="BN40" s="17"/>
      <c r="BO40" s="17"/>
      <c r="BP40" s="17">
        <v>5.2</v>
      </c>
      <c r="BQ40" s="17">
        <v>-46.9</v>
      </c>
      <c r="BR40" s="17">
        <v>-45.2</v>
      </c>
      <c r="BS40" s="17">
        <v>-5.3</v>
      </c>
      <c r="BT40" s="17">
        <v>-0.8</v>
      </c>
      <c r="BU40" s="17"/>
      <c r="BV40" s="17"/>
      <c r="BW40" s="17"/>
      <c r="BX40" s="17"/>
      <c r="BY40" s="17"/>
      <c r="BZ40" s="17"/>
      <c r="CA40" s="17"/>
      <c r="CB40" s="17"/>
      <c r="CC40" s="17">
        <v>0.3</v>
      </c>
      <c r="CD40" s="17">
        <v>7.2</v>
      </c>
      <c r="CE40" s="17">
        <v>15.5</v>
      </c>
      <c r="CF40" s="17">
        <v>6.4</v>
      </c>
      <c r="CG40" s="17">
        <v>3.9</v>
      </c>
      <c r="CH40" s="17">
        <v>0</v>
      </c>
      <c r="CI40" s="17"/>
      <c r="CJ40" s="17"/>
      <c r="CK40" s="17"/>
      <c r="CL40" s="17">
        <v>3.5</v>
      </c>
      <c r="CM40" s="17">
        <v>5.8</v>
      </c>
      <c r="CN40" s="17">
        <v>-39.799999999999997</v>
      </c>
      <c r="CO40" s="17"/>
      <c r="CP40" s="17"/>
      <c r="CQ40" s="17"/>
      <c r="CR40" s="17"/>
      <c r="CS40" s="17"/>
      <c r="CT40" s="17">
        <v>0</v>
      </c>
      <c r="CU40" s="17">
        <v>0</v>
      </c>
      <c r="CV40" s="17"/>
      <c r="CW40" s="17">
        <v>-10.7</v>
      </c>
      <c r="CX40" s="17">
        <v>5.9</v>
      </c>
      <c r="CY40" s="17">
        <v>-8.5</v>
      </c>
      <c r="CZ40" s="17"/>
      <c r="DA40" s="17">
        <v>0.5</v>
      </c>
      <c r="DB40" s="17"/>
      <c r="DC40" s="17">
        <v>0</v>
      </c>
      <c r="DD40" s="17">
        <v>0</v>
      </c>
      <c r="DE40" s="17"/>
      <c r="DF40" s="17">
        <v>0</v>
      </c>
      <c r="DG40" s="17">
        <v>0.4</v>
      </c>
      <c r="DH40" s="17">
        <v>0.1</v>
      </c>
      <c r="DI40" s="17">
        <v>1.1000000000000001</v>
      </c>
      <c r="DJ40" s="17">
        <v>0.2</v>
      </c>
      <c r="DK40" s="17">
        <v>0.5</v>
      </c>
      <c r="DL40" s="17"/>
      <c r="DM40" s="17">
        <v>-0.7</v>
      </c>
      <c r="DN40" s="17">
        <v>-1.6</v>
      </c>
      <c r="DO40" s="17">
        <v>-3.4</v>
      </c>
      <c r="DP40" s="17">
        <v>-3.6</v>
      </c>
      <c r="DQ40" s="17">
        <v>1.7</v>
      </c>
      <c r="DR40" s="17">
        <v>0.5</v>
      </c>
      <c r="DS40" s="17">
        <v>0.8</v>
      </c>
      <c r="DT40" s="17">
        <v>1.3</v>
      </c>
      <c r="DU40" s="17">
        <v>-2.6</v>
      </c>
      <c r="DV40" s="17">
        <v>0</v>
      </c>
      <c r="DW40" s="17">
        <v>0.3</v>
      </c>
      <c r="DX40" s="17">
        <v>0.2</v>
      </c>
      <c r="DY40" s="17"/>
      <c r="DZ40" s="17">
        <v>-2</v>
      </c>
      <c r="EA40" s="17">
        <v>0.2</v>
      </c>
      <c r="EB40" s="17">
        <v>0.4</v>
      </c>
      <c r="EC40" s="17">
        <v>0.4</v>
      </c>
      <c r="ED40" s="17">
        <v>0.6</v>
      </c>
      <c r="EE40" s="17">
        <v>0.8</v>
      </c>
      <c r="EF40" s="17">
        <v>4</v>
      </c>
      <c r="EG40" s="17">
        <v>2</v>
      </c>
      <c r="EH40" s="17">
        <v>-12.3</v>
      </c>
      <c r="EI40" s="17">
        <v>-13</v>
      </c>
      <c r="EJ40" s="17">
        <v>-2.1</v>
      </c>
      <c r="EK40" s="17">
        <v>-1.7</v>
      </c>
      <c r="EL40" s="17">
        <v>1.649</v>
      </c>
      <c r="EM40" s="17">
        <v>0.11899999999999999</v>
      </c>
      <c r="EN40" s="17">
        <v>1.6</v>
      </c>
      <c r="EO40" s="17">
        <v>0.1</v>
      </c>
      <c r="EP40" s="17">
        <v>0.1</v>
      </c>
      <c r="EQ40" s="17">
        <v>0.1</v>
      </c>
      <c r="ER40" s="17">
        <v>-8.1999999999999993</v>
      </c>
      <c r="ES40" s="17">
        <v>0.9</v>
      </c>
      <c r="ET40" s="17">
        <v>1</v>
      </c>
      <c r="EU40" s="17">
        <v>-2.5</v>
      </c>
      <c r="EV40" s="17">
        <v>-0.2</v>
      </c>
      <c r="EW40" s="17">
        <v>1.2</v>
      </c>
      <c r="EX40" s="17">
        <v>0</v>
      </c>
      <c r="EY40" s="17">
        <v>-4</v>
      </c>
      <c r="EZ40" s="17">
        <v>0.8</v>
      </c>
      <c r="FA40" s="17">
        <v>0.8</v>
      </c>
      <c r="FB40" s="17">
        <v>0.9</v>
      </c>
      <c r="FC40" s="17">
        <v>2.5</v>
      </c>
      <c r="FD40" s="17">
        <v>10.8</v>
      </c>
      <c r="FE40" s="17">
        <v>5.8</v>
      </c>
      <c r="FF40" s="17">
        <v>3</v>
      </c>
      <c r="FG40" s="17">
        <v>0.5</v>
      </c>
      <c r="FH40" s="17">
        <v>3.1</v>
      </c>
      <c r="FI40" s="17"/>
      <c r="FJ40" s="17"/>
      <c r="FK40" s="17">
        <v>-221.84523999999999</v>
      </c>
      <c r="FL40" s="15"/>
      <c r="FM40" s="17">
        <v>2.1750799999999999</v>
      </c>
      <c r="FN40" s="17">
        <v>-0.221</v>
      </c>
      <c r="FO40" s="17">
        <v>1.3180000000000001</v>
      </c>
      <c r="FP40" s="17">
        <v>1</v>
      </c>
      <c r="FQ40" s="17">
        <v>0.32423999999999997</v>
      </c>
      <c r="FR40" s="17">
        <v>0.26190999999999998</v>
      </c>
      <c r="FS40" s="17">
        <v>1</v>
      </c>
      <c r="FT40" s="17">
        <v>0.2</v>
      </c>
      <c r="FU40" s="17">
        <v>6.05823</v>
      </c>
    </row>
    <row r="41" spans="1:177" ht="24" customHeight="1" x14ac:dyDescent="0.3">
      <c r="A41" s="16" t="s">
        <v>712</v>
      </c>
      <c r="B41" s="16" t="s">
        <v>743</v>
      </c>
      <c r="C41" s="17">
        <v>-13.7</v>
      </c>
      <c r="D41" s="17">
        <v>-7.1</v>
      </c>
      <c r="E41" s="17">
        <v>5.0999999999999996</v>
      </c>
      <c r="F41" s="17"/>
      <c r="G41" s="17"/>
      <c r="H41" s="17">
        <v>-3.1</v>
      </c>
      <c r="I41" s="17">
        <v>-21.6</v>
      </c>
      <c r="J41" s="17"/>
      <c r="K41" s="17"/>
      <c r="L41" s="17">
        <v>-29.8</v>
      </c>
      <c r="M41" s="17">
        <v>-32.9</v>
      </c>
      <c r="N41" s="17">
        <v>-24.5</v>
      </c>
      <c r="O41" s="17">
        <v>19.100000000000001</v>
      </c>
      <c r="P41" s="17">
        <v>3.5</v>
      </c>
      <c r="Q41" s="17">
        <v>3.9</v>
      </c>
      <c r="R41" s="17">
        <v>11.4</v>
      </c>
      <c r="S41" s="17">
        <v>0.1</v>
      </c>
      <c r="T41" s="17"/>
      <c r="U41" s="17"/>
      <c r="V41" s="17"/>
      <c r="W41" s="17"/>
      <c r="X41" s="17">
        <v>1.7</v>
      </c>
      <c r="Y41" s="17">
        <v>1.9</v>
      </c>
      <c r="Z41" s="17">
        <v>1.4</v>
      </c>
      <c r="AA41" s="17"/>
      <c r="AB41" s="17">
        <v>-3.3</v>
      </c>
      <c r="AC41" s="17">
        <v>3.7</v>
      </c>
      <c r="AD41" s="17">
        <v>6.5</v>
      </c>
      <c r="AE41" s="17"/>
      <c r="AF41" s="17"/>
      <c r="AG41" s="17"/>
      <c r="AH41" s="17"/>
      <c r="AI41" s="17">
        <v>0.2</v>
      </c>
      <c r="AJ41" s="17">
        <v>-9.1</v>
      </c>
      <c r="AK41" s="17"/>
      <c r="AL41" s="17"/>
      <c r="AM41" s="17"/>
      <c r="AN41" s="17">
        <v>-1.1000000000000001</v>
      </c>
      <c r="AO41" s="17">
        <v>0</v>
      </c>
      <c r="AP41" s="17">
        <v>3.5</v>
      </c>
      <c r="AQ41" s="17">
        <v>10.3</v>
      </c>
      <c r="AR41" s="17">
        <v>7.6</v>
      </c>
      <c r="AS41" s="17">
        <v>0.8</v>
      </c>
      <c r="AT41" s="17">
        <v>2</v>
      </c>
      <c r="AU41" s="17">
        <v>1.1000000000000001</v>
      </c>
      <c r="AV41" s="17">
        <v>-6.1915100000000001</v>
      </c>
      <c r="AW41" s="17">
        <v>-32.661450000000002</v>
      </c>
      <c r="AX41" s="17">
        <v>-53.782220000000002</v>
      </c>
      <c r="AY41" s="17">
        <v>-3.1</v>
      </c>
      <c r="AZ41" s="17">
        <v>-1.7</v>
      </c>
      <c r="BA41" s="17">
        <v>-0.2</v>
      </c>
      <c r="BB41" s="17">
        <v>-1.8</v>
      </c>
      <c r="BC41" s="17">
        <v>0.2</v>
      </c>
      <c r="BD41" s="17">
        <v>0.5</v>
      </c>
      <c r="BE41" s="17">
        <v>0.1</v>
      </c>
      <c r="BF41" s="17">
        <v>-12</v>
      </c>
      <c r="BG41" s="17"/>
      <c r="BH41" s="17"/>
      <c r="BI41" s="17">
        <v>-2.9</v>
      </c>
      <c r="BJ41" s="17"/>
      <c r="BK41" s="17"/>
      <c r="BL41" s="17">
        <v>-0.9</v>
      </c>
      <c r="BM41" s="17"/>
      <c r="BN41" s="17"/>
      <c r="BO41" s="17"/>
      <c r="BP41" s="17">
        <v>1.8</v>
      </c>
      <c r="BQ41" s="17">
        <v>-48.6</v>
      </c>
      <c r="BR41" s="17">
        <v>-47.3</v>
      </c>
      <c r="BS41" s="17">
        <v>-7.4</v>
      </c>
      <c r="BT41" s="17">
        <v>-4.2</v>
      </c>
      <c r="BU41" s="17"/>
      <c r="BV41" s="17"/>
      <c r="BW41" s="17"/>
      <c r="BX41" s="17"/>
      <c r="BY41" s="17"/>
      <c r="BZ41" s="17"/>
      <c r="CA41" s="17"/>
      <c r="CB41" s="17"/>
      <c r="CC41" s="17">
        <v>0.4</v>
      </c>
      <c r="CD41" s="17">
        <v>6.8</v>
      </c>
      <c r="CE41" s="17">
        <v>14.4</v>
      </c>
      <c r="CF41" s="17">
        <v>5.9</v>
      </c>
      <c r="CG41" s="17">
        <v>3.9</v>
      </c>
      <c r="CH41" s="17">
        <v>-0.1</v>
      </c>
      <c r="CI41" s="17"/>
      <c r="CJ41" s="17"/>
      <c r="CK41" s="17"/>
      <c r="CL41" s="17">
        <v>-2.4</v>
      </c>
      <c r="CM41" s="17">
        <v>-0.5</v>
      </c>
      <c r="CN41" s="17">
        <v>-45.7</v>
      </c>
      <c r="CO41" s="17"/>
      <c r="CP41" s="17"/>
      <c r="CQ41" s="17"/>
      <c r="CR41" s="17"/>
      <c r="CS41" s="17"/>
      <c r="CT41" s="17">
        <v>0</v>
      </c>
      <c r="CU41" s="17">
        <v>0</v>
      </c>
      <c r="CV41" s="17"/>
      <c r="CW41" s="17">
        <v>-10.6</v>
      </c>
      <c r="CX41" s="17">
        <v>5.5</v>
      </c>
      <c r="CY41" s="17">
        <v>-8.5</v>
      </c>
      <c r="CZ41" s="17"/>
      <c r="DA41" s="17">
        <v>0.5</v>
      </c>
      <c r="DB41" s="17"/>
      <c r="DC41" s="17">
        <v>0.1</v>
      </c>
      <c r="DD41" s="17">
        <v>0</v>
      </c>
      <c r="DE41" s="17"/>
      <c r="DF41" s="17">
        <v>0</v>
      </c>
      <c r="DG41" s="17">
        <v>0.4</v>
      </c>
      <c r="DH41" s="17">
        <v>0.1</v>
      </c>
      <c r="DI41" s="17">
        <v>1</v>
      </c>
      <c r="DJ41" s="17">
        <v>0.2</v>
      </c>
      <c r="DK41" s="17">
        <v>0.5</v>
      </c>
      <c r="DL41" s="17"/>
      <c r="DM41" s="17">
        <v>-0.6</v>
      </c>
      <c r="DN41" s="17">
        <v>-1.4</v>
      </c>
      <c r="DO41" s="17">
        <v>-3.2</v>
      </c>
      <c r="DP41" s="17">
        <v>-3.8</v>
      </c>
      <c r="DQ41" s="17">
        <v>1.7</v>
      </c>
      <c r="DR41" s="17">
        <v>0.5</v>
      </c>
      <c r="DS41" s="17">
        <v>0.8</v>
      </c>
      <c r="DT41" s="17">
        <v>1.3</v>
      </c>
      <c r="DU41" s="17">
        <v>-2</v>
      </c>
      <c r="DV41" s="17">
        <v>0.1</v>
      </c>
      <c r="DW41" s="17">
        <v>0.3</v>
      </c>
      <c r="DX41" s="17">
        <v>0.2</v>
      </c>
      <c r="DY41" s="17"/>
      <c r="DZ41" s="17">
        <v>-1.7</v>
      </c>
      <c r="EA41" s="17">
        <v>0.1</v>
      </c>
      <c r="EB41" s="17">
        <v>0.5</v>
      </c>
      <c r="EC41" s="17">
        <v>0.4</v>
      </c>
      <c r="ED41" s="17">
        <v>0.5</v>
      </c>
      <c r="EE41" s="17">
        <v>0.8</v>
      </c>
      <c r="EF41" s="17">
        <v>4</v>
      </c>
      <c r="EG41" s="17">
        <v>1.9</v>
      </c>
      <c r="EH41" s="17">
        <v>-12.8</v>
      </c>
      <c r="EI41" s="17">
        <v>-13.4</v>
      </c>
      <c r="EJ41" s="17">
        <v>-2.2000000000000002</v>
      </c>
      <c r="EK41" s="17">
        <v>-1.7</v>
      </c>
      <c r="EL41" s="17">
        <v>1.637</v>
      </c>
      <c r="EM41" s="17">
        <v>8.7999999999999995E-2</v>
      </c>
      <c r="EN41" s="17">
        <v>1.6</v>
      </c>
      <c r="EO41" s="17">
        <v>0.1</v>
      </c>
      <c r="EP41" s="17">
        <v>0.1</v>
      </c>
      <c r="EQ41" s="17">
        <v>0.1</v>
      </c>
      <c r="ER41" s="17">
        <v>-8.1</v>
      </c>
      <c r="ES41" s="17">
        <v>0.8</v>
      </c>
      <c r="ET41" s="17">
        <v>0.6</v>
      </c>
      <c r="EU41" s="17">
        <v>-2.1</v>
      </c>
      <c r="EV41" s="17">
        <v>-0.2</v>
      </c>
      <c r="EW41" s="17">
        <v>4.7</v>
      </c>
      <c r="EX41" s="17">
        <v>0.2</v>
      </c>
      <c r="EY41" s="17">
        <v>-3.6</v>
      </c>
      <c r="EZ41" s="17">
        <v>0.4</v>
      </c>
      <c r="FA41" s="17">
        <v>0.8</v>
      </c>
      <c r="FB41" s="17">
        <v>0.8</v>
      </c>
      <c r="FC41" s="17">
        <v>2.5</v>
      </c>
      <c r="FD41" s="17">
        <v>10.9</v>
      </c>
      <c r="FE41" s="17">
        <v>5.8</v>
      </c>
      <c r="FF41" s="17">
        <v>1.9</v>
      </c>
      <c r="FG41" s="17">
        <v>0.6</v>
      </c>
      <c r="FH41" s="17">
        <v>2.6</v>
      </c>
      <c r="FI41" s="17"/>
      <c r="FJ41" s="17"/>
      <c r="FK41" s="17">
        <v>-318.11018000000001</v>
      </c>
      <c r="FL41" s="15"/>
      <c r="FM41" s="17">
        <v>1.8882300000000001</v>
      </c>
      <c r="FN41" s="17">
        <v>-0.34</v>
      </c>
      <c r="FO41" s="17">
        <v>1.238</v>
      </c>
      <c r="FP41" s="17">
        <v>1</v>
      </c>
      <c r="FQ41" s="17">
        <v>0.32162000000000002</v>
      </c>
      <c r="FR41" s="17">
        <v>0.30198999999999998</v>
      </c>
      <c r="FS41" s="17">
        <v>0.8</v>
      </c>
      <c r="FT41" s="17">
        <v>0.2</v>
      </c>
      <c r="FU41" s="17">
        <v>5.40984</v>
      </c>
    </row>
    <row r="42" spans="1:177" ht="24" customHeight="1" x14ac:dyDescent="0.3">
      <c r="A42" s="18" t="s">
        <v>712</v>
      </c>
      <c r="B42" s="18" t="s">
        <v>744</v>
      </c>
      <c r="C42" s="19">
        <v>-9.6</v>
      </c>
      <c r="D42" s="19">
        <v>-6.7</v>
      </c>
      <c r="E42" s="19">
        <v>4.9000000000000004</v>
      </c>
      <c r="F42" s="19"/>
      <c r="G42" s="19"/>
      <c r="H42" s="19">
        <v>-3.4</v>
      </c>
      <c r="I42" s="19">
        <v>-15.4</v>
      </c>
      <c r="J42" s="19"/>
      <c r="K42" s="19"/>
      <c r="L42" s="19">
        <v>-28.7</v>
      </c>
      <c r="M42" s="19">
        <v>-35.299999999999997</v>
      </c>
      <c r="N42" s="19">
        <v>-24.9</v>
      </c>
      <c r="O42" s="19">
        <v>19.5</v>
      </c>
      <c r="P42" s="19">
        <v>4.3</v>
      </c>
      <c r="Q42" s="19">
        <v>4.5999999999999996</v>
      </c>
      <c r="R42" s="19">
        <v>11.7</v>
      </c>
      <c r="S42" s="19">
        <v>0.1</v>
      </c>
      <c r="T42" s="19"/>
      <c r="U42" s="19"/>
      <c r="V42" s="19"/>
      <c r="W42" s="19"/>
      <c r="X42" s="19">
        <v>2.2000000000000002</v>
      </c>
      <c r="Y42" s="19">
        <v>1.8</v>
      </c>
      <c r="Z42" s="19">
        <v>1.2</v>
      </c>
      <c r="AA42" s="19"/>
      <c r="AB42" s="19">
        <v>-3.4</v>
      </c>
      <c r="AC42" s="19">
        <v>4.5</v>
      </c>
      <c r="AD42" s="19">
        <v>5.8</v>
      </c>
      <c r="AE42" s="19"/>
      <c r="AF42" s="19"/>
      <c r="AG42" s="19"/>
      <c r="AH42" s="19"/>
      <c r="AI42" s="19">
        <v>-0.3</v>
      </c>
      <c r="AJ42" s="19">
        <v>-7.9</v>
      </c>
      <c r="AK42" s="19"/>
      <c r="AL42" s="19"/>
      <c r="AM42" s="19"/>
      <c r="AN42" s="19">
        <v>-1.2</v>
      </c>
      <c r="AO42" s="19">
        <v>0</v>
      </c>
      <c r="AP42" s="19">
        <v>3.3</v>
      </c>
      <c r="AQ42" s="19">
        <v>10.199999999999999</v>
      </c>
      <c r="AR42" s="19">
        <v>7.7</v>
      </c>
      <c r="AS42" s="19">
        <v>0.8</v>
      </c>
      <c r="AT42" s="19">
        <v>2.1</v>
      </c>
      <c r="AU42" s="19">
        <v>0.8</v>
      </c>
      <c r="AV42" s="19">
        <v>-5.2324400000000004</v>
      </c>
      <c r="AW42" s="19">
        <v>-31.696069999999999</v>
      </c>
      <c r="AX42" s="19">
        <v>-52.872979999999998</v>
      </c>
      <c r="AY42" s="19">
        <v>-3.3</v>
      </c>
      <c r="AZ42" s="19">
        <v>-1.8</v>
      </c>
      <c r="BA42" s="19">
        <v>-0.2</v>
      </c>
      <c r="BB42" s="19">
        <v>0</v>
      </c>
      <c r="BC42" s="19">
        <v>-0.7</v>
      </c>
      <c r="BD42" s="19">
        <v>0.5</v>
      </c>
      <c r="BE42" s="19">
        <v>0.1</v>
      </c>
      <c r="BF42" s="19">
        <v>-11.2</v>
      </c>
      <c r="BG42" s="19"/>
      <c r="BH42" s="19"/>
      <c r="BI42" s="19">
        <v>-3.8</v>
      </c>
      <c r="BJ42" s="19"/>
      <c r="BK42" s="19"/>
      <c r="BL42" s="19">
        <v>-1.6</v>
      </c>
      <c r="BM42" s="19"/>
      <c r="BN42" s="19"/>
      <c r="BO42" s="19"/>
      <c r="BP42" s="19">
        <v>1.4</v>
      </c>
      <c r="BQ42" s="19">
        <v>-47.1</v>
      </c>
      <c r="BR42" s="19">
        <v>-45.7</v>
      </c>
      <c r="BS42" s="19">
        <v>-5.7</v>
      </c>
      <c r="BT42" s="19">
        <v>-0.9</v>
      </c>
      <c r="BU42" s="19"/>
      <c r="BV42" s="19"/>
      <c r="BW42" s="19"/>
      <c r="BX42" s="19"/>
      <c r="BY42" s="19"/>
      <c r="BZ42" s="19"/>
      <c r="CA42" s="19"/>
      <c r="CB42" s="19"/>
      <c r="CC42" s="19">
        <v>-0.6</v>
      </c>
      <c r="CD42" s="19">
        <v>7.5</v>
      </c>
      <c r="CE42" s="19">
        <v>14.7</v>
      </c>
      <c r="CF42" s="19">
        <v>6.6</v>
      </c>
      <c r="CG42" s="19">
        <v>4</v>
      </c>
      <c r="CH42" s="19">
        <v>0.1</v>
      </c>
      <c r="CI42" s="19"/>
      <c r="CJ42" s="19"/>
      <c r="CK42" s="19"/>
      <c r="CL42" s="19">
        <v>-3.3</v>
      </c>
      <c r="CM42" s="19">
        <v>-1.5</v>
      </c>
      <c r="CN42" s="19">
        <v>-45.6</v>
      </c>
      <c r="CO42" s="19"/>
      <c r="CP42" s="19"/>
      <c r="CQ42" s="19"/>
      <c r="CR42" s="19"/>
      <c r="CS42" s="19"/>
      <c r="CT42" s="19">
        <v>0</v>
      </c>
      <c r="CU42" s="19">
        <v>0</v>
      </c>
      <c r="CV42" s="19"/>
      <c r="CW42" s="19">
        <v>-10.1</v>
      </c>
      <c r="CX42" s="19">
        <v>4</v>
      </c>
      <c r="CY42" s="19">
        <v>-8.8000000000000007</v>
      </c>
      <c r="CZ42" s="19"/>
      <c r="DA42" s="19">
        <v>0.5</v>
      </c>
      <c r="DB42" s="19"/>
      <c r="DC42" s="19">
        <v>0</v>
      </c>
      <c r="DD42" s="19">
        <v>0</v>
      </c>
      <c r="DE42" s="19"/>
      <c r="DF42" s="19">
        <v>-0.2</v>
      </c>
      <c r="DG42" s="19">
        <v>0.4</v>
      </c>
      <c r="DH42" s="19">
        <v>0.1</v>
      </c>
      <c r="DI42" s="19">
        <v>0.5</v>
      </c>
      <c r="DJ42" s="19">
        <v>0.2</v>
      </c>
      <c r="DK42" s="19">
        <v>0.5</v>
      </c>
      <c r="DL42" s="19"/>
      <c r="DM42" s="19">
        <v>-0.5</v>
      </c>
      <c r="DN42" s="19">
        <v>-1</v>
      </c>
      <c r="DO42" s="19">
        <v>-3.1</v>
      </c>
      <c r="DP42" s="19">
        <v>-3.7</v>
      </c>
      <c r="DQ42" s="19">
        <v>1.7</v>
      </c>
      <c r="DR42" s="19">
        <v>0.5</v>
      </c>
      <c r="DS42" s="19">
        <v>0.8</v>
      </c>
      <c r="DT42" s="19">
        <v>1.3</v>
      </c>
      <c r="DU42" s="19">
        <v>-0.9</v>
      </c>
      <c r="DV42" s="19">
        <v>0.1</v>
      </c>
      <c r="DW42" s="19">
        <v>0.1</v>
      </c>
      <c r="DX42" s="19">
        <v>0.2</v>
      </c>
      <c r="DY42" s="19"/>
      <c r="DZ42" s="19">
        <v>-1.7</v>
      </c>
      <c r="EA42" s="19">
        <v>0.2</v>
      </c>
      <c r="EB42" s="19">
        <v>0.4</v>
      </c>
      <c r="EC42" s="19">
        <v>0.3</v>
      </c>
      <c r="ED42" s="19">
        <v>0.5</v>
      </c>
      <c r="EE42" s="19">
        <v>0.8</v>
      </c>
      <c r="EF42" s="19">
        <v>4</v>
      </c>
      <c r="EG42" s="19">
        <v>1.1000000000000001</v>
      </c>
      <c r="EH42" s="19">
        <v>-12.9</v>
      </c>
      <c r="EI42" s="19">
        <v>-13.6</v>
      </c>
      <c r="EJ42" s="19">
        <v>-2.1</v>
      </c>
      <c r="EK42" s="19">
        <v>-1.6</v>
      </c>
      <c r="EL42" s="19">
        <v>1.641</v>
      </c>
      <c r="EM42" s="19">
        <v>0.12</v>
      </c>
      <c r="EN42" s="19">
        <v>1.6</v>
      </c>
      <c r="EO42" s="19">
        <v>0.1</v>
      </c>
      <c r="EP42" s="19">
        <v>0.1</v>
      </c>
      <c r="EQ42" s="19">
        <v>0.1</v>
      </c>
      <c r="ER42" s="19">
        <v>-8.1999999999999993</v>
      </c>
      <c r="ES42" s="19">
        <v>0.9</v>
      </c>
      <c r="ET42" s="19">
        <v>0.2</v>
      </c>
      <c r="EU42" s="19">
        <v>-0.2</v>
      </c>
      <c r="EV42" s="19">
        <v>-0.2</v>
      </c>
      <c r="EW42" s="19">
        <v>8.1</v>
      </c>
      <c r="EX42" s="19">
        <v>2.1</v>
      </c>
      <c r="EY42" s="19">
        <v>-2.7</v>
      </c>
      <c r="EZ42" s="19">
        <v>0</v>
      </c>
      <c r="FA42" s="19">
        <v>0.8</v>
      </c>
      <c r="FB42" s="19">
        <v>0.8</v>
      </c>
      <c r="FC42" s="19">
        <v>2.5</v>
      </c>
      <c r="FD42" s="19">
        <v>10.4</v>
      </c>
      <c r="FE42" s="19">
        <v>5.3</v>
      </c>
      <c r="FF42" s="19">
        <v>2</v>
      </c>
      <c r="FG42" s="19">
        <v>0.3</v>
      </c>
      <c r="FH42" s="19">
        <v>2.5</v>
      </c>
      <c r="FI42" s="19"/>
      <c r="FJ42" s="19"/>
      <c r="FK42" s="19">
        <v>-292.94049000000001</v>
      </c>
      <c r="FL42" s="15"/>
      <c r="FM42" s="19">
        <v>1.8771</v>
      </c>
      <c r="FN42" s="19">
        <v>-0.38600000000000001</v>
      </c>
      <c r="FO42" s="19">
        <v>1.202</v>
      </c>
      <c r="FP42" s="19">
        <v>1</v>
      </c>
      <c r="FQ42" s="19">
        <v>0.31525999999999998</v>
      </c>
      <c r="FR42" s="19">
        <v>0.29571999999999998</v>
      </c>
      <c r="FS42" s="19">
        <v>0.7</v>
      </c>
      <c r="FT42" s="19">
        <v>0.2</v>
      </c>
      <c r="FU42" s="19">
        <v>5.2040800000000003</v>
      </c>
    </row>
    <row r="43" spans="1:177" ht="24" customHeight="1" x14ac:dyDescent="0.3">
      <c r="A43" s="13" t="s">
        <v>712</v>
      </c>
      <c r="B43" s="13" t="s">
        <v>745</v>
      </c>
      <c r="C43" s="14">
        <v>-9</v>
      </c>
      <c r="D43" s="14">
        <v>6</v>
      </c>
      <c r="E43" s="14">
        <v>6.9</v>
      </c>
      <c r="F43" s="14"/>
      <c r="G43" s="14"/>
      <c r="H43" s="14">
        <v>-3.2</v>
      </c>
      <c r="I43" s="14">
        <v>2.2999999999999998</v>
      </c>
      <c r="J43" s="14"/>
      <c r="K43" s="14"/>
      <c r="L43" s="14">
        <v>-29.4</v>
      </c>
      <c r="M43" s="14">
        <v>-31.9</v>
      </c>
      <c r="N43" s="14">
        <v>-21.3</v>
      </c>
      <c r="O43" s="14">
        <v>18.899999999999999</v>
      </c>
      <c r="P43" s="14">
        <v>7.5</v>
      </c>
      <c r="Q43" s="14">
        <v>6.8</v>
      </c>
      <c r="R43" s="14">
        <v>23.1</v>
      </c>
      <c r="S43" s="14">
        <v>0.1</v>
      </c>
      <c r="T43" s="14"/>
      <c r="U43" s="14"/>
      <c r="V43" s="14"/>
      <c r="W43" s="14"/>
      <c r="X43" s="14">
        <v>4.5999999999999996</v>
      </c>
      <c r="Y43" s="14">
        <v>2</v>
      </c>
      <c r="Z43" s="14">
        <v>1.2</v>
      </c>
      <c r="AA43" s="14"/>
      <c r="AB43" s="14">
        <v>-3.3</v>
      </c>
      <c r="AC43" s="14">
        <v>4.5999999999999996</v>
      </c>
      <c r="AD43" s="14">
        <v>6.6</v>
      </c>
      <c r="AE43" s="14"/>
      <c r="AF43" s="14"/>
      <c r="AG43" s="14"/>
      <c r="AH43" s="14"/>
      <c r="AI43" s="14">
        <v>-0.4</v>
      </c>
      <c r="AJ43" s="14">
        <v>-8</v>
      </c>
      <c r="AK43" s="14"/>
      <c r="AL43" s="14"/>
      <c r="AM43" s="14"/>
      <c r="AN43" s="14">
        <v>-1.4</v>
      </c>
      <c r="AO43" s="14">
        <v>0</v>
      </c>
      <c r="AP43" s="14">
        <v>1.3</v>
      </c>
      <c r="AQ43" s="14">
        <v>10.6</v>
      </c>
      <c r="AR43" s="14">
        <v>7.9</v>
      </c>
      <c r="AS43" s="14">
        <v>0.5</v>
      </c>
      <c r="AT43" s="14">
        <v>2.1</v>
      </c>
      <c r="AU43" s="14">
        <v>0.7</v>
      </c>
      <c r="AV43" s="14">
        <v>-2.7650800000000002</v>
      </c>
      <c r="AW43" s="14">
        <v>-29.035049999999998</v>
      </c>
      <c r="AX43" s="14">
        <v>-50.655709999999999</v>
      </c>
      <c r="AY43" s="14">
        <v>-3.7</v>
      </c>
      <c r="AZ43" s="14">
        <v>-1.8</v>
      </c>
      <c r="BA43" s="14">
        <v>-0.2</v>
      </c>
      <c r="BB43" s="14">
        <v>-1.9</v>
      </c>
      <c r="BC43" s="14">
        <v>0.2</v>
      </c>
      <c r="BD43" s="14">
        <v>0.5</v>
      </c>
      <c r="BE43" s="14">
        <v>0.1</v>
      </c>
      <c r="BF43" s="14">
        <v>-8.8000000000000007</v>
      </c>
      <c r="BG43" s="14"/>
      <c r="BH43" s="14"/>
      <c r="BI43" s="14">
        <v>-2.9</v>
      </c>
      <c r="BJ43" s="14"/>
      <c r="BK43" s="14"/>
      <c r="BL43" s="14">
        <v>-0.6</v>
      </c>
      <c r="BM43" s="14"/>
      <c r="BN43" s="14"/>
      <c r="BO43" s="14"/>
      <c r="BP43" s="14">
        <v>2.2999999999999998</v>
      </c>
      <c r="BQ43" s="14">
        <v>-44.5</v>
      </c>
      <c r="BR43" s="14">
        <v>-43</v>
      </c>
      <c r="BS43" s="14">
        <v>0.8</v>
      </c>
      <c r="BT43" s="14">
        <v>3.9</v>
      </c>
      <c r="BU43" s="14"/>
      <c r="BV43" s="14"/>
      <c r="BW43" s="14"/>
      <c r="BX43" s="14"/>
      <c r="BY43" s="14"/>
      <c r="BZ43" s="14"/>
      <c r="CA43" s="14"/>
      <c r="CB43" s="14"/>
      <c r="CC43" s="14">
        <v>-0.6</v>
      </c>
      <c r="CD43" s="14">
        <v>7</v>
      </c>
      <c r="CE43" s="14">
        <v>15.1</v>
      </c>
      <c r="CF43" s="14">
        <v>6.3</v>
      </c>
      <c r="CG43" s="14">
        <v>3.9</v>
      </c>
      <c r="CH43" s="14">
        <v>0</v>
      </c>
      <c r="CI43" s="14"/>
      <c r="CJ43" s="14"/>
      <c r="CK43" s="14"/>
      <c r="CL43" s="14">
        <v>-3.4</v>
      </c>
      <c r="CM43" s="14">
        <v>-1.2</v>
      </c>
      <c r="CN43" s="14">
        <v>-45.5</v>
      </c>
      <c r="CO43" s="14"/>
      <c r="CP43" s="14"/>
      <c r="CQ43" s="14"/>
      <c r="CR43" s="14"/>
      <c r="CS43" s="14"/>
      <c r="CT43" s="14">
        <v>0</v>
      </c>
      <c r="CU43" s="14">
        <v>0</v>
      </c>
      <c r="CV43" s="14"/>
      <c r="CW43" s="14">
        <v>-7.5</v>
      </c>
      <c r="CX43" s="14">
        <v>1.4</v>
      </c>
      <c r="CY43" s="14">
        <v>-8.5</v>
      </c>
      <c r="CZ43" s="14"/>
      <c r="DA43" s="14">
        <v>0.5</v>
      </c>
      <c r="DB43" s="14"/>
      <c r="DC43" s="14">
        <v>0.1</v>
      </c>
      <c r="DD43" s="14">
        <v>0</v>
      </c>
      <c r="DE43" s="14"/>
      <c r="DF43" s="14">
        <v>-0.2</v>
      </c>
      <c r="DG43" s="14">
        <v>0.3</v>
      </c>
      <c r="DH43" s="14">
        <v>0.1</v>
      </c>
      <c r="DI43" s="14">
        <v>0.3</v>
      </c>
      <c r="DJ43" s="14">
        <v>0.2</v>
      </c>
      <c r="DK43" s="14">
        <v>0.5</v>
      </c>
      <c r="DL43" s="14"/>
      <c r="DM43" s="14">
        <v>-0.2</v>
      </c>
      <c r="DN43" s="14">
        <v>-0.2</v>
      </c>
      <c r="DO43" s="14">
        <v>-2.8</v>
      </c>
      <c r="DP43" s="14">
        <v>-2.7</v>
      </c>
      <c r="DQ43" s="14">
        <v>1.7</v>
      </c>
      <c r="DR43" s="14">
        <v>0.5</v>
      </c>
      <c r="DS43" s="14">
        <v>0.8</v>
      </c>
      <c r="DT43" s="14">
        <v>1.3</v>
      </c>
      <c r="DU43" s="14">
        <v>0.1</v>
      </c>
      <c r="DV43" s="14">
        <v>0.2</v>
      </c>
      <c r="DW43" s="14">
        <v>0.3</v>
      </c>
      <c r="DX43" s="14">
        <v>0.3</v>
      </c>
      <c r="DY43" s="14"/>
      <c r="DZ43" s="14">
        <v>-1.7</v>
      </c>
      <c r="EA43" s="14">
        <v>0.2</v>
      </c>
      <c r="EB43" s="14">
        <v>0.4</v>
      </c>
      <c r="EC43" s="14">
        <v>0.3</v>
      </c>
      <c r="ED43" s="14">
        <v>0.3</v>
      </c>
      <c r="EE43" s="14">
        <v>0.8</v>
      </c>
      <c r="EF43" s="14">
        <v>4</v>
      </c>
      <c r="EG43" s="14">
        <v>0.2</v>
      </c>
      <c r="EH43" s="14">
        <v>-12.1</v>
      </c>
      <c r="EI43" s="14">
        <v>-12.4</v>
      </c>
      <c r="EJ43" s="14">
        <v>-1.9</v>
      </c>
      <c r="EK43" s="14">
        <v>-1.3</v>
      </c>
      <c r="EL43" s="14">
        <v>1.637</v>
      </c>
      <c r="EM43" s="14">
        <v>0.11799999999999999</v>
      </c>
      <c r="EN43" s="14">
        <v>1.6</v>
      </c>
      <c r="EO43" s="14">
        <v>0.1</v>
      </c>
      <c r="EP43" s="14">
        <v>0.1</v>
      </c>
      <c r="EQ43" s="14">
        <v>0.1</v>
      </c>
      <c r="ER43" s="14">
        <v>-8.1999999999999993</v>
      </c>
      <c r="ES43" s="14">
        <v>1</v>
      </c>
      <c r="ET43" s="14">
        <v>0</v>
      </c>
      <c r="EU43" s="14">
        <v>1.7</v>
      </c>
      <c r="EV43" s="14">
        <v>-0.2</v>
      </c>
      <c r="EW43" s="14">
        <v>11.1</v>
      </c>
      <c r="EX43" s="14">
        <v>3.6</v>
      </c>
      <c r="EY43" s="14">
        <v>-0.3</v>
      </c>
      <c r="EZ43" s="14">
        <v>0</v>
      </c>
      <c r="FA43" s="14">
        <v>0.8</v>
      </c>
      <c r="FB43" s="14">
        <v>0.6</v>
      </c>
      <c r="FC43" s="14">
        <v>2.4</v>
      </c>
      <c r="FD43" s="14">
        <v>10.199999999999999</v>
      </c>
      <c r="FE43" s="14">
        <v>5.0999999999999996</v>
      </c>
      <c r="FF43" s="14">
        <v>2.7</v>
      </c>
      <c r="FG43" s="14">
        <v>0</v>
      </c>
      <c r="FH43" s="14">
        <v>2</v>
      </c>
      <c r="FI43" s="14"/>
      <c r="FJ43" s="14"/>
      <c r="FK43" s="14">
        <v>-195.20084</v>
      </c>
      <c r="FL43" s="15"/>
      <c r="FM43" s="14">
        <v>0.99458999999999997</v>
      </c>
      <c r="FN43" s="14">
        <v>0.06</v>
      </c>
      <c r="FO43" s="14">
        <v>0.73399999999999999</v>
      </c>
      <c r="FP43" s="14">
        <v>1</v>
      </c>
      <c r="FQ43" s="14">
        <v>0.31464999999999999</v>
      </c>
      <c r="FR43" s="14">
        <v>0.31670999999999999</v>
      </c>
      <c r="FS43" s="14">
        <v>-0.3</v>
      </c>
      <c r="FT43" s="14">
        <v>0.2</v>
      </c>
      <c r="FU43" s="14">
        <v>3.31995</v>
      </c>
    </row>
    <row r="44" spans="1:177" ht="24" customHeight="1" x14ac:dyDescent="0.3">
      <c r="A44" s="16" t="s">
        <v>712</v>
      </c>
      <c r="B44" s="16" t="s">
        <v>746</v>
      </c>
      <c r="C44" s="17">
        <v>-10</v>
      </c>
      <c r="D44" s="17">
        <v>19.3</v>
      </c>
      <c r="E44" s="17">
        <v>9.5</v>
      </c>
      <c r="F44" s="17"/>
      <c r="G44" s="17"/>
      <c r="H44" s="17">
        <v>-4.0999999999999996</v>
      </c>
      <c r="I44" s="17">
        <v>1.8</v>
      </c>
      <c r="J44" s="17"/>
      <c r="K44" s="17"/>
      <c r="L44" s="17">
        <v>-31.9</v>
      </c>
      <c r="M44" s="17">
        <v>-39.299999999999997</v>
      </c>
      <c r="N44" s="17">
        <v>-27.2</v>
      </c>
      <c r="O44" s="17">
        <v>14.9</v>
      </c>
      <c r="P44" s="17">
        <v>7</v>
      </c>
      <c r="Q44" s="17">
        <v>5.9</v>
      </c>
      <c r="R44" s="17">
        <v>48.8</v>
      </c>
      <c r="S44" s="17">
        <v>0</v>
      </c>
      <c r="T44" s="17"/>
      <c r="U44" s="17"/>
      <c r="V44" s="17"/>
      <c r="W44" s="17"/>
      <c r="X44" s="17">
        <v>8.4</v>
      </c>
      <c r="Y44" s="17">
        <v>1.7</v>
      </c>
      <c r="Z44" s="17">
        <v>1.2</v>
      </c>
      <c r="AA44" s="17"/>
      <c r="AB44" s="17">
        <v>-3.3</v>
      </c>
      <c r="AC44" s="17">
        <v>4.4000000000000004</v>
      </c>
      <c r="AD44" s="17">
        <v>9.5</v>
      </c>
      <c r="AE44" s="17"/>
      <c r="AF44" s="17"/>
      <c r="AG44" s="17"/>
      <c r="AH44" s="17"/>
      <c r="AI44" s="17">
        <v>-1.4</v>
      </c>
      <c r="AJ44" s="17">
        <v>-8.9</v>
      </c>
      <c r="AK44" s="17"/>
      <c r="AL44" s="17"/>
      <c r="AM44" s="17"/>
      <c r="AN44" s="17">
        <v>-1.5</v>
      </c>
      <c r="AO44" s="17">
        <v>0</v>
      </c>
      <c r="AP44" s="17">
        <v>0.5</v>
      </c>
      <c r="AQ44" s="17">
        <v>10</v>
      </c>
      <c r="AR44" s="17">
        <v>7.6</v>
      </c>
      <c r="AS44" s="17">
        <v>0.2</v>
      </c>
      <c r="AT44" s="17">
        <v>2.1</v>
      </c>
      <c r="AU44" s="17">
        <v>0.8</v>
      </c>
      <c r="AV44" s="17">
        <v>-1.5629599999999999</v>
      </c>
      <c r="AW44" s="17">
        <v>-28.22512</v>
      </c>
      <c r="AX44" s="17">
        <v>-49.743630000000003</v>
      </c>
      <c r="AY44" s="17">
        <v>-3.6</v>
      </c>
      <c r="AZ44" s="17">
        <v>-1.8</v>
      </c>
      <c r="BA44" s="17">
        <v>-0.3</v>
      </c>
      <c r="BB44" s="17">
        <v>-3.8</v>
      </c>
      <c r="BC44" s="17">
        <v>1.7</v>
      </c>
      <c r="BD44" s="17">
        <v>0.5</v>
      </c>
      <c r="BE44" s="17">
        <v>0.2</v>
      </c>
      <c r="BF44" s="17">
        <v>-11.6</v>
      </c>
      <c r="BG44" s="17"/>
      <c r="BH44" s="17"/>
      <c r="BI44" s="17">
        <v>-2.2999999999999998</v>
      </c>
      <c r="BJ44" s="17"/>
      <c r="BK44" s="17"/>
      <c r="BL44" s="17">
        <v>-1.2</v>
      </c>
      <c r="BM44" s="17"/>
      <c r="BN44" s="17"/>
      <c r="BO44" s="17"/>
      <c r="BP44" s="17">
        <v>1.1000000000000001</v>
      </c>
      <c r="BQ44" s="17">
        <v>-44.7</v>
      </c>
      <c r="BR44" s="17">
        <v>-43.2</v>
      </c>
      <c r="BS44" s="17">
        <v>0.5</v>
      </c>
      <c r="BT44" s="17">
        <v>3.6</v>
      </c>
      <c r="BU44" s="17"/>
      <c r="BV44" s="17"/>
      <c r="BW44" s="17"/>
      <c r="BX44" s="17"/>
      <c r="BY44" s="17"/>
      <c r="BZ44" s="17"/>
      <c r="CA44" s="17"/>
      <c r="CB44" s="17"/>
      <c r="CC44" s="17">
        <v>-0.6</v>
      </c>
      <c r="CD44" s="17">
        <v>10.9</v>
      </c>
      <c r="CE44" s="17">
        <v>14.2</v>
      </c>
      <c r="CF44" s="17">
        <v>5.9</v>
      </c>
      <c r="CG44" s="17">
        <v>4</v>
      </c>
      <c r="CH44" s="17">
        <v>0</v>
      </c>
      <c r="CI44" s="17"/>
      <c r="CJ44" s="17"/>
      <c r="CK44" s="17"/>
      <c r="CL44" s="17">
        <v>-0.9</v>
      </c>
      <c r="CM44" s="17">
        <v>1.2</v>
      </c>
      <c r="CN44" s="17">
        <v>-46</v>
      </c>
      <c r="CO44" s="17"/>
      <c r="CP44" s="17"/>
      <c r="CQ44" s="17"/>
      <c r="CR44" s="17"/>
      <c r="CS44" s="17"/>
      <c r="CT44" s="17">
        <v>0</v>
      </c>
      <c r="CU44" s="17">
        <v>0</v>
      </c>
      <c r="CV44" s="17"/>
      <c r="CW44" s="17">
        <v>-6.2</v>
      </c>
      <c r="CX44" s="17">
        <v>0.3</v>
      </c>
      <c r="CY44" s="17">
        <v>-8.6999999999999993</v>
      </c>
      <c r="CZ44" s="17"/>
      <c r="DA44" s="17">
        <v>0.5</v>
      </c>
      <c r="DB44" s="17"/>
      <c r="DC44" s="17">
        <v>0</v>
      </c>
      <c r="DD44" s="17">
        <v>0</v>
      </c>
      <c r="DE44" s="17"/>
      <c r="DF44" s="17">
        <v>0</v>
      </c>
      <c r="DG44" s="17">
        <v>0.3</v>
      </c>
      <c r="DH44" s="17">
        <v>0.1</v>
      </c>
      <c r="DI44" s="17">
        <v>-0.8</v>
      </c>
      <c r="DJ44" s="17">
        <v>0.2</v>
      </c>
      <c r="DK44" s="17">
        <v>0.5</v>
      </c>
      <c r="DL44" s="17"/>
      <c r="DM44" s="17">
        <v>0</v>
      </c>
      <c r="DN44" s="17">
        <v>0</v>
      </c>
      <c r="DO44" s="17">
        <v>-1.9</v>
      </c>
      <c r="DP44" s="17">
        <v>-0.5</v>
      </c>
      <c r="DQ44" s="17">
        <v>1.7</v>
      </c>
      <c r="DR44" s="17">
        <v>0.5</v>
      </c>
      <c r="DS44" s="17">
        <v>0.8</v>
      </c>
      <c r="DT44" s="17">
        <v>1.3</v>
      </c>
      <c r="DU44" s="17">
        <v>0.5</v>
      </c>
      <c r="DV44" s="17">
        <v>0.1</v>
      </c>
      <c r="DW44" s="17">
        <v>0.3</v>
      </c>
      <c r="DX44" s="17">
        <v>0.3</v>
      </c>
      <c r="DY44" s="17"/>
      <c r="DZ44" s="17">
        <v>-1.7</v>
      </c>
      <c r="EA44" s="17">
        <v>0.2</v>
      </c>
      <c r="EB44" s="17">
        <v>0.4</v>
      </c>
      <c r="EC44" s="17">
        <v>0.3</v>
      </c>
      <c r="ED44" s="17">
        <v>0.3</v>
      </c>
      <c r="EE44" s="17">
        <v>0.8</v>
      </c>
      <c r="EF44" s="17">
        <v>4</v>
      </c>
      <c r="EG44" s="17">
        <v>-0.1</v>
      </c>
      <c r="EH44" s="17">
        <v>-10.8</v>
      </c>
      <c r="EI44" s="17">
        <v>-11.1</v>
      </c>
      <c r="EJ44" s="17">
        <v>-1.5</v>
      </c>
      <c r="EK44" s="17">
        <v>-1.5</v>
      </c>
      <c r="EL44" s="17">
        <v>1.629</v>
      </c>
      <c r="EM44" s="17">
        <v>0.108</v>
      </c>
      <c r="EN44" s="17">
        <v>1.6</v>
      </c>
      <c r="EO44" s="17">
        <v>0.1</v>
      </c>
      <c r="EP44" s="17">
        <v>0.1</v>
      </c>
      <c r="EQ44" s="17">
        <v>0.1</v>
      </c>
      <c r="ER44" s="17">
        <v>-8.1</v>
      </c>
      <c r="ES44" s="17">
        <v>1</v>
      </c>
      <c r="ET44" s="17">
        <v>0</v>
      </c>
      <c r="EU44" s="17">
        <v>2.2000000000000002</v>
      </c>
      <c r="EV44" s="17">
        <v>-0.2</v>
      </c>
      <c r="EW44" s="17">
        <v>17.5</v>
      </c>
      <c r="EX44" s="17">
        <v>8</v>
      </c>
      <c r="EY44" s="17">
        <v>1.1000000000000001</v>
      </c>
      <c r="EZ44" s="17">
        <v>0</v>
      </c>
      <c r="FA44" s="17">
        <v>0.4</v>
      </c>
      <c r="FB44" s="17">
        <v>0.6</v>
      </c>
      <c r="FC44" s="17">
        <v>2.4</v>
      </c>
      <c r="FD44" s="17">
        <v>10.4</v>
      </c>
      <c r="FE44" s="17">
        <v>5.3</v>
      </c>
      <c r="FF44" s="17">
        <v>1.2</v>
      </c>
      <c r="FG44" s="17">
        <v>0.2</v>
      </c>
      <c r="FH44" s="17">
        <v>2.6</v>
      </c>
      <c r="FI44" s="17"/>
      <c r="FJ44" s="17"/>
      <c r="FK44" s="17">
        <v>-152.89471</v>
      </c>
      <c r="FL44" s="15"/>
      <c r="FM44" s="17">
        <v>1.0415000000000001</v>
      </c>
      <c r="FN44" s="17">
        <v>-0.48</v>
      </c>
      <c r="FO44" s="17">
        <v>1.268</v>
      </c>
      <c r="FP44" s="17">
        <v>1.1000000000000001</v>
      </c>
      <c r="FQ44" s="17">
        <v>0.31639</v>
      </c>
      <c r="FR44" s="17">
        <v>0.31359999999999999</v>
      </c>
      <c r="FS44" s="17">
        <v>-0.2</v>
      </c>
      <c r="FT44" s="17">
        <v>0.3</v>
      </c>
      <c r="FU44" s="17">
        <v>3.6594899999999999</v>
      </c>
    </row>
    <row r="45" spans="1:177" ht="24" customHeight="1" x14ac:dyDescent="0.3">
      <c r="A45" s="16" t="s">
        <v>712</v>
      </c>
      <c r="B45" s="16" t="s">
        <v>747</v>
      </c>
      <c r="C45" s="17">
        <v>-9.5</v>
      </c>
      <c r="D45" s="17">
        <v>18.8</v>
      </c>
      <c r="E45" s="17">
        <v>10</v>
      </c>
      <c r="F45" s="17"/>
      <c r="G45" s="17"/>
      <c r="H45" s="17">
        <v>-6.3</v>
      </c>
      <c r="I45" s="17">
        <v>1.7</v>
      </c>
      <c r="J45" s="17"/>
      <c r="K45" s="17"/>
      <c r="L45" s="17">
        <v>-29.2</v>
      </c>
      <c r="M45" s="17">
        <v>-37.6</v>
      </c>
      <c r="N45" s="17">
        <v>-23.5</v>
      </c>
      <c r="O45" s="17">
        <v>17.399999999999999</v>
      </c>
      <c r="P45" s="17">
        <v>10.6</v>
      </c>
      <c r="Q45" s="17">
        <v>8.9</v>
      </c>
      <c r="R45" s="17">
        <v>48.4</v>
      </c>
      <c r="S45" s="17">
        <v>0.1</v>
      </c>
      <c r="T45" s="17"/>
      <c r="U45" s="17"/>
      <c r="V45" s="17"/>
      <c r="W45" s="17"/>
      <c r="X45" s="17">
        <v>9.1</v>
      </c>
      <c r="Y45" s="17">
        <v>1.6</v>
      </c>
      <c r="Z45" s="17">
        <v>1</v>
      </c>
      <c r="AA45" s="17"/>
      <c r="AB45" s="17">
        <v>-3.4</v>
      </c>
      <c r="AC45" s="17">
        <v>6</v>
      </c>
      <c r="AD45" s="17">
        <v>7.9</v>
      </c>
      <c r="AE45" s="17"/>
      <c r="AF45" s="17"/>
      <c r="AG45" s="17"/>
      <c r="AH45" s="17"/>
      <c r="AI45" s="17">
        <v>-0.4</v>
      </c>
      <c r="AJ45" s="17">
        <v>-8.3000000000000007</v>
      </c>
      <c r="AK45" s="17"/>
      <c r="AL45" s="17"/>
      <c r="AM45" s="17"/>
      <c r="AN45" s="17">
        <v>-1.5</v>
      </c>
      <c r="AO45" s="17">
        <v>0</v>
      </c>
      <c r="AP45" s="17">
        <v>0.3</v>
      </c>
      <c r="AQ45" s="17">
        <v>10.199999999999999</v>
      </c>
      <c r="AR45" s="17">
        <v>8</v>
      </c>
      <c r="AS45" s="17">
        <v>-0.1</v>
      </c>
      <c r="AT45" s="17">
        <v>2.1</v>
      </c>
      <c r="AU45" s="17">
        <v>1</v>
      </c>
      <c r="AV45" s="17">
        <v>11.618119999999999</v>
      </c>
      <c r="AW45" s="17">
        <v>-14.801360000000001</v>
      </c>
      <c r="AX45" s="17">
        <v>-42.682749999999999</v>
      </c>
      <c r="AY45" s="17">
        <v>-2.8</v>
      </c>
      <c r="AZ45" s="17">
        <v>-1.8</v>
      </c>
      <c r="BA45" s="17">
        <v>-0.3</v>
      </c>
      <c r="BB45" s="17">
        <v>-4</v>
      </c>
      <c r="BC45" s="17">
        <v>1.1000000000000001</v>
      </c>
      <c r="BD45" s="17">
        <v>0.5</v>
      </c>
      <c r="BE45" s="17">
        <v>0.2</v>
      </c>
      <c r="BF45" s="17">
        <v>-13.4</v>
      </c>
      <c r="BG45" s="17"/>
      <c r="BH45" s="17"/>
      <c r="BI45" s="17">
        <v>-2.1</v>
      </c>
      <c r="BJ45" s="17"/>
      <c r="BK45" s="17"/>
      <c r="BL45" s="17">
        <v>-2.2999999999999998</v>
      </c>
      <c r="BM45" s="17"/>
      <c r="BN45" s="17"/>
      <c r="BO45" s="17"/>
      <c r="BP45" s="17">
        <v>2.6</v>
      </c>
      <c r="BQ45" s="17">
        <v>-40.700000000000003</v>
      </c>
      <c r="BR45" s="17">
        <v>-39.700000000000003</v>
      </c>
      <c r="BS45" s="17">
        <v>4.4000000000000004</v>
      </c>
      <c r="BT45" s="17">
        <v>7.7</v>
      </c>
      <c r="BU45" s="17"/>
      <c r="BV45" s="17"/>
      <c r="BW45" s="17"/>
      <c r="BX45" s="17"/>
      <c r="BY45" s="17"/>
      <c r="BZ45" s="17"/>
      <c r="CA45" s="17"/>
      <c r="CB45" s="17"/>
      <c r="CC45" s="17">
        <v>-0.6</v>
      </c>
      <c r="CD45" s="17">
        <v>8.6999999999999993</v>
      </c>
      <c r="CE45" s="17">
        <v>14.4</v>
      </c>
      <c r="CF45" s="17">
        <v>6</v>
      </c>
      <c r="CG45" s="17">
        <v>4</v>
      </c>
      <c r="CH45" s="17">
        <v>-0.1</v>
      </c>
      <c r="CI45" s="17"/>
      <c r="CJ45" s="17"/>
      <c r="CK45" s="17"/>
      <c r="CL45" s="17">
        <v>0.4</v>
      </c>
      <c r="CM45" s="17">
        <v>2.7</v>
      </c>
      <c r="CN45" s="17">
        <v>-44.3</v>
      </c>
      <c r="CO45" s="17"/>
      <c r="CP45" s="17"/>
      <c r="CQ45" s="17"/>
      <c r="CR45" s="17"/>
      <c r="CS45" s="17"/>
      <c r="CT45" s="17">
        <v>0</v>
      </c>
      <c r="CU45" s="17">
        <v>0</v>
      </c>
      <c r="CV45" s="17"/>
      <c r="CW45" s="17">
        <v>-5</v>
      </c>
      <c r="CX45" s="17">
        <v>0</v>
      </c>
      <c r="CY45" s="17">
        <v>-9.3000000000000007</v>
      </c>
      <c r="CZ45" s="17"/>
      <c r="DA45" s="17">
        <v>0.5</v>
      </c>
      <c r="DB45" s="17"/>
      <c r="DC45" s="17">
        <v>0.1</v>
      </c>
      <c r="DD45" s="17">
        <v>0</v>
      </c>
      <c r="DE45" s="17"/>
      <c r="DF45" s="17">
        <v>0</v>
      </c>
      <c r="DG45" s="17">
        <v>0.2</v>
      </c>
      <c r="DH45" s="17">
        <v>0.2</v>
      </c>
      <c r="DI45" s="17">
        <v>-0.5</v>
      </c>
      <c r="DJ45" s="17">
        <v>0.2</v>
      </c>
      <c r="DK45" s="17">
        <v>0.5</v>
      </c>
      <c r="DL45" s="17"/>
      <c r="DM45" s="17">
        <v>0</v>
      </c>
      <c r="DN45" s="17">
        <v>0</v>
      </c>
      <c r="DO45" s="17">
        <v>-1.8</v>
      </c>
      <c r="DP45" s="17">
        <v>-0.1</v>
      </c>
      <c r="DQ45" s="17">
        <v>1.8</v>
      </c>
      <c r="DR45" s="17">
        <v>0.5</v>
      </c>
      <c r="DS45" s="17">
        <v>0.8</v>
      </c>
      <c r="DT45" s="17">
        <v>1.3</v>
      </c>
      <c r="DU45" s="17">
        <v>0.2</v>
      </c>
      <c r="DV45" s="17">
        <v>0.1</v>
      </c>
      <c r="DW45" s="17">
        <v>0.4</v>
      </c>
      <c r="DX45" s="17">
        <v>0.3</v>
      </c>
      <c r="DY45" s="17"/>
      <c r="DZ45" s="17">
        <v>-2.2000000000000002</v>
      </c>
      <c r="EA45" s="17">
        <v>0.2</v>
      </c>
      <c r="EB45" s="17">
        <v>0.4</v>
      </c>
      <c r="EC45" s="17">
        <v>0.3</v>
      </c>
      <c r="ED45" s="17">
        <v>0.3</v>
      </c>
      <c r="EE45" s="17">
        <v>0.8</v>
      </c>
      <c r="EF45" s="17">
        <v>4</v>
      </c>
      <c r="EG45" s="17">
        <v>0</v>
      </c>
      <c r="EH45" s="17">
        <v>-10.8</v>
      </c>
      <c r="EI45" s="17">
        <v>-11.2</v>
      </c>
      <c r="EJ45" s="17">
        <v>-1.6</v>
      </c>
      <c r="EK45" s="17">
        <v>-1.2</v>
      </c>
      <c r="EL45" s="17">
        <v>1.605</v>
      </c>
      <c r="EM45" s="17">
        <v>0.11799999999999999</v>
      </c>
      <c r="EN45" s="17">
        <v>1.6</v>
      </c>
      <c r="EO45" s="17">
        <v>0.1</v>
      </c>
      <c r="EP45" s="17">
        <v>0.1</v>
      </c>
      <c r="EQ45" s="17">
        <v>0.1</v>
      </c>
      <c r="ER45" s="17">
        <v>-7.4</v>
      </c>
      <c r="ES45" s="17">
        <v>0.8</v>
      </c>
      <c r="ET45" s="17">
        <v>0</v>
      </c>
      <c r="EU45" s="17">
        <v>2.2000000000000002</v>
      </c>
      <c r="EV45" s="17">
        <v>-0.2</v>
      </c>
      <c r="EW45" s="17">
        <v>19.399999999999999</v>
      </c>
      <c r="EX45" s="17">
        <v>7.7</v>
      </c>
      <c r="EY45" s="17">
        <v>1.2</v>
      </c>
      <c r="EZ45" s="17">
        <v>0</v>
      </c>
      <c r="FA45" s="17">
        <v>0.4</v>
      </c>
      <c r="FB45" s="17">
        <v>0.6</v>
      </c>
      <c r="FC45" s="17">
        <v>2.4</v>
      </c>
      <c r="FD45" s="17">
        <v>10</v>
      </c>
      <c r="FE45" s="17">
        <v>4.9000000000000004</v>
      </c>
      <c r="FF45" s="17">
        <v>2.8</v>
      </c>
      <c r="FG45" s="17">
        <v>0.2</v>
      </c>
      <c r="FH45" s="17">
        <v>2</v>
      </c>
      <c r="FI45" s="17"/>
      <c r="FJ45" s="17"/>
      <c r="FK45" s="17">
        <v>-81.942989999999995</v>
      </c>
      <c r="FL45" s="15"/>
      <c r="FM45" s="17">
        <v>1.1506799999999999</v>
      </c>
      <c r="FN45" s="17">
        <v>-0.22</v>
      </c>
      <c r="FO45" s="17">
        <v>1.4379999999999999</v>
      </c>
      <c r="FP45" s="17">
        <v>1</v>
      </c>
      <c r="FQ45" s="17">
        <v>0.30868000000000001</v>
      </c>
      <c r="FR45" s="17">
        <v>0.31064000000000003</v>
      </c>
      <c r="FS45" s="17">
        <v>-0.3</v>
      </c>
      <c r="FT45" s="17">
        <v>0.2</v>
      </c>
      <c r="FU45" s="17">
        <v>3.8879999999999999</v>
      </c>
    </row>
    <row r="46" spans="1:177" ht="24" customHeight="1" x14ac:dyDescent="0.3">
      <c r="A46" s="16" t="s">
        <v>712</v>
      </c>
      <c r="B46" s="16" t="s">
        <v>748</v>
      </c>
      <c r="C46" s="17">
        <v>-6.4</v>
      </c>
      <c r="D46" s="17">
        <v>40</v>
      </c>
      <c r="E46" s="17">
        <v>13.2</v>
      </c>
      <c r="F46" s="17"/>
      <c r="G46" s="17"/>
      <c r="H46" s="17">
        <v>-5.2</v>
      </c>
      <c r="I46" s="17">
        <v>6.1</v>
      </c>
      <c r="J46" s="17"/>
      <c r="K46" s="17"/>
      <c r="L46" s="17">
        <v>-17.2</v>
      </c>
      <c r="M46" s="17">
        <v>-30.5</v>
      </c>
      <c r="N46" s="17">
        <v>-16.899999999999999</v>
      </c>
      <c r="O46" s="17">
        <v>31.3</v>
      </c>
      <c r="P46" s="17">
        <v>12.6</v>
      </c>
      <c r="Q46" s="17">
        <v>9.9</v>
      </c>
      <c r="R46" s="17">
        <v>54.1</v>
      </c>
      <c r="S46" s="17">
        <v>-0.1</v>
      </c>
      <c r="T46" s="17"/>
      <c r="U46" s="17"/>
      <c r="V46" s="17"/>
      <c r="W46" s="17"/>
      <c r="X46" s="17">
        <v>14</v>
      </c>
      <c r="Y46" s="17">
        <v>1.9</v>
      </c>
      <c r="Z46" s="17">
        <v>1.3</v>
      </c>
      <c r="AA46" s="17"/>
      <c r="AB46" s="17">
        <v>-3.3</v>
      </c>
      <c r="AC46" s="17">
        <v>6.6</v>
      </c>
      <c r="AD46" s="17">
        <v>11.6</v>
      </c>
      <c r="AE46" s="17"/>
      <c r="AF46" s="17"/>
      <c r="AG46" s="17"/>
      <c r="AH46" s="17"/>
      <c r="AI46" s="17">
        <v>3.2</v>
      </c>
      <c r="AJ46" s="17">
        <v>-8</v>
      </c>
      <c r="AK46" s="17"/>
      <c r="AL46" s="17"/>
      <c r="AM46" s="17"/>
      <c r="AN46" s="17">
        <v>-1.2</v>
      </c>
      <c r="AO46" s="17">
        <v>0</v>
      </c>
      <c r="AP46" s="17">
        <v>0.8</v>
      </c>
      <c r="AQ46" s="17">
        <v>10.4</v>
      </c>
      <c r="AR46" s="17">
        <v>9.1999999999999993</v>
      </c>
      <c r="AS46" s="17">
        <v>-0.3</v>
      </c>
      <c r="AT46" s="17">
        <v>2.1</v>
      </c>
      <c r="AU46" s="17">
        <v>0.5</v>
      </c>
      <c r="AV46" s="17">
        <v>12.340999999999999</v>
      </c>
      <c r="AW46" s="17">
        <v>-13.96824</v>
      </c>
      <c r="AX46" s="17">
        <v>-36.985900000000001</v>
      </c>
      <c r="AY46" s="17">
        <v>-2.6</v>
      </c>
      <c r="AZ46" s="17">
        <v>-1.5</v>
      </c>
      <c r="BA46" s="17">
        <v>-0.1</v>
      </c>
      <c r="BB46" s="17">
        <v>-3.5</v>
      </c>
      <c r="BC46" s="17">
        <v>2</v>
      </c>
      <c r="BD46" s="17">
        <v>0.5</v>
      </c>
      <c r="BE46" s="17">
        <v>0</v>
      </c>
      <c r="BF46" s="17">
        <v>-13.5</v>
      </c>
      <c r="BG46" s="17"/>
      <c r="BH46" s="17"/>
      <c r="BI46" s="17">
        <v>1.4</v>
      </c>
      <c r="BJ46" s="17"/>
      <c r="BK46" s="17"/>
      <c r="BL46" s="17">
        <v>-0.4</v>
      </c>
      <c r="BM46" s="17"/>
      <c r="BN46" s="17"/>
      <c r="BO46" s="17"/>
      <c r="BP46" s="17">
        <v>6.2</v>
      </c>
      <c r="BQ46" s="17">
        <v>-39.5</v>
      </c>
      <c r="BR46" s="17">
        <v>-37.6</v>
      </c>
      <c r="BS46" s="17">
        <v>6.5</v>
      </c>
      <c r="BT46" s="17">
        <v>9.9</v>
      </c>
      <c r="BU46" s="17"/>
      <c r="BV46" s="17"/>
      <c r="BW46" s="17"/>
      <c r="BX46" s="17"/>
      <c r="BY46" s="17"/>
      <c r="BZ46" s="17"/>
      <c r="CA46" s="17"/>
      <c r="CB46" s="17"/>
      <c r="CC46" s="17">
        <v>-0.6</v>
      </c>
      <c r="CD46" s="17">
        <v>18</v>
      </c>
      <c r="CE46" s="17">
        <v>14.4</v>
      </c>
      <c r="CF46" s="17">
        <v>6.2</v>
      </c>
      <c r="CG46" s="17">
        <v>4</v>
      </c>
      <c r="CH46" s="17">
        <v>0</v>
      </c>
      <c r="CI46" s="17"/>
      <c r="CJ46" s="17"/>
      <c r="CK46" s="17"/>
      <c r="CL46" s="17">
        <v>7.2</v>
      </c>
      <c r="CM46" s="17">
        <v>9.8000000000000007</v>
      </c>
      <c r="CN46" s="17">
        <v>-34.700000000000003</v>
      </c>
      <c r="CO46" s="17"/>
      <c r="CP46" s="17"/>
      <c r="CQ46" s="17"/>
      <c r="CR46" s="17"/>
      <c r="CS46" s="17"/>
      <c r="CT46" s="17">
        <v>0</v>
      </c>
      <c r="CU46" s="17">
        <v>0</v>
      </c>
      <c r="CV46" s="17"/>
      <c r="CW46" s="17">
        <v>-5.0999999999999996</v>
      </c>
      <c r="CX46" s="17">
        <v>0</v>
      </c>
      <c r="CY46" s="17">
        <v>-9.1</v>
      </c>
      <c r="CZ46" s="17"/>
      <c r="DA46" s="17">
        <v>0.5</v>
      </c>
      <c r="DB46" s="17"/>
      <c r="DC46" s="17">
        <v>0</v>
      </c>
      <c r="DD46" s="17">
        <v>0</v>
      </c>
      <c r="DE46" s="17"/>
      <c r="DF46" s="17">
        <v>0</v>
      </c>
      <c r="DG46" s="17">
        <v>0.3</v>
      </c>
      <c r="DH46" s="17">
        <v>0.1</v>
      </c>
      <c r="DI46" s="17">
        <v>-0.2</v>
      </c>
      <c r="DJ46" s="17">
        <v>0.1</v>
      </c>
      <c r="DK46" s="17">
        <v>0.5</v>
      </c>
      <c r="DL46" s="17"/>
      <c r="DM46" s="17">
        <v>0</v>
      </c>
      <c r="DN46" s="17">
        <v>0</v>
      </c>
      <c r="DO46" s="17">
        <v>-1.5</v>
      </c>
      <c r="DP46" s="17">
        <v>0.8</v>
      </c>
      <c r="DQ46" s="17">
        <v>1.8</v>
      </c>
      <c r="DR46" s="17">
        <v>0.5</v>
      </c>
      <c r="DS46" s="17">
        <v>0.8</v>
      </c>
      <c r="DT46" s="17">
        <v>1.3</v>
      </c>
      <c r="DU46" s="17">
        <v>0.2</v>
      </c>
      <c r="DV46" s="17">
        <v>0.1</v>
      </c>
      <c r="DW46" s="17">
        <v>0.5</v>
      </c>
      <c r="DX46" s="17">
        <v>0.3</v>
      </c>
      <c r="DY46" s="17"/>
      <c r="DZ46" s="17">
        <v>-2.2000000000000002</v>
      </c>
      <c r="EA46" s="17">
        <v>0</v>
      </c>
      <c r="EB46" s="17">
        <v>0.4</v>
      </c>
      <c r="EC46" s="17">
        <v>0.4</v>
      </c>
      <c r="ED46" s="17">
        <v>0.5</v>
      </c>
      <c r="EE46" s="17">
        <v>0.8</v>
      </c>
      <c r="EF46" s="17">
        <v>4</v>
      </c>
      <c r="EG46" s="17">
        <v>0</v>
      </c>
      <c r="EH46" s="17">
        <v>-9.1</v>
      </c>
      <c r="EI46" s="17">
        <v>-9.8000000000000007</v>
      </c>
      <c r="EJ46" s="17">
        <v>-1.4</v>
      </c>
      <c r="EK46" s="17">
        <v>-1</v>
      </c>
      <c r="EL46" s="17">
        <v>1.5620000000000001</v>
      </c>
      <c r="EM46" s="17">
        <v>0.13600000000000001</v>
      </c>
      <c r="EN46" s="17">
        <v>1.7</v>
      </c>
      <c r="EO46" s="17">
        <v>0.1</v>
      </c>
      <c r="EP46" s="17">
        <v>0.1</v>
      </c>
      <c r="EQ46" s="17">
        <v>0.1</v>
      </c>
      <c r="ER46" s="17">
        <v>-7.6</v>
      </c>
      <c r="ES46" s="17">
        <v>0</v>
      </c>
      <c r="ET46" s="17">
        <v>0</v>
      </c>
      <c r="EU46" s="17">
        <v>0</v>
      </c>
      <c r="EV46" s="17">
        <v>-0.2</v>
      </c>
      <c r="EW46" s="17">
        <v>19.8</v>
      </c>
      <c r="EX46" s="17">
        <v>9</v>
      </c>
      <c r="EY46" s="17">
        <v>0</v>
      </c>
      <c r="EZ46" s="17">
        <v>0</v>
      </c>
      <c r="FA46" s="17">
        <v>0.4</v>
      </c>
      <c r="FB46" s="17">
        <v>0.8</v>
      </c>
      <c r="FC46" s="17">
        <v>2.1</v>
      </c>
      <c r="FD46" s="17">
        <v>10.8</v>
      </c>
      <c r="FE46" s="17">
        <v>5.6</v>
      </c>
      <c r="FF46" s="17">
        <v>3</v>
      </c>
      <c r="FG46" s="17">
        <v>0.1</v>
      </c>
      <c r="FH46" s="17">
        <v>2.1</v>
      </c>
      <c r="FI46" s="17"/>
      <c r="FJ46" s="17"/>
      <c r="FK46" s="17">
        <v>77.284859999999995</v>
      </c>
      <c r="FL46" s="15"/>
      <c r="FM46" s="17">
        <v>1.21299</v>
      </c>
      <c r="FN46" s="17">
        <v>-0.29899999999999999</v>
      </c>
      <c r="FO46" s="17">
        <v>1.3979999999999999</v>
      </c>
      <c r="FP46" s="17">
        <v>1</v>
      </c>
      <c r="FQ46" s="17">
        <v>0.32651000000000002</v>
      </c>
      <c r="FR46" s="17">
        <v>0.3105</v>
      </c>
      <c r="FS46" s="17">
        <v>-0.1</v>
      </c>
      <c r="FT46" s="17">
        <v>0.2</v>
      </c>
      <c r="FU46" s="17">
        <v>4.0490000000000004</v>
      </c>
    </row>
    <row r="47" spans="1:177" ht="24" customHeight="1" x14ac:dyDescent="0.3">
      <c r="A47" s="16" t="s">
        <v>712</v>
      </c>
      <c r="B47" s="16" t="s">
        <v>749</v>
      </c>
      <c r="C47" s="17">
        <v>3.6</v>
      </c>
      <c r="D47" s="17">
        <v>36.9</v>
      </c>
      <c r="E47" s="17">
        <v>12.7</v>
      </c>
      <c r="F47" s="17"/>
      <c r="G47" s="17"/>
      <c r="H47" s="17">
        <v>-6</v>
      </c>
      <c r="I47" s="17">
        <v>5.0999999999999996</v>
      </c>
      <c r="J47" s="17"/>
      <c r="K47" s="17"/>
      <c r="L47" s="17">
        <v>-15</v>
      </c>
      <c r="M47" s="17">
        <v>-23</v>
      </c>
      <c r="N47" s="17">
        <v>-8.8000000000000007</v>
      </c>
      <c r="O47" s="17">
        <v>34.799999999999997</v>
      </c>
      <c r="P47" s="17">
        <v>14.6</v>
      </c>
      <c r="Q47" s="17">
        <v>11.3</v>
      </c>
      <c r="R47" s="17">
        <v>49</v>
      </c>
      <c r="S47" s="17">
        <v>0.1</v>
      </c>
      <c r="T47" s="17"/>
      <c r="U47" s="17"/>
      <c r="V47" s="17"/>
      <c r="W47" s="17"/>
      <c r="X47" s="17">
        <v>12.2</v>
      </c>
      <c r="Y47" s="17">
        <v>1.2</v>
      </c>
      <c r="Z47" s="17">
        <v>0.9</v>
      </c>
      <c r="AA47" s="17"/>
      <c r="AB47" s="17">
        <v>-3.3</v>
      </c>
      <c r="AC47" s="17">
        <v>5.6</v>
      </c>
      <c r="AD47" s="17">
        <v>10.9</v>
      </c>
      <c r="AE47" s="17"/>
      <c r="AF47" s="17"/>
      <c r="AG47" s="17"/>
      <c r="AH47" s="17"/>
      <c r="AI47" s="17">
        <v>3.6</v>
      </c>
      <c r="AJ47" s="17">
        <v>-3.8</v>
      </c>
      <c r="AK47" s="17"/>
      <c r="AL47" s="17"/>
      <c r="AM47" s="17"/>
      <c r="AN47" s="17">
        <v>-0.7</v>
      </c>
      <c r="AO47" s="17">
        <v>0</v>
      </c>
      <c r="AP47" s="17">
        <v>1.7</v>
      </c>
      <c r="AQ47" s="17">
        <v>17.2</v>
      </c>
      <c r="AR47" s="17">
        <v>9.1999999999999993</v>
      </c>
      <c r="AS47" s="17">
        <v>-0.1</v>
      </c>
      <c r="AT47" s="17">
        <v>2.1</v>
      </c>
      <c r="AU47" s="17">
        <v>0.1</v>
      </c>
      <c r="AV47" s="17">
        <v>15.42193</v>
      </c>
      <c r="AW47" s="17">
        <v>-11.04383</v>
      </c>
      <c r="AX47" s="17">
        <v>-43.525500000000001</v>
      </c>
      <c r="AY47" s="17">
        <v>1</v>
      </c>
      <c r="AZ47" s="17">
        <v>-1.5</v>
      </c>
      <c r="BA47" s="17">
        <v>-0.1</v>
      </c>
      <c r="BB47" s="17">
        <v>-3.1</v>
      </c>
      <c r="BC47" s="17">
        <v>2.7</v>
      </c>
      <c r="BD47" s="17">
        <v>0.5</v>
      </c>
      <c r="BE47" s="17">
        <v>0.2</v>
      </c>
      <c r="BF47" s="17">
        <v>-12.3</v>
      </c>
      <c r="BG47" s="17"/>
      <c r="BH47" s="17"/>
      <c r="BI47" s="17">
        <v>3.3</v>
      </c>
      <c r="BJ47" s="17"/>
      <c r="BK47" s="17"/>
      <c r="BL47" s="17">
        <v>2.5</v>
      </c>
      <c r="BM47" s="17"/>
      <c r="BN47" s="17"/>
      <c r="BO47" s="17"/>
      <c r="BP47" s="17">
        <v>7.2</v>
      </c>
      <c r="BQ47" s="17">
        <v>-37.299999999999997</v>
      </c>
      <c r="BR47" s="17">
        <v>-36.299999999999997</v>
      </c>
      <c r="BS47" s="17">
        <v>8.3000000000000007</v>
      </c>
      <c r="BT47" s="17">
        <v>11.5</v>
      </c>
      <c r="BU47" s="17"/>
      <c r="BV47" s="17"/>
      <c r="BW47" s="17"/>
      <c r="BX47" s="17"/>
      <c r="BY47" s="17"/>
      <c r="BZ47" s="17"/>
      <c r="CA47" s="17"/>
      <c r="CB47" s="17"/>
      <c r="CC47" s="17">
        <v>-0.6</v>
      </c>
      <c r="CD47" s="17">
        <v>19.5</v>
      </c>
      <c r="CE47" s="17">
        <v>14.1</v>
      </c>
      <c r="CF47" s="17">
        <v>5.9</v>
      </c>
      <c r="CG47" s="17">
        <v>9.8000000000000007</v>
      </c>
      <c r="CH47" s="17">
        <v>-0.1</v>
      </c>
      <c r="CI47" s="17"/>
      <c r="CJ47" s="17"/>
      <c r="CK47" s="17"/>
      <c r="CL47" s="17">
        <v>13</v>
      </c>
      <c r="CM47" s="17">
        <v>15</v>
      </c>
      <c r="CN47" s="17">
        <v>-26.3</v>
      </c>
      <c r="CO47" s="17"/>
      <c r="CP47" s="17"/>
      <c r="CQ47" s="17"/>
      <c r="CR47" s="17"/>
      <c r="CS47" s="17"/>
      <c r="CT47" s="17">
        <v>0</v>
      </c>
      <c r="CU47" s="17">
        <v>0</v>
      </c>
      <c r="CV47" s="17"/>
      <c r="CW47" s="17">
        <v>-7.4</v>
      </c>
      <c r="CX47" s="17">
        <v>0</v>
      </c>
      <c r="CY47" s="17">
        <v>0</v>
      </c>
      <c r="CZ47" s="17"/>
      <c r="DA47" s="17">
        <v>0.5</v>
      </c>
      <c r="DB47" s="17"/>
      <c r="DC47" s="17">
        <v>0</v>
      </c>
      <c r="DD47" s="17">
        <v>0</v>
      </c>
      <c r="DE47" s="17"/>
      <c r="DF47" s="17">
        <v>0</v>
      </c>
      <c r="DG47" s="17">
        <v>0.5</v>
      </c>
      <c r="DH47" s="17">
        <v>0.1</v>
      </c>
      <c r="DI47" s="17">
        <v>0.8</v>
      </c>
      <c r="DJ47" s="17">
        <v>0.1</v>
      </c>
      <c r="DK47" s="17">
        <v>0.5</v>
      </c>
      <c r="DL47" s="17"/>
      <c r="DM47" s="17">
        <v>0</v>
      </c>
      <c r="DN47" s="17">
        <v>0</v>
      </c>
      <c r="DO47" s="17">
        <v>-1.8</v>
      </c>
      <c r="DP47" s="17">
        <v>-0.1</v>
      </c>
      <c r="DQ47" s="17">
        <v>1.8</v>
      </c>
      <c r="DR47" s="17">
        <v>0.5</v>
      </c>
      <c r="DS47" s="17">
        <v>0.8</v>
      </c>
      <c r="DT47" s="17">
        <v>1.3</v>
      </c>
      <c r="DU47" s="17">
        <v>0.2</v>
      </c>
      <c r="DV47" s="17">
        <v>0</v>
      </c>
      <c r="DW47" s="17">
        <v>0.3</v>
      </c>
      <c r="DX47" s="17">
        <v>0.3</v>
      </c>
      <c r="DY47" s="17"/>
      <c r="DZ47" s="17">
        <v>-2.2999999999999998</v>
      </c>
      <c r="EA47" s="17">
        <v>0</v>
      </c>
      <c r="EB47" s="17">
        <v>0.4</v>
      </c>
      <c r="EC47" s="17">
        <v>0.3</v>
      </c>
      <c r="ED47" s="17">
        <v>0.7</v>
      </c>
      <c r="EE47" s="17">
        <v>0.8</v>
      </c>
      <c r="EF47" s="17">
        <v>4</v>
      </c>
      <c r="EG47" s="17">
        <v>0</v>
      </c>
      <c r="EH47" s="17">
        <v>-9.5</v>
      </c>
      <c r="EI47" s="17">
        <v>-9.6999999999999993</v>
      </c>
      <c r="EJ47" s="17">
        <v>-1.4</v>
      </c>
      <c r="EK47" s="17">
        <v>-1</v>
      </c>
      <c r="EL47" s="17">
        <v>1.542</v>
      </c>
      <c r="EM47" s="17">
        <v>0.13400000000000001</v>
      </c>
      <c r="EN47" s="17">
        <v>1.6</v>
      </c>
      <c r="EO47" s="17">
        <v>0.1</v>
      </c>
      <c r="EP47" s="17">
        <v>0.1</v>
      </c>
      <c r="EQ47" s="17">
        <v>0.1</v>
      </c>
      <c r="ER47" s="17">
        <v>0</v>
      </c>
      <c r="ES47" s="17">
        <v>0</v>
      </c>
      <c r="ET47" s="17">
        <v>0</v>
      </c>
      <c r="EU47" s="17">
        <v>0</v>
      </c>
      <c r="EV47" s="17">
        <v>-0.2</v>
      </c>
      <c r="EW47" s="17">
        <v>18.3</v>
      </c>
      <c r="EX47" s="17">
        <v>8</v>
      </c>
      <c r="EY47" s="17">
        <v>0</v>
      </c>
      <c r="EZ47" s="17">
        <v>0</v>
      </c>
      <c r="FA47" s="17">
        <v>0.2</v>
      </c>
      <c r="FB47" s="17">
        <v>1</v>
      </c>
      <c r="FC47" s="17">
        <v>2.4</v>
      </c>
      <c r="FD47" s="17">
        <v>12.2</v>
      </c>
      <c r="FE47" s="17">
        <v>7</v>
      </c>
      <c r="FF47" s="17">
        <v>5.5</v>
      </c>
      <c r="FG47" s="17">
        <v>0.7</v>
      </c>
      <c r="FH47" s="17">
        <v>2.4</v>
      </c>
      <c r="FI47" s="17"/>
      <c r="FJ47" s="17"/>
      <c r="FK47" s="17">
        <v>171.62860000000001</v>
      </c>
      <c r="FL47" s="15"/>
      <c r="FM47" s="17">
        <v>1.4012800000000001</v>
      </c>
      <c r="FN47" s="17">
        <v>-0.33300000000000002</v>
      </c>
      <c r="FO47" s="17">
        <v>1.35</v>
      </c>
      <c r="FP47" s="17">
        <v>1</v>
      </c>
      <c r="FQ47" s="17">
        <v>0.34249000000000002</v>
      </c>
      <c r="FR47" s="17">
        <v>0.29371999999999998</v>
      </c>
      <c r="FS47" s="17">
        <v>0.4</v>
      </c>
      <c r="FT47" s="17">
        <v>0.4</v>
      </c>
      <c r="FU47" s="17">
        <v>4.8544900000000002</v>
      </c>
    </row>
    <row r="48" spans="1:177" ht="24" customHeight="1" x14ac:dyDescent="0.3">
      <c r="A48" s="16" t="s">
        <v>712</v>
      </c>
      <c r="B48" s="16" t="s">
        <v>750</v>
      </c>
      <c r="C48" s="17">
        <v>4.0999999999999996</v>
      </c>
      <c r="D48" s="17">
        <v>39.799999999999997</v>
      </c>
      <c r="E48" s="17">
        <v>13</v>
      </c>
      <c r="F48" s="17"/>
      <c r="G48" s="17"/>
      <c r="H48" s="17">
        <v>-3.7</v>
      </c>
      <c r="I48" s="17">
        <v>11</v>
      </c>
      <c r="J48" s="17"/>
      <c r="K48" s="17"/>
      <c r="L48" s="17">
        <v>-10.4</v>
      </c>
      <c r="M48" s="17">
        <v>-16.8</v>
      </c>
      <c r="N48" s="17">
        <v>-2.5</v>
      </c>
      <c r="O48" s="17">
        <v>40.4</v>
      </c>
      <c r="P48" s="17">
        <v>17.3</v>
      </c>
      <c r="Q48" s="17">
        <v>13.2</v>
      </c>
      <c r="R48" s="17">
        <v>46.7</v>
      </c>
      <c r="S48" s="17">
        <v>0.1</v>
      </c>
      <c r="T48" s="17"/>
      <c r="U48" s="17"/>
      <c r="V48" s="17"/>
      <c r="W48" s="17"/>
      <c r="X48" s="17">
        <v>11</v>
      </c>
      <c r="Y48" s="17">
        <v>1.1000000000000001</v>
      </c>
      <c r="Z48" s="17">
        <v>0.8</v>
      </c>
      <c r="AA48" s="17"/>
      <c r="AB48" s="17">
        <v>-3.4</v>
      </c>
      <c r="AC48" s="17">
        <v>5.6</v>
      </c>
      <c r="AD48" s="17">
        <v>10.199999999999999</v>
      </c>
      <c r="AE48" s="17"/>
      <c r="AF48" s="17"/>
      <c r="AG48" s="17"/>
      <c r="AH48" s="17"/>
      <c r="AI48" s="17">
        <v>7.1</v>
      </c>
      <c r="AJ48" s="17">
        <v>19.2</v>
      </c>
      <c r="AK48" s="17"/>
      <c r="AL48" s="17"/>
      <c r="AM48" s="17"/>
      <c r="AN48" s="17">
        <v>-0.5</v>
      </c>
      <c r="AO48" s="17">
        <v>0</v>
      </c>
      <c r="AP48" s="17">
        <v>2.1</v>
      </c>
      <c r="AQ48" s="17">
        <v>23.7</v>
      </c>
      <c r="AR48" s="17">
        <v>9.8000000000000007</v>
      </c>
      <c r="AS48" s="17">
        <v>-0.3</v>
      </c>
      <c r="AT48" s="17">
        <v>2.1</v>
      </c>
      <c r="AU48" s="17">
        <v>0.7</v>
      </c>
      <c r="AV48" s="17">
        <v>19.2134</v>
      </c>
      <c r="AW48" s="17">
        <v>-7.2224199999999996</v>
      </c>
      <c r="AX48" s="17">
        <v>-39.97025</v>
      </c>
      <c r="AY48" s="17">
        <v>-0.4</v>
      </c>
      <c r="AZ48" s="17">
        <v>-1.4</v>
      </c>
      <c r="BA48" s="17">
        <v>-0.1</v>
      </c>
      <c r="BB48" s="17">
        <v>-1.8</v>
      </c>
      <c r="BC48" s="17">
        <v>3.7</v>
      </c>
      <c r="BD48" s="17">
        <v>0.5</v>
      </c>
      <c r="BE48" s="17">
        <v>0.2</v>
      </c>
      <c r="BF48" s="17">
        <v>-10.4</v>
      </c>
      <c r="BG48" s="17"/>
      <c r="BH48" s="17"/>
      <c r="BI48" s="17">
        <v>4.7</v>
      </c>
      <c r="BJ48" s="17"/>
      <c r="BK48" s="17"/>
      <c r="BL48" s="17">
        <v>5.8</v>
      </c>
      <c r="BM48" s="17"/>
      <c r="BN48" s="17"/>
      <c r="BO48" s="17"/>
      <c r="BP48" s="17">
        <v>9.1</v>
      </c>
      <c r="BQ48" s="17">
        <v>-35.1</v>
      </c>
      <c r="BR48" s="17">
        <v>-33.5</v>
      </c>
      <c r="BS48" s="17">
        <v>11.3</v>
      </c>
      <c r="BT48" s="17">
        <v>14.1</v>
      </c>
      <c r="BU48" s="17"/>
      <c r="BV48" s="17"/>
      <c r="BW48" s="17"/>
      <c r="BX48" s="17"/>
      <c r="BY48" s="17"/>
      <c r="BZ48" s="17"/>
      <c r="CA48" s="17"/>
      <c r="CB48" s="17"/>
      <c r="CC48" s="17">
        <v>-0.6</v>
      </c>
      <c r="CD48" s="17">
        <v>18.899999999999999</v>
      </c>
      <c r="CE48" s="17">
        <v>14.8</v>
      </c>
      <c r="CF48" s="17">
        <v>5.9</v>
      </c>
      <c r="CG48" s="17">
        <v>9.8000000000000007</v>
      </c>
      <c r="CH48" s="17">
        <v>-0.2</v>
      </c>
      <c r="CI48" s="17"/>
      <c r="CJ48" s="17"/>
      <c r="CK48" s="17"/>
      <c r="CL48" s="17">
        <v>15.9</v>
      </c>
      <c r="CM48" s="17">
        <v>18.2</v>
      </c>
      <c r="CN48" s="17">
        <v>-21.9</v>
      </c>
      <c r="CO48" s="17"/>
      <c r="CP48" s="17"/>
      <c r="CQ48" s="17"/>
      <c r="CR48" s="17"/>
      <c r="CS48" s="17"/>
      <c r="CT48" s="17">
        <v>0</v>
      </c>
      <c r="CU48" s="17">
        <v>0</v>
      </c>
      <c r="CV48" s="17"/>
      <c r="CW48" s="17">
        <v>-7.5</v>
      </c>
      <c r="CX48" s="17">
        <v>0</v>
      </c>
      <c r="CY48" s="17">
        <v>0</v>
      </c>
      <c r="CZ48" s="17"/>
      <c r="DA48" s="17">
        <v>0.5</v>
      </c>
      <c r="DB48" s="17"/>
      <c r="DC48" s="17">
        <v>0</v>
      </c>
      <c r="DD48" s="17">
        <v>-0.7</v>
      </c>
      <c r="DE48" s="17"/>
      <c r="DF48" s="17">
        <v>-0.2</v>
      </c>
      <c r="DG48" s="17">
        <v>0.6</v>
      </c>
      <c r="DH48" s="17">
        <v>0.1</v>
      </c>
      <c r="DI48" s="17">
        <v>0.1</v>
      </c>
      <c r="DJ48" s="17">
        <v>0.1</v>
      </c>
      <c r="DK48" s="17">
        <v>0.5</v>
      </c>
      <c r="DL48" s="17"/>
      <c r="DM48" s="17">
        <v>0</v>
      </c>
      <c r="DN48" s="17">
        <v>0</v>
      </c>
      <c r="DO48" s="17">
        <v>-2.2999999999999998</v>
      </c>
      <c r="DP48" s="17">
        <v>-1</v>
      </c>
      <c r="DQ48" s="17">
        <v>1.8</v>
      </c>
      <c r="DR48" s="17">
        <v>0.5</v>
      </c>
      <c r="DS48" s="17">
        <v>0.8</v>
      </c>
      <c r="DT48" s="17">
        <v>1.3</v>
      </c>
      <c r="DU48" s="17">
        <v>0.2</v>
      </c>
      <c r="DV48" s="17">
        <v>0</v>
      </c>
      <c r="DW48" s="17">
        <v>0.5</v>
      </c>
      <c r="DX48" s="17">
        <v>0.3</v>
      </c>
      <c r="DY48" s="17"/>
      <c r="DZ48" s="17">
        <v>-2.2000000000000002</v>
      </c>
      <c r="EA48" s="17">
        <v>0</v>
      </c>
      <c r="EB48" s="17">
        <v>0.4</v>
      </c>
      <c r="EC48" s="17">
        <v>0.3</v>
      </c>
      <c r="ED48" s="17">
        <v>0.9</v>
      </c>
      <c r="EE48" s="17">
        <v>0.8</v>
      </c>
      <c r="EF48" s="17">
        <v>4</v>
      </c>
      <c r="EG48" s="17">
        <v>0</v>
      </c>
      <c r="EH48" s="17">
        <v>-9</v>
      </c>
      <c r="EI48" s="17">
        <v>-9.6999999999999993</v>
      </c>
      <c r="EJ48" s="17">
        <v>-1.4</v>
      </c>
      <c r="EK48" s="17">
        <v>-1</v>
      </c>
      <c r="EL48" s="17">
        <v>1.5269999999999999</v>
      </c>
      <c r="EM48" s="17">
        <v>0.127</v>
      </c>
      <c r="EN48" s="17">
        <v>1.7</v>
      </c>
      <c r="EO48" s="17">
        <v>0.1</v>
      </c>
      <c r="EP48" s="17">
        <v>0.1</v>
      </c>
      <c r="EQ48" s="17">
        <v>0.1</v>
      </c>
      <c r="ER48" s="17">
        <v>0</v>
      </c>
      <c r="ES48" s="17">
        <v>0</v>
      </c>
      <c r="ET48" s="17">
        <v>0</v>
      </c>
      <c r="EU48" s="17">
        <v>0</v>
      </c>
      <c r="EV48" s="17">
        <v>-0.2</v>
      </c>
      <c r="EW48" s="17">
        <v>13.3</v>
      </c>
      <c r="EX48" s="17">
        <v>4</v>
      </c>
      <c r="EY48" s="17">
        <v>0</v>
      </c>
      <c r="EZ48" s="17">
        <v>0</v>
      </c>
      <c r="FA48" s="17">
        <v>0.2</v>
      </c>
      <c r="FB48" s="17">
        <v>1.2</v>
      </c>
      <c r="FC48" s="17">
        <v>2.2999999999999998</v>
      </c>
      <c r="FD48" s="17">
        <v>13.3</v>
      </c>
      <c r="FE48" s="17">
        <v>8.1</v>
      </c>
      <c r="FF48" s="17">
        <v>5</v>
      </c>
      <c r="FG48" s="17">
        <v>2.7</v>
      </c>
      <c r="FH48" s="17">
        <v>2.4</v>
      </c>
      <c r="FI48" s="17"/>
      <c r="FJ48" s="17"/>
      <c r="FK48" s="17">
        <v>275.57472999999999</v>
      </c>
      <c r="FL48" s="15"/>
      <c r="FM48" s="17">
        <v>1.2946</v>
      </c>
      <c r="FN48" s="17">
        <v>-0.29799999999999999</v>
      </c>
      <c r="FO48" s="17">
        <v>1.41</v>
      </c>
      <c r="FP48" s="17">
        <v>1</v>
      </c>
      <c r="FQ48" s="17">
        <v>0.33323000000000003</v>
      </c>
      <c r="FR48" s="17">
        <v>0.29866999999999999</v>
      </c>
      <c r="FS48" s="17">
        <v>0.8</v>
      </c>
      <c r="FT48" s="17">
        <v>0.2</v>
      </c>
      <c r="FU48" s="17">
        <v>5.0385</v>
      </c>
    </row>
    <row r="49" spans="1:177" ht="24" customHeight="1" x14ac:dyDescent="0.3">
      <c r="A49" s="16" t="s">
        <v>712</v>
      </c>
      <c r="B49" s="16" t="s">
        <v>751</v>
      </c>
      <c r="C49" s="17">
        <v>4.5999999999999996</v>
      </c>
      <c r="D49" s="17">
        <v>34.700000000000003</v>
      </c>
      <c r="E49" s="17">
        <v>12.1</v>
      </c>
      <c r="F49" s="17"/>
      <c r="G49" s="17"/>
      <c r="H49" s="17">
        <v>-3.2</v>
      </c>
      <c r="I49" s="17">
        <v>12.5</v>
      </c>
      <c r="J49" s="17"/>
      <c r="K49" s="17"/>
      <c r="L49" s="17">
        <v>-10.3</v>
      </c>
      <c r="M49" s="17">
        <v>-21.6</v>
      </c>
      <c r="N49" s="17">
        <v>-7.6</v>
      </c>
      <c r="O49" s="17">
        <v>40.5</v>
      </c>
      <c r="P49" s="17">
        <v>15.4</v>
      </c>
      <c r="Q49" s="17">
        <v>12</v>
      </c>
      <c r="R49" s="17">
        <v>47.9</v>
      </c>
      <c r="S49" s="17">
        <v>0</v>
      </c>
      <c r="T49" s="17"/>
      <c r="U49" s="17"/>
      <c r="V49" s="17"/>
      <c r="W49" s="17"/>
      <c r="X49" s="17">
        <v>10.5</v>
      </c>
      <c r="Y49" s="17">
        <v>0.9</v>
      </c>
      <c r="Z49" s="17">
        <v>0.6</v>
      </c>
      <c r="AA49" s="17"/>
      <c r="AB49" s="17">
        <v>-3.4</v>
      </c>
      <c r="AC49" s="17">
        <v>5.6</v>
      </c>
      <c r="AD49" s="17">
        <v>9.9</v>
      </c>
      <c r="AE49" s="17"/>
      <c r="AF49" s="17"/>
      <c r="AG49" s="17"/>
      <c r="AH49" s="17"/>
      <c r="AI49" s="17">
        <v>6.6</v>
      </c>
      <c r="AJ49" s="17">
        <v>18.3</v>
      </c>
      <c r="AK49" s="17"/>
      <c r="AL49" s="17"/>
      <c r="AM49" s="17"/>
      <c r="AN49" s="17">
        <v>-0.5</v>
      </c>
      <c r="AO49" s="17">
        <v>0</v>
      </c>
      <c r="AP49" s="17">
        <v>0.9</v>
      </c>
      <c r="AQ49" s="17">
        <v>23.6</v>
      </c>
      <c r="AR49" s="17">
        <v>9.1</v>
      </c>
      <c r="AS49" s="17">
        <v>-0.4</v>
      </c>
      <c r="AT49" s="17">
        <v>2.1</v>
      </c>
      <c r="AU49" s="17">
        <v>0.3</v>
      </c>
      <c r="AV49" s="17">
        <v>14.913930000000001</v>
      </c>
      <c r="AW49" s="17">
        <v>-11.574590000000001</v>
      </c>
      <c r="AX49" s="17">
        <v>-44.076599999999999</v>
      </c>
      <c r="AY49" s="17">
        <v>-2.2000000000000002</v>
      </c>
      <c r="AZ49" s="17">
        <v>-1.5</v>
      </c>
      <c r="BA49" s="17">
        <v>-0.1</v>
      </c>
      <c r="BB49" s="17">
        <v>-3.5</v>
      </c>
      <c r="BC49" s="17">
        <v>4.7</v>
      </c>
      <c r="BD49" s="17">
        <v>0.5</v>
      </c>
      <c r="BE49" s="17">
        <v>0.2</v>
      </c>
      <c r="BF49" s="17">
        <v>-10.3</v>
      </c>
      <c r="BG49" s="17"/>
      <c r="BH49" s="17"/>
      <c r="BI49" s="17">
        <v>3.4</v>
      </c>
      <c r="BJ49" s="17"/>
      <c r="BK49" s="17"/>
      <c r="BL49" s="17">
        <v>5.9</v>
      </c>
      <c r="BM49" s="17"/>
      <c r="BN49" s="17"/>
      <c r="BO49" s="17"/>
      <c r="BP49" s="17">
        <v>-1.1000000000000001</v>
      </c>
      <c r="BQ49" s="17">
        <v>-36.4</v>
      </c>
      <c r="BR49" s="17">
        <v>-35.1</v>
      </c>
      <c r="BS49" s="17">
        <v>9.4</v>
      </c>
      <c r="BT49" s="17">
        <v>12.6</v>
      </c>
      <c r="BU49" s="17"/>
      <c r="BV49" s="17"/>
      <c r="BW49" s="17"/>
      <c r="BX49" s="17"/>
      <c r="BY49" s="17"/>
      <c r="BZ49" s="17"/>
      <c r="CA49" s="17"/>
      <c r="CB49" s="17"/>
      <c r="CC49" s="17">
        <v>-0.6</v>
      </c>
      <c r="CD49" s="17">
        <v>19.7</v>
      </c>
      <c r="CE49" s="17">
        <v>15</v>
      </c>
      <c r="CF49" s="17">
        <v>6.1</v>
      </c>
      <c r="CG49" s="17">
        <v>9.8000000000000007</v>
      </c>
      <c r="CH49" s="17">
        <v>-0.1</v>
      </c>
      <c r="CI49" s="17"/>
      <c r="CJ49" s="17"/>
      <c r="CK49" s="17"/>
      <c r="CL49" s="17">
        <v>14.6</v>
      </c>
      <c r="CM49" s="17">
        <v>16.8</v>
      </c>
      <c r="CN49" s="17">
        <v>-23.6</v>
      </c>
      <c r="CO49" s="17"/>
      <c r="CP49" s="17"/>
      <c r="CQ49" s="17"/>
      <c r="CR49" s="17"/>
      <c r="CS49" s="17"/>
      <c r="CT49" s="17">
        <v>0</v>
      </c>
      <c r="CU49" s="17">
        <v>0</v>
      </c>
      <c r="CV49" s="17"/>
      <c r="CW49" s="17">
        <v>-6.7</v>
      </c>
      <c r="CX49" s="17">
        <v>0</v>
      </c>
      <c r="CY49" s="17">
        <v>0</v>
      </c>
      <c r="CZ49" s="17"/>
      <c r="DA49" s="17">
        <v>0.5</v>
      </c>
      <c r="DB49" s="17"/>
      <c r="DC49" s="17">
        <v>0</v>
      </c>
      <c r="DD49" s="17">
        <v>-0.7</v>
      </c>
      <c r="DE49" s="17"/>
      <c r="DF49" s="17">
        <v>-0.2</v>
      </c>
      <c r="DG49" s="17">
        <v>0.5</v>
      </c>
      <c r="DH49" s="17">
        <v>0.1</v>
      </c>
      <c r="DI49" s="17">
        <v>0.7</v>
      </c>
      <c r="DJ49" s="17">
        <v>0.1</v>
      </c>
      <c r="DK49" s="17">
        <v>0.5</v>
      </c>
      <c r="DL49" s="17"/>
      <c r="DM49" s="17">
        <v>0</v>
      </c>
      <c r="DN49" s="17">
        <v>0</v>
      </c>
      <c r="DO49" s="17">
        <v>-1.8</v>
      </c>
      <c r="DP49" s="17">
        <v>0.3</v>
      </c>
      <c r="DQ49" s="17">
        <v>1.8</v>
      </c>
      <c r="DR49" s="17">
        <v>0.5</v>
      </c>
      <c r="DS49" s="17">
        <v>0.8</v>
      </c>
      <c r="DT49" s="17">
        <v>1.3</v>
      </c>
      <c r="DU49" s="17">
        <v>0.2</v>
      </c>
      <c r="DV49" s="17">
        <v>0.1</v>
      </c>
      <c r="DW49" s="17">
        <v>0.5</v>
      </c>
      <c r="DX49" s="17">
        <v>0.3</v>
      </c>
      <c r="DY49" s="17"/>
      <c r="DZ49" s="17">
        <v>-1.7</v>
      </c>
      <c r="EA49" s="17">
        <v>0</v>
      </c>
      <c r="EB49" s="17">
        <v>0.4</v>
      </c>
      <c r="EC49" s="17">
        <v>0.3</v>
      </c>
      <c r="ED49" s="17">
        <v>1.1000000000000001</v>
      </c>
      <c r="EE49" s="17">
        <v>0.8</v>
      </c>
      <c r="EF49" s="17">
        <v>4</v>
      </c>
      <c r="EG49" s="17">
        <v>0</v>
      </c>
      <c r="EH49" s="17">
        <v>-8.6999999999999993</v>
      </c>
      <c r="EI49" s="17">
        <v>-9.4</v>
      </c>
      <c r="EJ49" s="17">
        <v>-1.4</v>
      </c>
      <c r="EK49" s="17">
        <v>-1</v>
      </c>
      <c r="EL49" s="17">
        <v>1.498</v>
      </c>
      <c r="EM49" s="17">
        <v>6.3E-2</v>
      </c>
      <c r="EN49" s="17">
        <v>1.5</v>
      </c>
      <c r="EO49" s="17">
        <v>0.1</v>
      </c>
      <c r="EP49" s="17">
        <v>0.1</v>
      </c>
      <c r="EQ49" s="17">
        <v>0.1</v>
      </c>
      <c r="ER49" s="17">
        <v>0</v>
      </c>
      <c r="ES49" s="17">
        <v>0</v>
      </c>
      <c r="ET49" s="17">
        <v>0</v>
      </c>
      <c r="EU49" s="17">
        <v>0</v>
      </c>
      <c r="EV49" s="17">
        <v>-0.2</v>
      </c>
      <c r="EW49" s="17">
        <v>10.3</v>
      </c>
      <c r="EX49" s="17">
        <v>2.2000000000000002</v>
      </c>
      <c r="EY49" s="17">
        <v>0</v>
      </c>
      <c r="EZ49" s="17">
        <v>0</v>
      </c>
      <c r="FA49" s="17">
        <v>0.1</v>
      </c>
      <c r="FB49" s="17">
        <v>1.3</v>
      </c>
      <c r="FC49" s="17">
        <v>2.4</v>
      </c>
      <c r="FD49" s="17">
        <v>13.4</v>
      </c>
      <c r="FE49" s="17">
        <v>8.1999999999999993</v>
      </c>
      <c r="FF49" s="17">
        <v>0.1</v>
      </c>
      <c r="FG49" s="17">
        <v>3.4</v>
      </c>
      <c r="FH49" s="17">
        <v>2.2999999999999998</v>
      </c>
      <c r="FI49" s="17"/>
      <c r="FJ49" s="17"/>
      <c r="FK49" s="17">
        <v>214.62374</v>
      </c>
      <c r="FL49" s="15"/>
      <c r="FM49" s="17">
        <v>0.90859000000000001</v>
      </c>
      <c r="FN49" s="17">
        <v>-0.42299999999999999</v>
      </c>
      <c r="FO49" s="17">
        <v>1.51</v>
      </c>
      <c r="FP49" s="17">
        <v>1</v>
      </c>
      <c r="FQ49" s="17">
        <v>0.32774999999999999</v>
      </c>
      <c r="FR49" s="17">
        <v>0.29419000000000001</v>
      </c>
      <c r="FS49" s="17">
        <v>0.9</v>
      </c>
      <c r="FT49" s="17">
        <v>1.9</v>
      </c>
      <c r="FU49" s="17">
        <v>6.4175300000000002</v>
      </c>
    </row>
    <row r="50" spans="1:177" ht="24" customHeight="1" x14ac:dyDescent="0.3">
      <c r="A50" s="18" t="s">
        <v>712</v>
      </c>
      <c r="B50" s="18" t="s">
        <v>752</v>
      </c>
      <c r="C50" s="19">
        <v>3.7</v>
      </c>
      <c r="D50" s="19">
        <v>35.799999999999997</v>
      </c>
      <c r="E50" s="19">
        <v>12.7</v>
      </c>
      <c r="F50" s="19"/>
      <c r="G50" s="19"/>
      <c r="H50" s="19">
        <v>-4.8</v>
      </c>
      <c r="I50" s="19">
        <v>9.9</v>
      </c>
      <c r="J50" s="19"/>
      <c r="K50" s="19"/>
      <c r="L50" s="19">
        <v>-7.1</v>
      </c>
      <c r="M50" s="19">
        <v>-18.100000000000001</v>
      </c>
      <c r="N50" s="19">
        <v>-4.2</v>
      </c>
      <c r="O50" s="19">
        <v>46.1</v>
      </c>
      <c r="P50" s="19">
        <v>15.6</v>
      </c>
      <c r="Q50" s="19">
        <v>12.4</v>
      </c>
      <c r="R50" s="19">
        <v>50</v>
      </c>
      <c r="S50" s="19">
        <v>-0.2</v>
      </c>
      <c r="T50" s="19"/>
      <c r="U50" s="19"/>
      <c r="V50" s="19"/>
      <c r="W50" s="19"/>
      <c r="X50" s="19">
        <v>11.4</v>
      </c>
      <c r="Y50" s="19">
        <v>0.9</v>
      </c>
      <c r="Z50" s="19">
        <v>0.7</v>
      </c>
      <c r="AA50" s="19"/>
      <c r="AB50" s="19">
        <v>-3.4</v>
      </c>
      <c r="AC50" s="19">
        <v>5.5</v>
      </c>
      <c r="AD50" s="19">
        <v>10.7</v>
      </c>
      <c r="AE50" s="19"/>
      <c r="AF50" s="19"/>
      <c r="AG50" s="19"/>
      <c r="AH50" s="19"/>
      <c r="AI50" s="19">
        <v>6.5</v>
      </c>
      <c r="AJ50" s="19">
        <v>19.3</v>
      </c>
      <c r="AK50" s="19"/>
      <c r="AL50" s="19"/>
      <c r="AM50" s="19"/>
      <c r="AN50" s="19">
        <v>-0.7</v>
      </c>
      <c r="AO50" s="19">
        <v>-0.6</v>
      </c>
      <c r="AP50" s="19">
        <v>0.9</v>
      </c>
      <c r="AQ50" s="19">
        <v>22.8</v>
      </c>
      <c r="AR50" s="19">
        <v>9.4</v>
      </c>
      <c r="AS50" s="19">
        <v>-0.3</v>
      </c>
      <c r="AT50" s="19">
        <v>2.1</v>
      </c>
      <c r="AU50" s="19">
        <v>0.6</v>
      </c>
      <c r="AV50" s="19">
        <v>14.455830000000001</v>
      </c>
      <c r="AW50" s="19">
        <v>-11.75605</v>
      </c>
      <c r="AX50" s="19">
        <v>-44.082470000000001</v>
      </c>
      <c r="AY50" s="19">
        <v>-4.0999999999999996</v>
      </c>
      <c r="AZ50" s="19">
        <v>-1.2</v>
      </c>
      <c r="BA50" s="19">
        <v>0.1</v>
      </c>
      <c r="BB50" s="19">
        <v>-4.2</v>
      </c>
      <c r="BC50" s="19">
        <v>2.4</v>
      </c>
      <c r="BD50" s="19">
        <v>0.5</v>
      </c>
      <c r="BE50" s="19">
        <v>0.2</v>
      </c>
      <c r="BF50" s="19">
        <v>-16.100000000000001</v>
      </c>
      <c r="BG50" s="19"/>
      <c r="BH50" s="19"/>
      <c r="BI50" s="19">
        <v>3.3</v>
      </c>
      <c r="BJ50" s="19"/>
      <c r="BK50" s="19"/>
      <c r="BL50" s="19">
        <v>4.0999999999999996</v>
      </c>
      <c r="BM50" s="19"/>
      <c r="BN50" s="19"/>
      <c r="BO50" s="19"/>
      <c r="BP50" s="19">
        <v>-2.1</v>
      </c>
      <c r="BQ50" s="19">
        <v>-35.799999999999997</v>
      </c>
      <c r="BR50" s="19">
        <v>-35.1</v>
      </c>
      <c r="BS50" s="19">
        <v>9.4</v>
      </c>
      <c r="BT50" s="19">
        <v>13.1</v>
      </c>
      <c r="BU50" s="19"/>
      <c r="BV50" s="19"/>
      <c r="BW50" s="19"/>
      <c r="BX50" s="19"/>
      <c r="BY50" s="19"/>
      <c r="BZ50" s="19"/>
      <c r="CA50" s="19"/>
      <c r="CB50" s="19"/>
      <c r="CC50" s="19">
        <v>-0.6</v>
      </c>
      <c r="CD50" s="19">
        <v>19.5</v>
      </c>
      <c r="CE50" s="19">
        <v>15</v>
      </c>
      <c r="CF50" s="19">
        <v>5.8</v>
      </c>
      <c r="CG50" s="19">
        <v>9.8000000000000007</v>
      </c>
      <c r="CH50" s="19">
        <v>-0.4</v>
      </c>
      <c r="CI50" s="19"/>
      <c r="CJ50" s="19"/>
      <c r="CK50" s="19"/>
      <c r="CL50" s="19">
        <v>13.3</v>
      </c>
      <c r="CM50" s="19">
        <v>15.6</v>
      </c>
      <c r="CN50" s="19">
        <v>-25.5</v>
      </c>
      <c r="CO50" s="19"/>
      <c r="CP50" s="19"/>
      <c r="CQ50" s="19"/>
      <c r="CR50" s="19"/>
      <c r="CS50" s="19"/>
      <c r="CT50" s="19">
        <v>0</v>
      </c>
      <c r="CU50" s="19">
        <v>0</v>
      </c>
      <c r="CV50" s="19"/>
      <c r="CW50" s="19">
        <v>-6.9</v>
      </c>
      <c r="CX50" s="19">
        <v>0</v>
      </c>
      <c r="CY50" s="19">
        <v>0</v>
      </c>
      <c r="CZ50" s="19"/>
      <c r="DA50" s="19">
        <v>0.5</v>
      </c>
      <c r="DB50" s="19"/>
      <c r="DC50" s="19">
        <v>-0.1</v>
      </c>
      <c r="DD50" s="19">
        <v>-0.8</v>
      </c>
      <c r="DE50" s="19"/>
      <c r="DF50" s="19">
        <v>-0.4</v>
      </c>
      <c r="DG50" s="19">
        <v>0.6</v>
      </c>
      <c r="DH50" s="19">
        <v>0.1</v>
      </c>
      <c r="DI50" s="19">
        <v>0.3</v>
      </c>
      <c r="DJ50" s="19">
        <v>0.1</v>
      </c>
      <c r="DK50" s="19">
        <v>0.5</v>
      </c>
      <c r="DL50" s="19"/>
      <c r="DM50" s="19">
        <v>0</v>
      </c>
      <c r="DN50" s="19">
        <v>0</v>
      </c>
      <c r="DO50" s="19">
        <v>-1.8</v>
      </c>
      <c r="DP50" s="19">
        <v>0.5</v>
      </c>
      <c r="DQ50" s="19">
        <v>1.8</v>
      </c>
      <c r="DR50" s="19">
        <v>0.5</v>
      </c>
      <c r="DS50" s="19">
        <v>0.8</v>
      </c>
      <c r="DT50" s="19">
        <v>1.3</v>
      </c>
      <c r="DU50" s="19">
        <v>0</v>
      </c>
      <c r="DV50" s="19">
        <v>0.1</v>
      </c>
      <c r="DW50" s="19">
        <v>0.5</v>
      </c>
      <c r="DX50" s="19">
        <v>0.3</v>
      </c>
      <c r="DY50" s="19"/>
      <c r="DZ50" s="19">
        <v>-1.7</v>
      </c>
      <c r="EA50" s="19">
        <v>0</v>
      </c>
      <c r="EB50" s="19">
        <v>0.4</v>
      </c>
      <c r="EC50" s="19">
        <v>0.3</v>
      </c>
      <c r="ED50" s="19">
        <v>1.1000000000000001</v>
      </c>
      <c r="EE50" s="19">
        <v>0.8</v>
      </c>
      <c r="EF50" s="19">
        <v>4</v>
      </c>
      <c r="EG50" s="19">
        <v>0</v>
      </c>
      <c r="EH50" s="19">
        <v>-7.5</v>
      </c>
      <c r="EI50" s="19">
        <v>-8.4</v>
      </c>
      <c r="EJ50" s="19">
        <v>-1.3</v>
      </c>
      <c r="EK50" s="19">
        <v>-0.9</v>
      </c>
      <c r="EL50" s="19">
        <v>1.4870000000000001</v>
      </c>
      <c r="EM50" s="19">
        <v>9.1999999999999998E-2</v>
      </c>
      <c r="EN50" s="19">
        <v>1.5</v>
      </c>
      <c r="EO50" s="19">
        <v>0.1</v>
      </c>
      <c r="EP50" s="19">
        <v>0.1</v>
      </c>
      <c r="EQ50" s="19">
        <v>0.1</v>
      </c>
      <c r="ER50" s="19">
        <v>0</v>
      </c>
      <c r="ES50" s="19">
        <v>0</v>
      </c>
      <c r="ET50" s="19">
        <v>0</v>
      </c>
      <c r="EU50" s="19">
        <v>0</v>
      </c>
      <c r="EV50" s="19">
        <v>-0.2</v>
      </c>
      <c r="EW50" s="19">
        <v>6.9</v>
      </c>
      <c r="EX50" s="19">
        <v>1.5</v>
      </c>
      <c r="EY50" s="19">
        <v>0</v>
      </c>
      <c r="EZ50" s="19">
        <v>0</v>
      </c>
      <c r="FA50" s="19">
        <v>0.2</v>
      </c>
      <c r="FB50" s="19">
        <v>1.3</v>
      </c>
      <c r="FC50" s="19">
        <v>2.2999999999999998</v>
      </c>
      <c r="FD50" s="19">
        <v>12.7</v>
      </c>
      <c r="FE50" s="19">
        <v>7.5</v>
      </c>
      <c r="FF50" s="19">
        <v>2.2000000000000002</v>
      </c>
      <c r="FG50" s="19">
        <v>2.7</v>
      </c>
      <c r="FH50" s="19">
        <v>2.2999999999999998</v>
      </c>
      <c r="FI50" s="19"/>
      <c r="FJ50" s="19"/>
      <c r="FK50" s="19">
        <v>210.69631000000001</v>
      </c>
      <c r="FL50" s="15"/>
      <c r="FM50" s="19">
        <v>0.92752999999999997</v>
      </c>
      <c r="FN50" s="19">
        <v>-0.89400000000000002</v>
      </c>
      <c r="FO50" s="19">
        <v>1.36</v>
      </c>
      <c r="FP50" s="19">
        <v>1</v>
      </c>
      <c r="FQ50" s="19">
        <v>0.32921</v>
      </c>
      <c r="FR50" s="19">
        <v>0.29833999999999999</v>
      </c>
      <c r="FS50" s="19">
        <v>0.6</v>
      </c>
      <c r="FT50" s="19">
        <v>1.9</v>
      </c>
      <c r="FU50" s="19">
        <v>5.5210800000000004</v>
      </c>
    </row>
    <row r="51" spans="1:177" ht="24" customHeight="1" x14ac:dyDescent="0.3">
      <c r="A51" s="13" t="s">
        <v>712</v>
      </c>
      <c r="B51" s="13" t="s">
        <v>753</v>
      </c>
      <c r="C51" s="14">
        <v>4.2</v>
      </c>
      <c r="D51" s="14">
        <v>35.1</v>
      </c>
      <c r="E51" s="14">
        <v>12.5</v>
      </c>
      <c r="F51" s="14"/>
      <c r="G51" s="14"/>
      <c r="H51" s="14">
        <v>-5.7</v>
      </c>
      <c r="I51" s="14">
        <v>9.1999999999999993</v>
      </c>
      <c r="J51" s="14"/>
      <c r="K51" s="14"/>
      <c r="L51" s="14">
        <v>-8.4</v>
      </c>
      <c r="M51" s="14">
        <v>-17.3</v>
      </c>
      <c r="N51" s="14">
        <v>-3</v>
      </c>
      <c r="O51" s="14">
        <v>46.4</v>
      </c>
      <c r="P51" s="14">
        <v>15.1</v>
      </c>
      <c r="Q51" s="14">
        <v>11.6</v>
      </c>
      <c r="R51" s="14">
        <v>49.7</v>
      </c>
      <c r="S51" s="14">
        <v>0</v>
      </c>
      <c r="T51" s="14"/>
      <c r="U51" s="14"/>
      <c r="V51" s="14"/>
      <c r="W51" s="14"/>
      <c r="X51" s="14">
        <v>9.9</v>
      </c>
      <c r="Y51" s="14">
        <v>1.7</v>
      </c>
      <c r="Z51" s="14">
        <v>1.3</v>
      </c>
      <c r="AA51" s="14"/>
      <c r="AB51" s="14">
        <v>-3.4</v>
      </c>
      <c r="AC51" s="14">
        <v>5.3</v>
      </c>
      <c r="AD51" s="14">
        <v>10.4</v>
      </c>
      <c r="AE51" s="14"/>
      <c r="AF51" s="14"/>
      <c r="AG51" s="14"/>
      <c r="AH51" s="14"/>
      <c r="AI51" s="14">
        <v>5.7</v>
      </c>
      <c r="AJ51" s="14">
        <v>18.899999999999999</v>
      </c>
      <c r="AK51" s="14"/>
      <c r="AL51" s="14"/>
      <c r="AM51" s="14"/>
      <c r="AN51" s="14">
        <v>-0.8</v>
      </c>
      <c r="AO51" s="14">
        <v>-0.7</v>
      </c>
      <c r="AP51" s="14">
        <v>0.7</v>
      </c>
      <c r="AQ51" s="14">
        <v>23.9</v>
      </c>
      <c r="AR51" s="14">
        <v>8.4</v>
      </c>
      <c r="AS51" s="14">
        <v>-0.3</v>
      </c>
      <c r="AT51" s="14">
        <v>2.1</v>
      </c>
      <c r="AU51" s="14">
        <v>0.8</v>
      </c>
      <c r="AV51" s="14">
        <v>13.425000000000001</v>
      </c>
      <c r="AW51" s="14">
        <v>-13.061210000000001</v>
      </c>
      <c r="AX51" s="14">
        <v>-45.330820000000003</v>
      </c>
      <c r="AY51" s="14">
        <v>-3.5</v>
      </c>
      <c r="AZ51" s="14">
        <v>-1.3</v>
      </c>
      <c r="BA51" s="14">
        <v>-0.1</v>
      </c>
      <c r="BB51" s="14">
        <v>-3.3</v>
      </c>
      <c r="BC51" s="14">
        <v>3.1</v>
      </c>
      <c r="BD51" s="14">
        <v>0.5</v>
      </c>
      <c r="BE51" s="14">
        <v>0.2</v>
      </c>
      <c r="BF51" s="14">
        <v>-12.7</v>
      </c>
      <c r="BG51" s="14"/>
      <c r="BH51" s="14"/>
      <c r="BI51" s="14">
        <v>3.3</v>
      </c>
      <c r="BJ51" s="14"/>
      <c r="BK51" s="14"/>
      <c r="BL51" s="14">
        <v>3.3</v>
      </c>
      <c r="BM51" s="14"/>
      <c r="BN51" s="14"/>
      <c r="BO51" s="14"/>
      <c r="BP51" s="14">
        <v>-1.5</v>
      </c>
      <c r="BQ51" s="14">
        <v>-36.299999999999997</v>
      </c>
      <c r="BR51" s="14">
        <v>-35.299999999999997</v>
      </c>
      <c r="BS51" s="14">
        <v>9.1999999999999993</v>
      </c>
      <c r="BT51" s="14">
        <v>12.6</v>
      </c>
      <c r="BU51" s="14"/>
      <c r="BV51" s="14"/>
      <c r="BW51" s="14"/>
      <c r="BX51" s="14"/>
      <c r="BY51" s="14"/>
      <c r="BZ51" s="14"/>
      <c r="CA51" s="14"/>
      <c r="CB51" s="14"/>
      <c r="CC51" s="14">
        <v>-0.6</v>
      </c>
      <c r="CD51" s="14">
        <v>19.5</v>
      </c>
      <c r="CE51" s="14">
        <v>14.6</v>
      </c>
      <c r="CF51" s="14">
        <v>5.8</v>
      </c>
      <c r="CG51" s="14">
        <v>9.8000000000000007</v>
      </c>
      <c r="CH51" s="14">
        <v>-0.4</v>
      </c>
      <c r="CI51" s="14"/>
      <c r="CJ51" s="14"/>
      <c r="CK51" s="14"/>
      <c r="CL51" s="14">
        <v>12.6</v>
      </c>
      <c r="CM51" s="14">
        <v>14.8</v>
      </c>
      <c r="CN51" s="14">
        <v>-26.7</v>
      </c>
      <c r="CO51" s="14"/>
      <c r="CP51" s="14"/>
      <c r="CQ51" s="14"/>
      <c r="CR51" s="14"/>
      <c r="CS51" s="14"/>
      <c r="CT51" s="14">
        <v>0</v>
      </c>
      <c r="CU51" s="14">
        <v>0</v>
      </c>
      <c r="CV51" s="14"/>
      <c r="CW51" s="14">
        <v>-6.6</v>
      </c>
      <c r="CX51" s="14">
        <v>0</v>
      </c>
      <c r="CY51" s="14">
        <v>0</v>
      </c>
      <c r="CZ51" s="14"/>
      <c r="DA51" s="14">
        <v>0.5</v>
      </c>
      <c r="DB51" s="14"/>
      <c r="DC51" s="14">
        <v>0</v>
      </c>
      <c r="DD51" s="14">
        <v>-0.9</v>
      </c>
      <c r="DE51" s="14"/>
      <c r="DF51" s="14">
        <v>-0.4</v>
      </c>
      <c r="DG51" s="14">
        <v>0.6</v>
      </c>
      <c r="DH51" s="14">
        <v>0.1</v>
      </c>
      <c r="DI51" s="14">
        <v>1.1000000000000001</v>
      </c>
      <c r="DJ51" s="14">
        <v>0.1</v>
      </c>
      <c r="DK51" s="14">
        <v>0.6</v>
      </c>
      <c r="DL51" s="14"/>
      <c r="DM51" s="14">
        <v>0</v>
      </c>
      <c r="DN51" s="14">
        <v>0</v>
      </c>
      <c r="DO51" s="14">
        <v>-1.7</v>
      </c>
      <c r="DP51" s="14">
        <v>0.6</v>
      </c>
      <c r="DQ51" s="14">
        <v>1.8</v>
      </c>
      <c r="DR51" s="14">
        <v>0.5</v>
      </c>
      <c r="DS51" s="14">
        <v>0.8</v>
      </c>
      <c r="DT51" s="14">
        <v>1.3</v>
      </c>
      <c r="DU51" s="14">
        <v>0</v>
      </c>
      <c r="DV51" s="14">
        <v>-0.1</v>
      </c>
      <c r="DW51" s="14">
        <v>0.5</v>
      </c>
      <c r="DX51" s="14">
        <v>0.3</v>
      </c>
      <c r="DY51" s="14"/>
      <c r="DZ51" s="14">
        <v>-1.8</v>
      </c>
      <c r="EA51" s="14">
        <v>0.2</v>
      </c>
      <c r="EB51" s="14">
        <v>0.4</v>
      </c>
      <c r="EC51" s="14">
        <v>0.3</v>
      </c>
      <c r="ED51" s="14">
        <v>1.1000000000000001</v>
      </c>
      <c r="EE51" s="14">
        <v>0.8</v>
      </c>
      <c r="EF51" s="14">
        <v>4</v>
      </c>
      <c r="EG51" s="14">
        <v>0</v>
      </c>
      <c r="EH51" s="14">
        <v>-8.1</v>
      </c>
      <c r="EI51" s="14">
        <v>-8.6</v>
      </c>
      <c r="EJ51" s="14">
        <v>-1.2</v>
      </c>
      <c r="EK51" s="14">
        <v>-1</v>
      </c>
      <c r="EL51" s="14">
        <v>1.4850000000000001</v>
      </c>
      <c r="EM51" s="14">
        <v>9.2999999999999999E-2</v>
      </c>
      <c r="EN51" s="14">
        <v>1.5</v>
      </c>
      <c r="EO51" s="14">
        <v>0.1</v>
      </c>
      <c r="EP51" s="14">
        <v>0.1</v>
      </c>
      <c r="EQ51" s="14">
        <v>0.1</v>
      </c>
      <c r="ER51" s="14">
        <v>0</v>
      </c>
      <c r="ES51" s="14">
        <v>0</v>
      </c>
      <c r="ET51" s="14">
        <v>0</v>
      </c>
      <c r="EU51" s="14">
        <v>0</v>
      </c>
      <c r="EV51" s="14">
        <v>-0.2</v>
      </c>
      <c r="EW51" s="14">
        <v>3.7</v>
      </c>
      <c r="EX51" s="14">
        <v>0.3</v>
      </c>
      <c r="EY51" s="14">
        <v>0</v>
      </c>
      <c r="EZ51" s="14">
        <v>0</v>
      </c>
      <c r="FA51" s="14">
        <v>0.2</v>
      </c>
      <c r="FB51" s="14">
        <v>1.2</v>
      </c>
      <c r="FC51" s="14">
        <v>2.1</v>
      </c>
      <c r="FD51" s="14">
        <v>12.6</v>
      </c>
      <c r="FE51" s="14">
        <v>7.3</v>
      </c>
      <c r="FF51" s="14">
        <v>2.9</v>
      </c>
      <c r="FG51" s="14">
        <v>2</v>
      </c>
      <c r="FH51" s="14">
        <v>2.8</v>
      </c>
      <c r="FI51" s="14"/>
      <c r="FJ51" s="14"/>
      <c r="FK51" s="14">
        <v>199.41096999999999</v>
      </c>
      <c r="FL51" s="15"/>
      <c r="FM51" s="14">
        <v>0.93828999999999996</v>
      </c>
      <c r="FN51" s="14">
        <v>-0.47299999999999998</v>
      </c>
      <c r="FO51" s="14">
        <v>1.1499999999999999</v>
      </c>
      <c r="FP51" s="14">
        <v>1</v>
      </c>
      <c r="FQ51" s="14">
        <v>0.33373000000000003</v>
      </c>
      <c r="FR51" s="14">
        <v>0.29641000000000001</v>
      </c>
      <c r="FS51" s="14">
        <v>0.4</v>
      </c>
      <c r="FT51" s="14">
        <v>1.9</v>
      </c>
      <c r="FU51" s="14">
        <v>5.5454299999999996</v>
      </c>
    </row>
    <row r="52" spans="1:177" ht="24" customHeight="1" x14ac:dyDescent="0.3">
      <c r="A52" s="16" t="s">
        <v>712</v>
      </c>
      <c r="B52" s="16" t="s">
        <v>754</v>
      </c>
      <c r="C52" s="17">
        <v>4.9000000000000004</v>
      </c>
      <c r="D52" s="17">
        <v>40.799999999999997</v>
      </c>
      <c r="E52" s="17">
        <v>13.3</v>
      </c>
      <c r="F52" s="17"/>
      <c r="G52" s="17"/>
      <c r="H52" s="17">
        <v>-6.4</v>
      </c>
      <c r="I52" s="17">
        <v>9.3000000000000007</v>
      </c>
      <c r="J52" s="17"/>
      <c r="K52" s="17"/>
      <c r="L52" s="17">
        <v>-9.3000000000000007</v>
      </c>
      <c r="M52" s="17">
        <v>-14.5</v>
      </c>
      <c r="N52" s="17">
        <v>0</v>
      </c>
      <c r="O52" s="17">
        <v>44.6</v>
      </c>
      <c r="P52" s="17">
        <v>19.7</v>
      </c>
      <c r="Q52" s="17">
        <v>14.8</v>
      </c>
      <c r="R52" s="17">
        <v>49.9</v>
      </c>
      <c r="S52" s="17">
        <v>0.1</v>
      </c>
      <c r="T52" s="17"/>
      <c r="U52" s="17"/>
      <c r="V52" s="17"/>
      <c r="W52" s="17"/>
      <c r="X52" s="17">
        <v>10.7</v>
      </c>
      <c r="Y52" s="17">
        <v>2</v>
      </c>
      <c r="Z52" s="17">
        <v>1.5</v>
      </c>
      <c r="AA52" s="17"/>
      <c r="AB52" s="17">
        <v>-3.4</v>
      </c>
      <c r="AC52" s="17">
        <v>5.3</v>
      </c>
      <c r="AD52" s="17">
        <v>10.5</v>
      </c>
      <c r="AE52" s="17"/>
      <c r="AF52" s="17"/>
      <c r="AG52" s="17"/>
      <c r="AH52" s="17"/>
      <c r="AI52" s="17">
        <v>6.2</v>
      </c>
      <c r="AJ52" s="17">
        <v>19</v>
      </c>
      <c r="AK52" s="17"/>
      <c r="AL52" s="17"/>
      <c r="AM52" s="17"/>
      <c r="AN52" s="17">
        <v>-0.7</v>
      </c>
      <c r="AO52" s="17">
        <v>-29.1</v>
      </c>
      <c r="AP52" s="17">
        <v>1.4</v>
      </c>
      <c r="AQ52" s="17">
        <v>22.9</v>
      </c>
      <c r="AR52" s="17">
        <v>9.1999999999999993</v>
      </c>
      <c r="AS52" s="17">
        <v>-0.3</v>
      </c>
      <c r="AT52" s="17">
        <v>2.1</v>
      </c>
      <c r="AU52" s="17">
        <v>1.3</v>
      </c>
      <c r="AV52" s="17">
        <v>12.9861</v>
      </c>
      <c r="AW52" s="17">
        <v>-13.485889999999999</v>
      </c>
      <c r="AX52" s="17">
        <v>-46.04242</v>
      </c>
      <c r="AY52" s="17">
        <v>-1.5</v>
      </c>
      <c r="AZ52" s="17">
        <v>-1.2</v>
      </c>
      <c r="BA52" s="17">
        <v>0.1</v>
      </c>
      <c r="BB52" s="17">
        <v>-2.5</v>
      </c>
      <c r="BC52" s="17">
        <v>3.5</v>
      </c>
      <c r="BD52" s="17">
        <v>0.5</v>
      </c>
      <c r="BE52" s="17">
        <v>0.2</v>
      </c>
      <c r="BF52" s="17">
        <v>-11.9</v>
      </c>
      <c r="BG52" s="17"/>
      <c r="BH52" s="17"/>
      <c r="BI52" s="17">
        <v>3.2</v>
      </c>
      <c r="BJ52" s="17"/>
      <c r="BK52" s="17"/>
      <c r="BL52" s="17">
        <v>2.8</v>
      </c>
      <c r="BM52" s="17"/>
      <c r="BN52" s="17"/>
      <c r="BO52" s="17"/>
      <c r="BP52" s="17">
        <v>4.5</v>
      </c>
      <c r="BQ52" s="17">
        <v>-37.799999999999997</v>
      </c>
      <c r="BR52" s="17">
        <v>-36.5</v>
      </c>
      <c r="BS52" s="17">
        <v>8.1</v>
      </c>
      <c r="BT52" s="17">
        <v>11.1</v>
      </c>
      <c r="BU52" s="17"/>
      <c r="BV52" s="17"/>
      <c r="BW52" s="17"/>
      <c r="BX52" s="17"/>
      <c r="BY52" s="17"/>
      <c r="BZ52" s="17"/>
      <c r="CA52" s="17"/>
      <c r="CB52" s="17"/>
      <c r="CC52" s="17">
        <v>-0.6</v>
      </c>
      <c r="CD52" s="17">
        <v>19.399999999999999</v>
      </c>
      <c r="CE52" s="17">
        <v>14.3</v>
      </c>
      <c r="CF52" s="17">
        <v>5.5</v>
      </c>
      <c r="CG52" s="17">
        <v>12.4</v>
      </c>
      <c r="CH52" s="17">
        <v>-0.6</v>
      </c>
      <c r="CI52" s="17"/>
      <c r="CJ52" s="17"/>
      <c r="CK52" s="17"/>
      <c r="CL52" s="17">
        <v>11.8</v>
      </c>
      <c r="CM52" s="17">
        <v>14.1</v>
      </c>
      <c r="CN52" s="17">
        <v>-27.7</v>
      </c>
      <c r="CO52" s="17"/>
      <c r="CP52" s="17"/>
      <c r="CQ52" s="17"/>
      <c r="CR52" s="17"/>
      <c r="CS52" s="17"/>
      <c r="CT52" s="17">
        <v>0</v>
      </c>
      <c r="CU52" s="17">
        <v>0</v>
      </c>
      <c r="CV52" s="17"/>
      <c r="CW52" s="17">
        <v>-6.5</v>
      </c>
      <c r="CX52" s="17">
        <v>0</v>
      </c>
      <c r="CY52" s="17">
        <v>0</v>
      </c>
      <c r="CZ52" s="17"/>
      <c r="DA52" s="17">
        <v>0.5</v>
      </c>
      <c r="DB52" s="17"/>
      <c r="DC52" s="17">
        <v>0</v>
      </c>
      <c r="DD52" s="17">
        <v>-0.8</v>
      </c>
      <c r="DE52" s="17"/>
      <c r="DF52" s="17">
        <v>-0.2</v>
      </c>
      <c r="DG52" s="17">
        <v>0.7</v>
      </c>
      <c r="DH52" s="17">
        <v>0.1</v>
      </c>
      <c r="DI52" s="17">
        <v>0.2</v>
      </c>
      <c r="DJ52" s="17">
        <v>0.1</v>
      </c>
      <c r="DK52" s="17">
        <v>0.5</v>
      </c>
      <c r="DL52" s="17"/>
      <c r="DM52" s="17">
        <v>0</v>
      </c>
      <c r="DN52" s="17">
        <v>0</v>
      </c>
      <c r="DO52" s="17">
        <v>-1.6</v>
      </c>
      <c r="DP52" s="17">
        <v>0.2</v>
      </c>
      <c r="DQ52" s="17">
        <v>1.8</v>
      </c>
      <c r="DR52" s="17">
        <v>0.5</v>
      </c>
      <c r="DS52" s="17">
        <v>0.8</v>
      </c>
      <c r="DT52" s="17">
        <v>1.3</v>
      </c>
      <c r="DU52" s="17">
        <v>0</v>
      </c>
      <c r="DV52" s="17">
        <v>-0.2</v>
      </c>
      <c r="DW52" s="17">
        <v>0.3</v>
      </c>
      <c r="DX52" s="17">
        <v>0.3</v>
      </c>
      <c r="DY52" s="17"/>
      <c r="DZ52" s="17">
        <v>-1.8</v>
      </c>
      <c r="EA52" s="17">
        <v>0.1</v>
      </c>
      <c r="EB52" s="17">
        <v>0.4</v>
      </c>
      <c r="EC52" s="17">
        <v>0.3</v>
      </c>
      <c r="ED52" s="17">
        <v>1.1000000000000001</v>
      </c>
      <c r="EE52" s="17">
        <v>0.8</v>
      </c>
      <c r="EF52" s="17">
        <v>4</v>
      </c>
      <c r="EG52" s="17">
        <v>0</v>
      </c>
      <c r="EH52" s="17">
        <v>-7.2</v>
      </c>
      <c r="EI52" s="17">
        <v>-8.1</v>
      </c>
      <c r="EJ52" s="17">
        <v>-1.1000000000000001</v>
      </c>
      <c r="EK52" s="17">
        <v>-0.8</v>
      </c>
      <c r="EL52" s="17">
        <v>1.5149999999999999</v>
      </c>
      <c r="EM52" s="17">
        <v>8.7999999999999995E-2</v>
      </c>
      <c r="EN52" s="17">
        <v>1.5</v>
      </c>
      <c r="EO52" s="17">
        <v>0.1</v>
      </c>
      <c r="EP52" s="17">
        <v>0.1</v>
      </c>
      <c r="EQ52" s="17">
        <v>0.1</v>
      </c>
      <c r="ER52" s="17">
        <v>0</v>
      </c>
      <c r="ES52" s="17">
        <v>0</v>
      </c>
      <c r="ET52" s="17">
        <v>0</v>
      </c>
      <c r="EU52" s="17">
        <v>0</v>
      </c>
      <c r="EV52" s="17">
        <v>-0.2</v>
      </c>
      <c r="EW52" s="17">
        <v>1.3</v>
      </c>
      <c r="EX52" s="17">
        <v>0</v>
      </c>
      <c r="EY52" s="17">
        <v>0</v>
      </c>
      <c r="EZ52" s="17">
        <v>0</v>
      </c>
      <c r="FA52" s="17">
        <v>0.2</v>
      </c>
      <c r="FB52" s="17">
        <v>1.2</v>
      </c>
      <c r="FC52" s="17">
        <v>1.9</v>
      </c>
      <c r="FD52" s="17">
        <v>12.1</v>
      </c>
      <c r="FE52" s="17">
        <v>6.9</v>
      </c>
      <c r="FF52" s="17">
        <v>2.6</v>
      </c>
      <c r="FG52" s="17">
        <v>1.6</v>
      </c>
      <c r="FH52" s="17">
        <v>3.5</v>
      </c>
      <c r="FI52" s="17"/>
      <c r="FJ52" s="17"/>
      <c r="FK52" s="17">
        <v>190.66078999999999</v>
      </c>
      <c r="FL52" s="15"/>
      <c r="FM52" s="17">
        <v>1.32453</v>
      </c>
      <c r="FN52" s="17">
        <v>-0.81</v>
      </c>
      <c r="FO52" s="17">
        <v>1.19</v>
      </c>
      <c r="FP52" s="17">
        <v>1</v>
      </c>
      <c r="FQ52" s="17">
        <v>0.32834999999999998</v>
      </c>
      <c r="FR52" s="17">
        <v>0.30810999999999999</v>
      </c>
      <c r="FS52" s="17">
        <v>0.3</v>
      </c>
      <c r="FT52" s="17">
        <v>2</v>
      </c>
      <c r="FU52" s="17">
        <v>5.6409900000000004</v>
      </c>
    </row>
    <row r="53" spans="1:177" ht="24" customHeight="1" x14ac:dyDescent="0.3">
      <c r="A53" s="16" t="s">
        <v>712</v>
      </c>
      <c r="B53" s="16" t="s">
        <v>755</v>
      </c>
      <c r="C53" s="17">
        <v>5.0999999999999996</v>
      </c>
      <c r="D53" s="17">
        <v>35.200000000000003</v>
      </c>
      <c r="E53" s="17">
        <v>12.5</v>
      </c>
      <c r="F53" s="17"/>
      <c r="G53" s="17"/>
      <c r="H53" s="17">
        <v>-7.4</v>
      </c>
      <c r="I53" s="17">
        <v>17.8</v>
      </c>
      <c r="J53" s="17"/>
      <c r="K53" s="17"/>
      <c r="L53" s="17">
        <v>-13.1</v>
      </c>
      <c r="M53" s="17">
        <v>-20.3</v>
      </c>
      <c r="N53" s="17">
        <v>-6</v>
      </c>
      <c r="O53" s="17">
        <v>37.9</v>
      </c>
      <c r="P53" s="17">
        <v>18.8</v>
      </c>
      <c r="Q53" s="17">
        <v>13.7</v>
      </c>
      <c r="R53" s="17">
        <v>51.2</v>
      </c>
      <c r="S53" s="17">
        <v>0.1</v>
      </c>
      <c r="T53" s="17"/>
      <c r="U53" s="17"/>
      <c r="V53" s="17"/>
      <c r="W53" s="17"/>
      <c r="X53" s="17">
        <v>9.9</v>
      </c>
      <c r="Y53" s="17">
        <v>1.9</v>
      </c>
      <c r="Z53" s="17">
        <v>1.6</v>
      </c>
      <c r="AA53" s="17"/>
      <c r="AB53" s="17">
        <v>-3.4</v>
      </c>
      <c r="AC53" s="17">
        <v>5.3</v>
      </c>
      <c r="AD53" s="17">
        <v>9.6999999999999993</v>
      </c>
      <c r="AE53" s="17"/>
      <c r="AF53" s="17"/>
      <c r="AG53" s="17"/>
      <c r="AH53" s="17"/>
      <c r="AI53" s="17">
        <v>5.8</v>
      </c>
      <c r="AJ53" s="17">
        <v>17.7</v>
      </c>
      <c r="AK53" s="17"/>
      <c r="AL53" s="17"/>
      <c r="AM53" s="17"/>
      <c r="AN53" s="17">
        <v>-0.8</v>
      </c>
      <c r="AO53" s="17">
        <v>-29.2</v>
      </c>
      <c r="AP53" s="17">
        <v>2.1</v>
      </c>
      <c r="AQ53" s="17">
        <v>22.5</v>
      </c>
      <c r="AR53" s="17">
        <v>9.3000000000000007</v>
      </c>
      <c r="AS53" s="17">
        <v>-0.1</v>
      </c>
      <c r="AT53" s="17">
        <v>2.1</v>
      </c>
      <c r="AU53" s="17">
        <v>0.3</v>
      </c>
      <c r="AV53" s="17">
        <v>11.881270000000001</v>
      </c>
      <c r="AW53" s="17">
        <v>-14.829599999999999</v>
      </c>
      <c r="AX53" s="17">
        <v>-42.464779999999998</v>
      </c>
      <c r="AY53" s="17">
        <v>-2.2000000000000002</v>
      </c>
      <c r="AZ53" s="17">
        <v>-1.2</v>
      </c>
      <c r="BA53" s="17">
        <v>0.1</v>
      </c>
      <c r="BB53" s="17">
        <v>-1.8</v>
      </c>
      <c r="BC53" s="17">
        <v>3.3</v>
      </c>
      <c r="BD53" s="17">
        <v>0.5</v>
      </c>
      <c r="BE53" s="17">
        <v>0.1</v>
      </c>
      <c r="BF53" s="17">
        <v>-11.5</v>
      </c>
      <c r="BG53" s="17"/>
      <c r="BH53" s="17"/>
      <c r="BI53" s="17">
        <v>2.4</v>
      </c>
      <c r="BJ53" s="17"/>
      <c r="BK53" s="17"/>
      <c r="BL53" s="17">
        <v>2.2000000000000002</v>
      </c>
      <c r="BM53" s="17"/>
      <c r="BN53" s="17"/>
      <c r="BO53" s="17"/>
      <c r="BP53" s="17">
        <v>4.4000000000000004</v>
      </c>
      <c r="BQ53" s="17">
        <v>-39</v>
      </c>
      <c r="BR53" s="17">
        <v>-38</v>
      </c>
      <c r="BS53" s="17">
        <v>6.5</v>
      </c>
      <c r="BT53" s="17">
        <v>9.6999999999999993</v>
      </c>
      <c r="BU53" s="17"/>
      <c r="BV53" s="17"/>
      <c r="BW53" s="17"/>
      <c r="BX53" s="17"/>
      <c r="BY53" s="17"/>
      <c r="BZ53" s="17"/>
      <c r="CA53" s="17"/>
      <c r="CB53" s="17"/>
      <c r="CC53" s="17">
        <v>-0.6</v>
      </c>
      <c r="CD53" s="17">
        <v>19.5</v>
      </c>
      <c r="CE53" s="17">
        <v>14.1</v>
      </c>
      <c r="CF53" s="17">
        <v>5.9</v>
      </c>
      <c r="CG53" s="17">
        <v>9.9</v>
      </c>
      <c r="CH53" s="17">
        <v>-0.3</v>
      </c>
      <c r="CI53" s="17"/>
      <c r="CJ53" s="17"/>
      <c r="CK53" s="17"/>
      <c r="CL53" s="17">
        <v>10.7</v>
      </c>
      <c r="CM53" s="17">
        <v>12.8</v>
      </c>
      <c r="CN53" s="17">
        <v>-29.4</v>
      </c>
      <c r="CO53" s="17"/>
      <c r="CP53" s="17"/>
      <c r="CQ53" s="17"/>
      <c r="CR53" s="17"/>
      <c r="CS53" s="17"/>
      <c r="CT53" s="17">
        <v>0</v>
      </c>
      <c r="CU53" s="17">
        <v>0</v>
      </c>
      <c r="CV53" s="17"/>
      <c r="CW53" s="17">
        <v>-6.5</v>
      </c>
      <c r="CX53" s="17">
        <v>0</v>
      </c>
      <c r="CY53" s="17">
        <v>0</v>
      </c>
      <c r="CZ53" s="17"/>
      <c r="DA53" s="17">
        <v>0.5</v>
      </c>
      <c r="DB53" s="17"/>
      <c r="DC53" s="17">
        <v>0</v>
      </c>
      <c r="DD53" s="17">
        <v>-0.8</v>
      </c>
      <c r="DE53" s="17"/>
      <c r="DF53" s="17">
        <v>-0.2</v>
      </c>
      <c r="DG53" s="17">
        <v>0.7</v>
      </c>
      <c r="DH53" s="17">
        <v>0.1</v>
      </c>
      <c r="DI53" s="17">
        <v>1.2</v>
      </c>
      <c r="DJ53" s="17">
        <v>0</v>
      </c>
      <c r="DK53" s="17">
        <v>0.5</v>
      </c>
      <c r="DL53" s="17"/>
      <c r="DM53" s="17">
        <v>0</v>
      </c>
      <c r="DN53" s="17">
        <v>0</v>
      </c>
      <c r="DO53" s="17">
        <v>-1.5</v>
      </c>
      <c r="DP53" s="17">
        <v>1.7</v>
      </c>
      <c r="DQ53" s="17">
        <v>1.8</v>
      </c>
      <c r="DR53" s="17">
        <v>0.5</v>
      </c>
      <c r="DS53" s="17">
        <v>0.8</v>
      </c>
      <c r="DT53" s="17">
        <v>1.3</v>
      </c>
      <c r="DU53" s="17">
        <v>0</v>
      </c>
      <c r="DV53" s="17">
        <v>0</v>
      </c>
      <c r="DW53" s="17">
        <v>0.5</v>
      </c>
      <c r="DX53" s="17">
        <v>0.3</v>
      </c>
      <c r="DY53" s="17"/>
      <c r="DZ53" s="17">
        <v>-1.8</v>
      </c>
      <c r="EA53" s="17">
        <v>0.1</v>
      </c>
      <c r="EB53" s="17">
        <v>0.4</v>
      </c>
      <c r="EC53" s="17">
        <v>0.3</v>
      </c>
      <c r="ED53" s="17">
        <v>0.9</v>
      </c>
      <c r="EE53" s="17">
        <v>0.8</v>
      </c>
      <c r="EF53" s="17">
        <v>4</v>
      </c>
      <c r="EG53" s="17">
        <v>0</v>
      </c>
      <c r="EH53" s="17">
        <v>-8.1</v>
      </c>
      <c r="EI53" s="17">
        <v>-8.6999999999999993</v>
      </c>
      <c r="EJ53" s="17">
        <v>-1.1000000000000001</v>
      </c>
      <c r="EK53" s="17">
        <v>-0.6</v>
      </c>
      <c r="EL53" s="17">
        <v>1.5149999999999999</v>
      </c>
      <c r="EM53" s="17">
        <v>8.3000000000000004E-2</v>
      </c>
      <c r="EN53" s="17">
        <v>1.4</v>
      </c>
      <c r="EO53" s="17">
        <v>0.1</v>
      </c>
      <c r="EP53" s="17">
        <v>0.1</v>
      </c>
      <c r="EQ53" s="17">
        <v>0.1</v>
      </c>
      <c r="ER53" s="17">
        <v>0</v>
      </c>
      <c r="ES53" s="17">
        <v>0</v>
      </c>
      <c r="ET53" s="17">
        <v>0</v>
      </c>
      <c r="EU53" s="17">
        <v>0</v>
      </c>
      <c r="EV53" s="17">
        <v>-0.2</v>
      </c>
      <c r="EW53" s="17">
        <v>0.9</v>
      </c>
      <c r="EX53" s="17">
        <v>0.4</v>
      </c>
      <c r="EY53" s="17">
        <v>0</v>
      </c>
      <c r="EZ53" s="17">
        <v>0</v>
      </c>
      <c r="FA53" s="17">
        <v>0.2</v>
      </c>
      <c r="FB53" s="17">
        <v>1.2</v>
      </c>
      <c r="FC53" s="17">
        <v>2.1</v>
      </c>
      <c r="FD53" s="17">
        <v>11.9</v>
      </c>
      <c r="FE53" s="17">
        <v>6.7</v>
      </c>
      <c r="FF53" s="17">
        <v>3.5</v>
      </c>
      <c r="FG53" s="17">
        <v>1</v>
      </c>
      <c r="FH53" s="17">
        <v>1.7</v>
      </c>
      <c r="FI53" s="17"/>
      <c r="FJ53" s="17"/>
      <c r="FK53" s="17">
        <v>152.68489</v>
      </c>
      <c r="FL53" s="15"/>
      <c r="FM53" s="17">
        <v>1.36313</v>
      </c>
      <c r="FN53" s="17">
        <v>-0.54200000000000004</v>
      </c>
      <c r="FO53" s="17">
        <v>1.1100000000000001</v>
      </c>
      <c r="FP53" s="17">
        <v>1</v>
      </c>
      <c r="FQ53" s="17">
        <v>0.33265</v>
      </c>
      <c r="FR53" s="17">
        <v>0.29566999999999999</v>
      </c>
      <c r="FS53" s="17">
        <v>0.1</v>
      </c>
      <c r="FT53" s="17">
        <v>2.1</v>
      </c>
      <c r="FU53" s="17">
        <v>5.7594500000000002</v>
      </c>
    </row>
    <row r="54" spans="1:177" ht="24" customHeight="1" x14ac:dyDescent="0.3">
      <c r="A54" s="16" t="s">
        <v>712</v>
      </c>
      <c r="B54" s="16" t="s">
        <v>756</v>
      </c>
      <c r="C54" s="17">
        <v>2.6</v>
      </c>
      <c r="D54" s="17">
        <v>23.4</v>
      </c>
      <c r="E54" s="17">
        <v>10.199999999999999</v>
      </c>
      <c r="F54" s="17"/>
      <c r="G54" s="17"/>
      <c r="H54" s="17">
        <v>-8.8000000000000007</v>
      </c>
      <c r="I54" s="17">
        <v>10.7</v>
      </c>
      <c r="J54" s="17"/>
      <c r="K54" s="17"/>
      <c r="L54" s="17">
        <v>-16.899999999999999</v>
      </c>
      <c r="M54" s="17">
        <v>-30.8</v>
      </c>
      <c r="N54" s="17">
        <v>-17.100000000000001</v>
      </c>
      <c r="O54" s="17">
        <v>33</v>
      </c>
      <c r="P54" s="17">
        <v>17.100000000000001</v>
      </c>
      <c r="Q54" s="17">
        <v>12.9</v>
      </c>
      <c r="R54" s="17">
        <v>49.4</v>
      </c>
      <c r="S54" s="17">
        <v>-0.1</v>
      </c>
      <c r="T54" s="17"/>
      <c r="U54" s="17"/>
      <c r="V54" s="17"/>
      <c r="W54" s="17"/>
      <c r="X54" s="17">
        <v>7.5</v>
      </c>
      <c r="Y54" s="17">
        <v>1.8</v>
      </c>
      <c r="Z54" s="17">
        <v>1.3</v>
      </c>
      <c r="AA54" s="17"/>
      <c r="AB54" s="17">
        <v>-3.4</v>
      </c>
      <c r="AC54" s="17">
        <v>5.0999999999999996</v>
      </c>
      <c r="AD54" s="17">
        <v>8.6999999999999993</v>
      </c>
      <c r="AE54" s="17"/>
      <c r="AF54" s="17"/>
      <c r="AG54" s="17"/>
      <c r="AH54" s="17"/>
      <c r="AI54" s="17">
        <v>3.7</v>
      </c>
      <c r="AJ54" s="17">
        <v>16.899999999999999</v>
      </c>
      <c r="AK54" s="17"/>
      <c r="AL54" s="17"/>
      <c r="AM54" s="17"/>
      <c r="AN54" s="17">
        <v>-1</v>
      </c>
      <c r="AO54" s="17">
        <v>-30.6</v>
      </c>
      <c r="AP54" s="17">
        <v>1.5</v>
      </c>
      <c r="AQ54" s="17">
        <v>12.5</v>
      </c>
      <c r="AR54" s="17">
        <v>8.5</v>
      </c>
      <c r="AS54" s="17">
        <v>-0.2</v>
      </c>
      <c r="AT54" s="17">
        <v>2.1</v>
      </c>
      <c r="AU54" s="17">
        <v>0.3</v>
      </c>
      <c r="AV54" s="17">
        <v>7.29697</v>
      </c>
      <c r="AW54" s="17">
        <v>-19.021149999999999</v>
      </c>
      <c r="AX54" s="17">
        <v>-46.432299999999998</v>
      </c>
      <c r="AY54" s="17">
        <v>-4.2</v>
      </c>
      <c r="AZ54" s="17">
        <v>-1.2</v>
      </c>
      <c r="BA54" s="17">
        <v>-0.1</v>
      </c>
      <c r="BB54" s="17">
        <v>-5.7</v>
      </c>
      <c r="BC54" s="17">
        <v>1.5</v>
      </c>
      <c r="BD54" s="17">
        <v>0.5</v>
      </c>
      <c r="BE54" s="17">
        <v>0.2</v>
      </c>
      <c r="BF54" s="17">
        <v>-14.9</v>
      </c>
      <c r="BG54" s="17"/>
      <c r="BH54" s="17"/>
      <c r="BI54" s="17">
        <v>1.2</v>
      </c>
      <c r="BJ54" s="17"/>
      <c r="BK54" s="17"/>
      <c r="BL54" s="17">
        <v>-1</v>
      </c>
      <c r="BM54" s="17"/>
      <c r="BN54" s="17"/>
      <c r="BO54" s="17"/>
      <c r="BP54" s="17">
        <v>3.8</v>
      </c>
      <c r="BQ54" s="17">
        <v>-40.4</v>
      </c>
      <c r="BR54" s="17">
        <v>-38.9</v>
      </c>
      <c r="BS54" s="17">
        <v>4.5999999999999996</v>
      </c>
      <c r="BT54" s="17">
        <v>8.5</v>
      </c>
      <c r="BU54" s="17"/>
      <c r="BV54" s="17"/>
      <c r="BW54" s="17"/>
      <c r="BX54" s="17"/>
      <c r="BY54" s="17"/>
      <c r="BZ54" s="17"/>
      <c r="CA54" s="17"/>
      <c r="CB54" s="17"/>
      <c r="CC54" s="17">
        <v>-0.5</v>
      </c>
      <c r="CD54" s="17">
        <v>20.6</v>
      </c>
      <c r="CE54" s="17">
        <v>15.1</v>
      </c>
      <c r="CF54" s="17">
        <v>5.6</v>
      </c>
      <c r="CG54" s="17">
        <v>12.3</v>
      </c>
      <c r="CH54" s="17">
        <v>-0.4</v>
      </c>
      <c r="CI54" s="17"/>
      <c r="CJ54" s="17"/>
      <c r="CK54" s="17"/>
      <c r="CL54" s="17">
        <v>8.1999999999999993</v>
      </c>
      <c r="CM54" s="17">
        <v>10.4</v>
      </c>
      <c r="CN54" s="17">
        <v>-33.5</v>
      </c>
      <c r="CO54" s="17"/>
      <c r="CP54" s="17"/>
      <c r="CQ54" s="17"/>
      <c r="CR54" s="17"/>
      <c r="CS54" s="17"/>
      <c r="CT54" s="17">
        <v>0</v>
      </c>
      <c r="CU54" s="17">
        <v>0</v>
      </c>
      <c r="CV54" s="17"/>
      <c r="CW54" s="17">
        <v>-7.6</v>
      </c>
      <c r="CX54" s="17">
        <v>0</v>
      </c>
      <c r="CY54" s="17">
        <v>0</v>
      </c>
      <c r="CZ54" s="17"/>
      <c r="DA54" s="17">
        <v>0.5</v>
      </c>
      <c r="DB54" s="17"/>
      <c r="DC54" s="17">
        <v>-0.1</v>
      </c>
      <c r="DD54" s="17">
        <v>-0.8</v>
      </c>
      <c r="DE54" s="17"/>
      <c r="DF54" s="17">
        <v>-0.2</v>
      </c>
      <c r="DG54" s="17">
        <v>0.7</v>
      </c>
      <c r="DH54" s="17">
        <v>0.1</v>
      </c>
      <c r="DI54" s="17">
        <v>1.5</v>
      </c>
      <c r="DJ54" s="17">
        <v>0</v>
      </c>
      <c r="DK54" s="17">
        <v>0.5</v>
      </c>
      <c r="DL54" s="17"/>
      <c r="DM54" s="17">
        <v>0</v>
      </c>
      <c r="DN54" s="17">
        <v>0</v>
      </c>
      <c r="DO54" s="17">
        <v>-1.6</v>
      </c>
      <c r="DP54" s="17">
        <v>0.7</v>
      </c>
      <c r="DQ54" s="17">
        <v>1.8</v>
      </c>
      <c r="DR54" s="17">
        <v>0.5</v>
      </c>
      <c r="DS54" s="17">
        <v>0.8</v>
      </c>
      <c r="DT54" s="17">
        <v>1.3</v>
      </c>
      <c r="DU54" s="17">
        <v>0</v>
      </c>
      <c r="DV54" s="17">
        <v>0</v>
      </c>
      <c r="DW54" s="17">
        <v>0.5</v>
      </c>
      <c r="DX54" s="17">
        <v>0.3</v>
      </c>
      <c r="DY54" s="17"/>
      <c r="DZ54" s="17">
        <v>-1.7</v>
      </c>
      <c r="EA54" s="17">
        <v>0.2</v>
      </c>
      <c r="EB54" s="17">
        <v>0.4</v>
      </c>
      <c r="EC54" s="17">
        <v>0.3</v>
      </c>
      <c r="ED54" s="17">
        <v>0.9</v>
      </c>
      <c r="EE54" s="17">
        <v>0.8</v>
      </c>
      <c r="EF54" s="17">
        <v>4</v>
      </c>
      <c r="EG54" s="17">
        <v>0</v>
      </c>
      <c r="EH54" s="17">
        <v>-8.6</v>
      </c>
      <c r="EI54" s="17">
        <v>-9.5</v>
      </c>
      <c r="EJ54" s="17">
        <v>-1.3</v>
      </c>
      <c r="EK54" s="17">
        <v>-0.9</v>
      </c>
      <c r="EL54" s="17">
        <v>1.5149999999999999</v>
      </c>
      <c r="EM54" s="17">
        <v>7.1999999999999995E-2</v>
      </c>
      <c r="EN54" s="17">
        <v>1.5</v>
      </c>
      <c r="EO54" s="17">
        <v>0.1</v>
      </c>
      <c r="EP54" s="17">
        <v>0.1</v>
      </c>
      <c r="EQ54" s="17">
        <v>0.1</v>
      </c>
      <c r="ER54" s="17">
        <v>0</v>
      </c>
      <c r="ES54" s="17">
        <v>0</v>
      </c>
      <c r="ET54" s="17">
        <v>0</v>
      </c>
      <c r="EU54" s="17">
        <v>0</v>
      </c>
      <c r="EV54" s="17">
        <v>-0.2</v>
      </c>
      <c r="EW54" s="17">
        <v>0.3</v>
      </c>
      <c r="EX54" s="17">
        <v>0</v>
      </c>
      <c r="EY54" s="17">
        <v>0</v>
      </c>
      <c r="EZ54" s="17">
        <v>0</v>
      </c>
      <c r="FA54" s="17">
        <v>0.2</v>
      </c>
      <c r="FB54" s="17">
        <v>1.2</v>
      </c>
      <c r="FC54" s="17">
        <v>2</v>
      </c>
      <c r="FD54" s="17">
        <v>10.8</v>
      </c>
      <c r="FE54" s="17">
        <v>5.6</v>
      </c>
      <c r="FF54" s="17">
        <v>3</v>
      </c>
      <c r="FG54" s="17">
        <v>0.6</v>
      </c>
      <c r="FH54" s="17">
        <v>2</v>
      </c>
      <c r="FI54" s="17"/>
      <c r="FJ54" s="17"/>
      <c r="FK54" s="17">
        <v>26.230519999999999</v>
      </c>
      <c r="FL54" s="15"/>
      <c r="FM54" s="17">
        <v>1.05582</v>
      </c>
      <c r="FN54" s="17">
        <v>-0.63900000000000001</v>
      </c>
      <c r="FO54" s="17">
        <v>1.06</v>
      </c>
      <c r="FP54" s="17">
        <v>1</v>
      </c>
      <c r="FQ54" s="17">
        <v>0.33528000000000002</v>
      </c>
      <c r="FR54" s="17">
        <v>0.29200999999999999</v>
      </c>
      <c r="FS54" s="17">
        <v>-0.3</v>
      </c>
      <c r="FT54" s="17">
        <v>2</v>
      </c>
      <c r="FU54" s="17">
        <v>4.8041099999999997</v>
      </c>
    </row>
    <row r="55" spans="1:177" ht="24" customHeight="1" x14ac:dyDescent="0.3">
      <c r="A55" s="16" t="s">
        <v>712</v>
      </c>
      <c r="B55" s="16" t="s">
        <v>757</v>
      </c>
      <c r="C55" s="17">
        <v>1.2</v>
      </c>
      <c r="D55" s="17">
        <v>24.2</v>
      </c>
      <c r="E55" s="17">
        <v>10.5</v>
      </c>
      <c r="F55" s="17"/>
      <c r="G55" s="17"/>
      <c r="H55" s="17">
        <v>-14.9</v>
      </c>
      <c r="I55" s="17">
        <v>-3.6</v>
      </c>
      <c r="J55" s="17"/>
      <c r="K55" s="17"/>
      <c r="L55" s="17">
        <v>-21.7</v>
      </c>
      <c r="M55" s="17">
        <v>-31.8</v>
      </c>
      <c r="N55" s="17">
        <v>-17.8</v>
      </c>
      <c r="O55" s="17">
        <v>27.7</v>
      </c>
      <c r="P55" s="17">
        <v>12.9</v>
      </c>
      <c r="Q55" s="17">
        <v>10.1</v>
      </c>
      <c r="R55" s="17">
        <v>47.7</v>
      </c>
      <c r="S55" s="17">
        <v>0</v>
      </c>
      <c r="T55" s="17"/>
      <c r="U55" s="17"/>
      <c r="V55" s="17"/>
      <c r="W55" s="17"/>
      <c r="X55" s="17">
        <v>6.6</v>
      </c>
      <c r="Y55" s="17">
        <v>1.9</v>
      </c>
      <c r="Z55" s="17">
        <v>0.6</v>
      </c>
      <c r="AA55" s="17"/>
      <c r="AB55" s="17">
        <v>-3.4</v>
      </c>
      <c r="AC55" s="17">
        <v>2.9</v>
      </c>
      <c r="AD55" s="17">
        <v>8.1999999999999993</v>
      </c>
      <c r="AE55" s="17"/>
      <c r="AF55" s="17"/>
      <c r="AG55" s="17"/>
      <c r="AH55" s="17"/>
      <c r="AI55" s="17">
        <v>-0.6</v>
      </c>
      <c r="AJ55" s="17">
        <v>15.4</v>
      </c>
      <c r="AK55" s="17"/>
      <c r="AL55" s="17"/>
      <c r="AM55" s="17"/>
      <c r="AN55" s="17">
        <v>-1.3</v>
      </c>
      <c r="AO55" s="17">
        <v>-33</v>
      </c>
      <c r="AP55" s="17">
        <v>0.7</v>
      </c>
      <c r="AQ55" s="17">
        <v>11.9</v>
      </c>
      <c r="AR55" s="17">
        <v>7.2</v>
      </c>
      <c r="AS55" s="17">
        <v>-0.2</v>
      </c>
      <c r="AT55" s="17">
        <v>2.1</v>
      </c>
      <c r="AU55" s="17">
        <v>0.2</v>
      </c>
      <c r="AV55" s="17">
        <v>0.36547000000000002</v>
      </c>
      <c r="AW55" s="17">
        <v>-25.938269999999999</v>
      </c>
      <c r="AX55" s="17">
        <v>-43.884169999999997</v>
      </c>
      <c r="AY55" s="17">
        <v>-3.2</v>
      </c>
      <c r="AZ55" s="17">
        <v>-1.4</v>
      </c>
      <c r="BA55" s="17">
        <v>-0.1</v>
      </c>
      <c r="BB55" s="17">
        <v>-4.7</v>
      </c>
      <c r="BC55" s="17">
        <v>2</v>
      </c>
      <c r="BD55" s="17">
        <v>0.5</v>
      </c>
      <c r="BE55" s="17">
        <v>0.1</v>
      </c>
      <c r="BF55" s="17">
        <v>-13</v>
      </c>
      <c r="BG55" s="17"/>
      <c r="BH55" s="17"/>
      <c r="BI55" s="17">
        <v>-1.6</v>
      </c>
      <c r="BJ55" s="17"/>
      <c r="BK55" s="17"/>
      <c r="BL55" s="17">
        <v>-4.5</v>
      </c>
      <c r="BM55" s="17"/>
      <c r="BN55" s="17"/>
      <c r="BO55" s="17"/>
      <c r="BP55" s="17">
        <v>0.4</v>
      </c>
      <c r="BQ55" s="17">
        <v>-44.2</v>
      </c>
      <c r="BR55" s="17">
        <v>-42.8</v>
      </c>
      <c r="BS55" s="17">
        <v>0.8</v>
      </c>
      <c r="BT55" s="17">
        <v>4.4000000000000004</v>
      </c>
      <c r="BU55" s="17"/>
      <c r="BV55" s="17"/>
      <c r="BW55" s="17"/>
      <c r="BX55" s="17"/>
      <c r="BY55" s="17"/>
      <c r="BZ55" s="17"/>
      <c r="CA55" s="17"/>
      <c r="CB55" s="17"/>
      <c r="CC55" s="17">
        <v>-0.6</v>
      </c>
      <c r="CD55" s="17">
        <v>19.7</v>
      </c>
      <c r="CE55" s="17">
        <v>14.2</v>
      </c>
      <c r="CF55" s="17">
        <v>6.4</v>
      </c>
      <c r="CG55" s="17">
        <v>9.8000000000000007</v>
      </c>
      <c r="CH55" s="17">
        <v>-0.2</v>
      </c>
      <c r="CI55" s="17"/>
      <c r="CJ55" s="17"/>
      <c r="CK55" s="17"/>
      <c r="CL55" s="17">
        <v>0.8</v>
      </c>
      <c r="CM55" s="17">
        <v>3</v>
      </c>
      <c r="CN55" s="17">
        <v>-43.9</v>
      </c>
      <c r="CO55" s="17"/>
      <c r="CP55" s="17"/>
      <c r="CQ55" s="17"/>
      <c r="CR55" s="17"/>
      <c r="CS55" s="17"/>
      <c r="CT55" s="17">
        <v>0</v>
      </c>
      <c r="CU55" s="17">
        <v>0</v>
      </c>
      <c r="CV55" s="17"/>
      <c r="CW55" s="17">
        <v>-8</v>
      </c>
      <c r="CX55" s="17">
        <v>0</v>
      </c>
      <c r="CY55" s="17">
        <v>0</v>
      </c>
      <c r="CZ55" s="17"/>
      <c r="DA55" s="17">
        <v>0.5</v>
      </c>
      <c r="DB55" s="17"/>
      <c r="DC55" s="17">
        <v>-0.1</v>
      </c>
      <c r="DD55" s="17">
        <v>-0.8</v>
      </c>
      <c r="DE55" s="17"/>
      <c r="DF55" s="17">
        <v>-0.2</v>
      </c>
      <c r="DG55" s="17">
        <v>0.6</v>
      </c>
      <c r="DH55" s="17">
        <v>0.1</v>
      </c>
      <c r="DI55" s="17">
        <v>0.5</v>
      </c>
      <c r="DJ55" s="17">
        <v>0</v>
      </c>
      <c r="DK55" s="17">
        <v>0.5</v>
      </c>
      <c r="DL55" s="17"/>
      <c r="DM55" s="17">
        <v>0</v>
      </c>
      <c r="DN55" s="17">
        <v>0</v>
      </c>
      <c r="DO55" s="17">
        <v>-1.8</v>
      </c>
      <c r="DP55" s="17">
        <v>0.5</v>
      </c>
      <c r="DQ55" s="17">
        <v>1.8</v>
      </c>
      <c r="DR55" s="17">
        <v>0.6</v>
      </c>
      <c r="DS55" s="17">
        <v>0.8</v>
      </c>
      <c r="DT55" s="17">
        <v>1.3</v>
      </c>
      <c r="DU55" s="17">
        <v>0</v>
      </c>
      <c r="DV55" s="17">
        <v>0</v>
      </c>
      <c r="DW55" s="17">
        <v>-0.1</v>
      </c>
      <c r="DX55" s="17">
        <v>0.3</v>
      </c>
      <c r="DY55" s="17"/>
      <c r="DZ55" s="17">
        <v>-1.7</v>
      </c>
      <c r="EA55" s="17">
        <v>0.2</v>
      </c>
      <c r="EB55" s="17">
        <v>0.4</v>
      </c>
      <c r="EC55" s="17">
        <v>0.3</v>
      </c>
      <c r="ED55" s="17">
        <v>0.7</v>
      </c>
      <c r="EE55" s="17">
        <v>0.8</v>
      </c>
      <c r="EF55" s="17">
        <v>4</v>
      </c>
      <c r="EG55" s="17">
        <v>0</v>
      </c>
      <c r="EH55" s="17">
        <v>-7.6</v>
      </c>
      <c r="EI55" s="17">
        <v>-8.6999999999999993</v>
      </c>
      <c r="EJ55" s="17">
        <v>-1.2</v>
      </c>
      <c r="EK55" s="17">
        <v>-0.7</v>
      </c>
      <c r="EL55" s="17">
        <v>1.482</v>
      </c>
      <c r="EM55" s="17">
        <v>6.8000000000000005E-2</v>
      </c>
      <c r="EN55" s="17">
        <v>1.4</v>
      </c>
      <c r="EO55" s="17">
        <v>0.1</v>
      </c>
      <c r="EP55" s="17">
        <v>0.1</v>
      </c>
      <c r="EQ55" s="17">
        <v>0.1</v>
      </c>
      <c r="ER55" s="17">
        <v>0</v>
      </c>
      <c r="ES55" s="17">
        <v>0</v>
      </c>
      <c r="ET55" s="17">
        <v>0</v>
      </c>
      <c r="EU55" s="17">
        <v>0</v>
      </c>
      <c r="EV55" s="17">
        <v>-0.2</v>
      </c>
      <c r="EW55" s="17">
        <v>0.1</v>
      </c>
      <c r="EX55" s="17">
        <v>0</v>
      </c>
      <c r="EY55" s="17">
        <v>0</v>
      </c>
      <c r="EZ55" s="17">
        <v>0</v>
      </c>
      <c r="FA55" s="17">
        <v>0.2</v>
      </c>
      <c r="FB55" s="17">
        <v>0.8</v>
      </c>
      <c r="FC55" s="17">
        <v>2</v>
      </c>
      <c r="FD55" s="17">
        <v>9.6999999999999993</v>
      </c>
      <c r="FE55" s="17">
        <v>4.5</v>
      </c>
      <c r="FF55" s="17">
        <v>4.2</v>
      </c>
      <c r="FG55" s="17">
        <v>0</v>
      </c>
      <c r="FH55" s="17">
        <v>2.1</v>
      </c>
      <c r="FI55" s="17"/>
      <c r="FJ55" s="17"/>
      <c r="FK55" s="17">
        <v>-94.206969999999998</v>
      </c>
      <c r="FL55" s="15"/>
      <c r="FM55" s="17">
        <v>0.79551000000000005</v>
      </c>
      <c r="FN55" s="17">
        <v>-1.1259999999999999</v>
      </c>
      <c r="FO55" s="17">
        <v>0.85</v>
      </c>
      <c r="FP55" s="17">
        <v>0.9</v>
      </c>
      <c r="FQ55" s="17">
        <v>0.33624999999999999</v>
      </c>
      <c r="FR55" s="17">
        <v>0.27074999999999999</v>
      </c>
      <c r="FS55" s="17">
        <v>-0.9</v>
      </c>
      <c r="FT55" s="17">
        <v>1.9</v>
      </c>
      <c r="FU55" s="17">
        <v>3.02651</v>
      </c>
    </row>
    <row r="56" spans="1:177" ht="24" customHeight="1" x14ac:dyDescent="0.3">
      <c r="A56" s="16" t="s">
        <v>712</v>
      </c>
      <c r="B56" s="16" t="s">
        <v>758</v>
      </c>
      <c r="C56" s="17">
        <v>-2.9</v>
      </c>
      <c r="D56" s="17">
        <v>20.2</v>
      </c>
      <c r="E56" s="17">
        <v>10</v>
      </c>
      <c r="F56" s="17"/>
      <c r="G56" s="17"/>
      <c r="H56" s="17">
        <v>-11.3</v>
      </c>
      <c r="I56" s="17">
        <v>5.6</v>
      </c>
      <c r="J56" s="17"/>
      <c r="K56" s="17"/>
      <c r="L56" s="17">
        <v>-30</v>
      </c>
      <c r="M56" s="17">
        <v>-36.9</v>
      </c>
      <c r="N56" s="17">
        <v>-22.7</v>
      </c>
      <c r="O56" s="17">
        <v>17.2</v>
      </c>
      <c r="P56" s="17">
        <v>10.7</v>
      </c>
      <c r="Q56" s="17">
        <v>8</v>
      </c>
      <c r="R56" s="17">
        <v>48.7</v>
      </c>
      <c r="S56" s="17">
        <v>0.1</v>
      </c>
      <c r="T56" s="17"/>
      <c r="U56" s="17"/>
      <c r="V56" s="17"/>
      <c r="W56" s="17"/>
      <c r="X56" s="17">
        <v>6.5</v>
      </c>
      <c r="Y56" s="17">
        <v>2.2000000000000002</v>
      </c>
      <c r="Z56" s="17">
        <v>0.8</v>
      </c>
      <c r="AA56" s="17"/>
      <c r="AB56" s="17">
        <v>-3.3</v>
      </c>
      <c r="AC56" s="17">
        <v>3.2</v>
      </c>
      <c r="AD56" s="17">
        <v>5.8</v>
      </c>
      <c r="AE56" s="17"/>
      <c r="AF56" s="17"/>
      <c r="AG56" s="17"/>
      <c r="AH56" s="17"/>
      <c r="AI56" s="17">
        <v>-1.5</v>
      </c>
      <c r="AJ56" s="17">
        <v>-11.1</v>
      </c>
      <c r="AK56" s="17"/>
      <c r="AL56" s="17"/>
      <c r="AM56" s="17"/>
      <c r="AN56" s="17">
        <v>-1.4</v>
      </c>
      <c r="AO56" s="17">
        <v>-34.5</v>
      </c>
      <c r="AP56" s="17">
        <v>0.5</v>
      </c>
      <c r="AQ56" s="17">
        <v>11.6</v>
      </c>
      <c r="AR56" s="17">
        <v>6.7</v>
      </c>
      <c r="AS56" s="17">
        <v>-0.4</v>
      </c>
      <c r="AT56" s="17">
        <v>2.1</v>
      </c>
      <c r="AU56" s="17">
        <v>1</v>
      </c>
      <c r="AV56" s="17">
        <v>-1.8706</v>
      </c>
      <c r="AW56" s="17">
        <v>-28.177140000000001</v>
      </c>
      <c r="AX56" s="17">
        <v>-46.17642</v>
      </c>
      <c r="AY56" s="17">
        <v>-3</v>
      </c>
      <c r="AZ56" s="17">
        <v>-1.2</v>
      </c>
      <c r="BA56" s="17">
        <v>-0.1</v>
      </c>
      <c r="BB56" s="17">
        <v>-3.4</v>
      </c>
      <c r="BC56" s="17">
        <v>3.6</v>
      </c>
      <c r="BD56" s="17">
        <v>0.5</v>
      </c>
      <c r="BE56" s="17">
        <v>0.1</v>
      </c>
      <c r="BF56" s="17">
        <v>-11.5</v>
      </c>
      <c r="BG56" s="17"/>
      <c r="BH56" s="17"/>
      <c r="BI56" s="17">
        <v>-2.2000000000000002</v>
      </c>
      <c r="BJ56" s="17"/>
      <c r="BK56" s="17"/>
      <c r="BL56" s="17">
        <v>-2.8</v>
      </c>
      <c r="BM56" s="17"/>
      <c r="BN56" s="17"/>
      <c r="BO56" s="17"/>
      <c r="BP56" s="17">
        <v>-0.4</v>
      </c>
      <c r="BQ56" s="17">
        <v>-46.7</v>
      </c>
      <c r="BR56" s="17">
        <v>-45.6</v>
      </c>
      <c r="BS56" s="17">
        <v>-2</v>
      </c>
      <c r="BT56" s="17">
        <v>1.4</v>
      </c>
      <c r="BU56" s="17"/>
      <c r="BV56" s="17"/>
      <c r="BW56" s="17"/>
      <c r="BX56" s="17"/>
      <c r="BY56" s="17"/>
      <c r="BZ56" s="17"/>
      <c r="CA56" s="17"/>
      <c r="CB56" s="17"/>
      <c r="CC56" s="17">
        <v>-0.6</v>
      </c>
      <c r="CD56" s="17">
        <v>19.899999999999999</v>
      </c>
      <c r="CE56" s="17">
        <v>14.3</v>
      </c>
      <c r="CF56" s="17">
        <v>5.8</v>
      </c>
      <c r="CG56" s="17">
        <v>4.4000000000000004</v>
      </c>
      <c r="CH56" s="17">
        <v>-0.1</v>
      </c>
      <c r="CI56" s="17"/>
      <c r="CJ56" s="17"/>
      <c r="CK56" s="17"/>
      <c r="CL56" s="17">
        <v>-3</v>
      </c>
      <c r="CM56" s="17">
        <v>-0.7</v>
      </c>
      <c r="CN56" s="17">
        <v>-49.3</v>
      </c>
      <c r="CO56" s="17"/>
      <c r="CP56" s="17"/>
      <c r="CQ56" s="17"/>
      <c r="CR56" s="17"/>
      <c r="CS56" s="17"/>
      <c r="CT56" s="17">
        <v>0</v>
      </c>
      <c r="CU56" s="17">
        <v>0</v>
      </c>
      <c r="CV56" s="17"/>
      <c r="CW56" s="17">
        <v>-8</v>
      </c>
      <c r="CX56" s="17">
        <v>0</v>
      </c>
      <c r="CY56" s="17">
        <v>0</v>
      </c>
      <c r="CZ56" s="17"/>
      <c r="DA56" s="17">
        <v>0.5</v>
      </c>
      <c r="DB56" s="17"/>
      <c r="DC56" s="17">
        <v>0</v>
      </c>
      <c r="DD56" s="17">
        <v>-0.8</v>
      </c>
      <c r="DE56" s="17"/>
      <c r="DF56" s="17">
        <v>-0.2</v>
      </c>
      <c r="DG56" s="17">
        <v>0.6</v>
      </c>
      <c r="DH56" s="17">
        <v>0.1</v>
      </c>
      <c r="DI56" s="17">
        <v>-0.1</v>
      </c>
      <c r="DJ56" s="17">
        <v>0.1</v>
      </c>
      <c r="DK56" s="17">
        <v>0.5</v>
      </c>
      <c r="DL56" s="17"/>
      <c r="DM56" s="17">
        <v>0</v>
      </c>
      <c r="DN56" s="17">
        <v>0</v>
      </c>
      <c r="DO56" s="17">
        <v>-1.8</v>
      </c>
      <c r="DP56" s="17">
        <v>0.5</v>
      </c>
      <c r="DQ56" s="17">
        <v>1.8</v>
      </c>
      <c r="DR56" s="17">
        <v>0.6</v>
      </c>
      <c r="DS56" s="17">
        <v>0.8</v>
      </c>
      <c r="DT56" s="17">
        <v>1.3</v>
      </c>
      <c r="DU56" s="17">
        <v>0</v>
      </c>
      <c r="DV56" s="17">
        <v>-0.1</v>
      </c>
      <c r="DW56" s="17">
        <v>-0.8</v>
      </c>
      <c r="DX56" s="17">
        <v>0.3</v>
      </c>
      <c r="DY56" s="17"/>
      <c r="DZ56" s="17">
        <v>-2</v>
      </c>
      <c r="EA56" s="17">
        <v>0.2</v>
      </c>
      <c r="EB56" s="17">
        <v>0.4</v>
      </c>
      <c r="EC56" s="17">
        <v>0.3</v>
      </c>
      <c r="ED56" s="17">
        <v>0.5</v>
      </c>
      <c r="EE56" s="17">
        <v>0.8</v>
      </c>
      <c r="EF56" s="17">
        <v>4</v>
      </c>
      <c r="EG56" s="17">
        <v>0</v>
      </c>
      <c r="EH56" s="17">
        <v>-9.6</v>
      </c>
      <c r="EI56" s="17">
        <v>-10.7</v>
      </c>
      <c r="EJ56" s="17">
        <v>-1.7</v>
      </c>
      <c r="EK56" s="17">
        <v>-1.1000000000000001</v>
      </c>
      <c r="EL56" s="17">
        <v>1.46</v>
      </c>
      <c r="EM56" s="17">
        <v>7.4999999999999997E-2</v>
      </c>
      <c r="EN56" s="17">
        <v>1.4</v>
      </c>
      <c r="EO56" s="17">
        <v>0.1</v>
      </c>
      <c r="EP56" s="17">
        <v>0.1</v>
      </c>
      <c r="EQ56" s="17">
        <v>0.1</v>
      </c>
      <c r="ER56" s="17">
        <v>0</v>
      </c>
      <c r="ES56" s="17">
        <v>0</v>
      </c>
      <c r="ET56" s="17">
        <v>0</v>
      </c>
      <c r="EU56" s="17">
        <v>0</v>
      </c>
      <c r="EV56" s="17">
        <v>-0.2</v>
      </c>
      <c r="EW56" s="17">
        <v>0.1</v>
      </c>
      <c r="EX56" s="17">
        <v>0</v>
      </c>
      <c r="EY56" s="17">
        <v>0</v>
      </c>
      <c r="EZ56" s="17">
        <v>0</v>
      </c>
      <c r="FA56" s="17">
        <v>0.2</v>
      </c>
      <c r="FB56" s="17">
        <v>0.7</v>
      </c>
      <c r="FC56" s="17">
        <v>2.1</v>
      </c>
      <c r="FD56" s="17">
        <v>10.199999999999999</v>
      </c>
      <c r="FE56" s="17">
        <v>5</v>
      </c>
      <c r="FF56" s="17">
        <v>4</v>
      </c>
      <c r="FG56" s="17">
        <v>0</v>
      </c>
      <c r="FH56" s="17">
        <v>2.1</v>
      </c>
      <c r="FI56" s="17"/>
      <c r="FJ56" s="17"/>
      <c r="FK56" s="17">
        <v>-190.08915999999999</v>
      </c>
      <c r="FL56" s="15"/>
      <c r="FM56" s="17">
        <v>0.83421999999999996</v>
      </c>
      <c r="FN56" s="17">
        <v>-0.38900000000000001</v>
      </c>
      <c r="FO56" s="17">
        <v>1.03</v>
      </c>
      <c r="FP56" s="17">
        <v>1</v>
      </c>
      <c r="FQ56" s="17">
        <v>0.33348</v>
      </c>
      <c r="FR56" s="17">
        <v>0.28425</v>
      </c>
      <c r="FS56" s="17">
        <v>-1</v>
      </c>
      <c r="FT56" s="17">
        <v>2</v>
      </c>
      <c r="FU56" s="17">
        <v>4.0929500000000001</v>
      </c>
    </row>
    <row r="57" spans="1:177" ht="24" customHeight="1" x14ac:dyDescent="0.3">
      <c r="A57" s="16" t="s">
        <v>712</v>
      </c>
      <c r="B57" s="16" t="s">
        <v>759</v>
      </c>
      <c r="C57" s="17">
        <v>-4</v>
      </c>
      <c r="D57" s="17">
        <v>18.899999999999999</v>
      </c>
      <c r="E57" s="17">
        <v>9.4</v>
      </c>
      <c r="F57" s="17"/>
      <c r="G57" s="17"/>
      <c r="H57" s="17">
        <v>-11</v>
      </c>
      <c r="I57" s="17">
        <v>20</v>
      </c>
      <c r="J57" s="17"/>
      <c r="K57" s="17"/>
      <c r="L57" s="17">
        <v>-29.2</v>
      </c>
      <c r="M57" s="17">
        <v>-43.6</v>
      </c>
      <c r="N57" s="17">
        <v>-30.4</v>
      </c>
      <c r="O57" s="17">
        <v>19</v>
      </c>
      <c r="P57" s="17">
        <v>-1.9</v>
      </c>
      <c r="Q57" s="17">
        <v>-1.4</v>
      </c>
      <c r="R57" s="17">
        <v>46.5</v>
      </c>
      <c r="S57" s="17">
        <v>-0.1</v>
      </c>
      <c r="T57" s="17"/>
      <c r="U57" s="17"/>
      <c r="V57" s="17"/>
      <c r="W57" s="17"/>
      <c r="X57" s="17">
        <v>8.5</v>
      </c>
      <c r="Y57" s="17">
        <v>2</v>
      </c>
      <c r="Z57" s="17">
        <v>0.7</v>
      </c>
      <c r="AA57" s="17"/>
      <c r="AB57" s="17">
        <v>-3.4</v>
      </c>
      <c r="AC57" s="17">
        <v>2.9</v>
      </c>
      <c r="AD57" s="17">
        <v>5.5</v>
      </c>
      <c r="AE57" s="17"/>
      <c r="AF57" s="17"/>
      <c r="AG57" s="17"/>
      <c r="AH57" s="17"/>
      <c r="AI57" s="17">
        <v>-3.3</v>
      </c>
      <c r="AJ57" s="17">
        <v>-12.1</v>
      </c>
      <c r="AK57" s="17"/>
      <c r="AL57" s="17"/>
      <c r="AM57" s="17"/>
      <c r="AN57" s="17">
        <v>-1.6</v>
      </c>
      <c r="AO57" s="17">
        <v>-37</v>
      </c>
      <c r="AP57" s="17">
        <v>0.3</v>
      </c>
      <c r="AQ57" s="17">
        <v>11.7</v>
      </c>
      <c r="AR57" s="17">
        <v>6.8</v>
      </c>
      <c r="AS57" s="17">
        <v>0</v>
      </c>
      <c r="AT57" s="17">
        <v>2.1</v>
      </c>
      <c r="AU57" s="17">
        <v>1</v>
      </c>
      <c r="AV57" s="17">
        <v>-2.4732799999999999</v>
      </c>
      <c r="AW57" s="17">
        <v>-28.605250000000002</v>
      </c>
      <c r="AX57" s="17">
        <v>-46.580480000000001</v>
      </c>
      <c r="AY57" s="17">
        <v>-5.6</v>
      </c>
      <c r="AZ57" s="17">
        <v>-1.2</v>
      </c>
      <c r="BA57" s="17">
        <v>0</v>
      </c>
      <c r="BB57" s="17">
        <v>-4.9000000000000004</v>
      </c>
      <c r="BC57" s="17">
        <v>2</v>
      </c>
      <c r="BD57" s="17">
        <v>0.5</v>
      </c>
      <c r="BE57" s="17">
        <v>0.1</v>
      </c>
      <c r="BF57" s="17">
        <v>-14</v>
      </c>
      <c r="BG57" s="17"/>
      <c r="BH57" s="17"/>
      <c r="BI57" s="17">
        <v>-3.2</v>
      </c>
      <c r="BJ57" s="17"/>
      <c r="BK57" s="17"/>
      <c r="BL57" s="17">
        <v>-3</v>
      </c>
      <c r="BM57" s="17"/>
      <c r="BN57" s="17"/>
      <c r="BO57" s="17"/>
      <c r="BP57" s="17">
        <v>-0.8</v>
      </c>
      <c r="BQ57" s="17">
        <v>-44.1</v>
      </c>
      <c r="BR57" s="17">
        <v>-43.3</v>
      </c>
      <c r="BS57" s="17">
        <v>0</v>
      </c>
      <c r="BT57" s="17">
        <v>3.7</v>
      </c>
      <c r="BU57" s="17"/>
      <c r="BV57" s="17"/>
      <c r="BW57" s="17"/>
      <c r="BX57" s="17"/>
      <c r="BY57" s="17"/>
      <c r="BZ57" s="17"/>
      <c r="CA57" s="17"/>
      <c r="CB57" s="17"/>
      <c r="CC57" s="17">
        <v>-0.6</v>
      </c>
      <c r="CD57" s="17">
        <v>5.8</v>
      </c>
      <c r="CE57" s="17">
        <v>14.8</v>
      </c>
      <c r="CF57" s="17">
        <v>6</v>
      </c>
      <c r="CG57" s="17">
        <v>3.9</v>
      </c>
      <c r="CH57" s="17">
        <v>-0.1</v>
      </c>
      <c r="CI57" s="17"/>
      <c r="CJ57" s="17"/>
      <c r="CK57" s="17"/>
      <c r="CL57" s="17">
        <v>-4.4000000000000004</v>
      </c>
      <c r="CM57" s="17">
        <v>-2.2999999999999998</v>
      </c>
      <c r="CN57" s="17">
        <v>-51.7</v>
      </c>
      <c r="CO57" s="17"/>
      <c r="CP57" s="17"/>
      <c r="CQ57" s="17"/>
      <c r="CR57" s="17"/>
      <c r="CS57" s="17"/>
      <c r="CT57" s="17">
        <v>0</v>
      </c>
      <c r="CU57" s="17">
        <v>0</v>
      </c>
      <c r="CV57" s="17"/>
      <c r="CW57" s="17">
        <v>-8.1999999999999993</v>
      </c>
      <c r="CX57" s="17">
        <v>0</v>
      </c>
      <c r="CY57" s="17">
        <v>0</v>
      </c>
      <c r="CZ57" s="17"/>
      <c r="DA57" s="17">
        <v>0.5</v>
      </c>
      <c r="DB57" s="17"/>
      <c r="DC57" s="17">
        <v>0</v>
      </c>
      <c r="DD57" s="17">
        <v>-0.7</v>
      </c>
      <c r="DE57" s="17"/>
      <c r="DF57" s="17">
        <v>-0.2</v>
      </c>
      <c r="DG57" s="17">
        <v>0.6</v>
      </c>
      <c r="DH57" s="17">
        <v>0.1</v>
      </c>
      <c r="DI57" s="17">
        <v>0.9</v>
      </c>
      <c r="DJ57" s="17">
        <v>0.1</v>
      </c>
      <c r="DK57" s="17">
        <v>0.5</v>
      </c>
      <c r="DL57" s="17"/>
      <c r="DM57" s="17">
        <v>0</v>
      </c>
      <c r="DN57" s="17">
        <v>0</v>
      </c>
      <c r="DO57" s="17">
        <v>-2.2999999999999998</v>
      </c>
      <c r="DP57" s="17">
        <v>-0.1</v>
      </c>
      <c r="DQ57" s="17">
        <v>1.8</v>
      </c>
      <c r="DR57" s="17">
        <v>0.6</v>
      </c>
      <c r="DS57" s="17">
        <v>0.8</v>
      </c>
      <c r="DT57" s="17">
        <v>1.3</v>
      </c>
      <c r="DU57" s="17">
        <v>0</v>
      </c>
      <c r="DV57" s="17">
        <v>0</v>
      </c>
      <c r="DW57" s="17">
        <v>-0.6</v>
      </c>
      <c r="DX57" s="17">
        <v>0.3</v>
      </c>
      <c r="DY57" s="17"/>
      <c r="DZ57" s="17">
        <v>-2</v>
      </c>
      <c r="EA57" s="17">
        <v>0.3</v>
      </c>
      <c r="EB57" s="17">
        <v>0.4</v>
      </c>
      <c r="EC57" s="17">
        <v>0.3</v>
      </c>
      <c r="ED57" s="17">
        <v>0.4</v>
      </c>
      <c r="EE57" s="17">
        <v>0.8</v>
      </c>
      <c r="EF57" s="17">
        <v>4</v>
      </c>
      <c r="EG57" s="17">
        <v>0</v>
      </c>
      <c r="EH57" s="17">
        <v>-7.8</v>
      </c>
      <c r="EI57" s="17">
        <v>-9.3000000000000007</v>
      </c>
      <c r="EJ57" s="17">
        <v>-1.3</v>
      </c>
      <c r="EK57" s="17">
        <v>-1.1000000000000001</v>
      </c>
      <c r="EL57" s="17">
        <v>1.458</v>
      </c>
      <c r="EM57" s="17">
        <v>6.3E-2</v>
      </c>
      <c r="EN57" s="17">
        <v>1.5</v>
      </c>
      <c r="EO57" s="17">
        <v>0.1</v>
      </c>
      <c r="EP57" s="17">
        <v>0.1</v>
      </c>
      <c r="EQ57" s="17">
        <v>0.1</v>
      </c>
      <c r="ER57" s="17">
        <v>0</v>
      </c>
      <c r="ES57" s="17">
        <v>0</v>
      </c>
      <c r="ET57" s="17">
        <v>0</v>
      </c>
      <c r="EU57" s="17">
        <v>0</v>
      </c>
      <c r="EV57" s="17">
        <v>-0.2</v>
      </c>
      <c r="EW57" s="17">
        <v>-0.3</v>
      </c>
      <c r="EX57" s="17">
        <v>0</v>
      </c>
      <c r="EY57" s="17">
        <v>0</v>
      </c>
      <c r="EZ57" s="17">
        <v>0</v>
      </c>
      <c r="FA57" s="17">
        <v>0.2</v>
      </c>
      <c r="FB57" s="17">
        <v>0.6</v>
      </c>
      <c r="FC57" s="17">
        <v>2.2000000000000002</v>
      </c>
      <c r="FD57" s="17">
        <v>10.199999999999999</v>
      </c>
      <c r="FE57" s="17">
        <v>5.0999999999999996</v>
      </c>
      <c r="FF57" s="17">
        <v>4</v>
      </c>
      <c r="FG57" s="17">
        <v>0</v>
      </c>
      <c r="FH57" s="17">
        <v>2.1</v>
      </c>
      <c r="FI57" s="17"/>
      <c r="FJ57" s="17"/>
      <c r="FK57" s="17">
        <v>-236.43800999999999</v>
      </c>
      <c r="FL57" s="15"/>
      <c r="FM57" s="17">
        <v>0.79461000000000004</v>
      </c>
      <c r="FN57" s="17">
        <v>0</v>
      </c>
      <c r="FO57" s="17">
        <v>2.04</v>
      </c>
      <c r="FP57" s="17">
        <v>1</v>
      </c>
      <c r="FQ57" s="17">
        <v>0.34116000000000002</v>
      </c>
      <c r="FR57" s="17">
        <v>0.27772999999999998</v>
      </c>
      <c r="FS57" s="17">
        <v>-1.1000000000000001</v>
      </c>
      <c r="FT57" s="17">
        <v>2.2000000000000002</v>
      </c>
      <c r="FU57" s="17">
        <v>5.5534999999999997</v>
      </c>
    </row>
    <row r="58" spans="1:177" ht="24" customHeight="1" x14ac:dyDescent="0.3">
      <c r="A58" s="18" t="s">
        <v>760</v>
      </c>
      <c r="B58" s="18" t="s">
        <v>761</v>
      </c>
      <c r="C58" s="19">
        <v>-4.2</v>
      </c>
      <c r="D58" s="19">
        <v>11.1</v>
      </c>
      <c r="E58" s="19">
        <v>8.8000000000000007</v>
      </c>
      <c r="F58" s="19"/>
      <c r="G58" s="19"/>
      <c r="H58" s="19">
        <v>-9.3000000000000007</v>
      </c>
      <c r="I58" s="19">
        <v>26.3</v>
      </c>
      <c r="J58" s="19"/>
      <c r="K58" s="19"/>
      <c r="L58" s="19">
        <v>-32.5</v>
      </c>
      <c r="M58" s="19">
        <v>-42.7</v>
      </c>
      <c r="N58" s="19">
        <v>-28.5</v>
      </c>
      <c r="O58" s="19">
        <v>15.3</v>
      </c>
      <c r="P58" s="19">
        <v>-2.2999999999999998</v>
      </c>
      <c r="Q58" s="19">
        <v>-1.9</v>
      </c>
      <c r="R58" s="19">
        <v>38.1</v>
      </c>
      <c r="S58" s="19">
        <v>0</v>
      </c>
      <c r="T58" s="19"/>
      <c r="U58" s="19"/>
      <c r="V58" s="19"/>
      <c r="W58" s="19"/>
      <c r="X58" s="19">
        <v>6.3</v>
      </c>
      <c r="Y58" s="19">
        <v>2.1</v>
      </c>
      <c r="Z58" s="19">
        <v>0.7</v>
      </c>
      <c r="AA58" s="19"/>
      <c r="AB58" s="19">
        <v>-3.4</v>
      </c>
      <c r="AC58" s="19">
        <v>2.8</v>
      </c>
      <c r="AD58" s="19">
        <v>4.7</v>
      </c>
      <c r="AE58" s="19"/>
      <c r="AF58" s="19"/>
      <c r="AG58" s="19"/>
      <c r="AH58" s="19"/>
      <c r="AI58" s="19">
        <v>-3.5</v>
      </c>
      <c r="AJ58" s="19">
        <v>-11.7</v>
      </c>
      <c r="AK58" s="19"/>
      <c r="AL58" s="19"/>
      <c r="AM58" s="19"/>
      <c r="AN58" s="19">
        <v>-1.5</v>
      </c>
      <c r="AO58" s="19">
        <v>0</v>
      </c>
      <c r="AP58" s="19">
        <v>0.3</v>
      </c>
      <c r="AQ58" s="19">
        <v>11.5</v>
      </c>
      <c r="AR58" s="19">
        <v>7.2</v>
      </c>
      <c r="AS58" s="19">
        <v>0.3</v>
      </c>
      <c r="AT58" s="19">
        <v>2.1</v>
      </c>
      <c r="AU58" s="19">
        <v>1.3</v>
      </c>
      <c r="AV58" s="19">
        <v>-1.58996</v>
      </c>
      <c r="AW58" s="19">
        <v>-28.19154</v>
      </c>
      <c r="AX58" s="19">
        <v>-45.707680000000003</v>
      </c>
      <c r="AY58" s="19">
        <v>-3.2</v>
      </c>
      <c r="AZ58" s="19">
        <v>-1.1000000000000001</v>
      </c>
      <c r="BA58" s="19">
        <v>0.1</v>
      </c>
      <c r="BB58" s="19">
        <v>-4.5</v>
      </c>
      <c r="BC58" s="19">
        <v>2.7</v>
      </c>
      <c r="BD58" s="19">
        <v>0.5</v>
      </c>
      <c r="BE58" s="19">
        <v>0.1</v>
      </c>
      <c r="BF58" s="19">
        <v>-11.7</v>
      </c>
      <c r="BG58" s="19"/>
      <c r="BH58" s="19"/>
      <c r="BI58" s="19">
        <v>-3.3</v>
      </c>
      <c r="BJ58" s="19"/>
      <c r="BK58" s="19"/>
      <c r="BL58" s="19">
        <v>-3.4</v>
      </c>
      <c r="BM58" s="19"/>
      <c r="BN58" s="19"/>
      <c r="BO58" s="19"/>
      <c r="BP58" s="19">
        <v>2</v>
      </c>
      <c r="BQ58" s="19">
        <v>-45.8</v>
      </c>
      <c r="BR58" s="19">
        <v>-43.9</v>
      </c>
      <c r="BS58" s="19">
        <v>-0.4</v>
      </c>
      <c r="BT58" s="19">
        <v>3.4</v>
      </c>
      <c r="BU58" s="19"/>
      <c r="BV58" s="19"/>
      <c r="BW58" s="19"/>
      <c r="BX58" s="19"/>
      <c r="BY58" s="19"/>
      <c r="BZ58" s="19"/>
      <c r="CA58" s="19"/>
      <c r="CB58" s="19"/>
      <c r="CC58" s="19">
        <v>-0.6</v>
      </c>
      <c r="CD58" s="19">
        <v>7.9</v>
      </c>
      <c r="CE58" s="19">
        <v>3.1</v>
      </c>
      <c r="CF58" s="19">
        <v>-4.0999999999999996</v>
      </c>
      <c r="CG58" s="19">
        <v>3</v>
      </c>
      <c r="CH58" s="19">
        <v>-4.2</v>
      </c>
      <c r="CI58" s="19"/>
      <c r="CJ58" s="19"/>
      <c r="CK58" s="19"/>
      <c r="CL58" s="19">
        <v>-4.0999999999999996</v>
      </c>
      <c r="CM58" s="19">
        <v>-2.2000000000000002</v>
      </c>
      <c r="CN58" s="19">
        <v>-51.1</v>
      </c>
      <c r="CO58" s="19"/>
      <c r="CP58" s="19"/>
      <c r="CQ58" s="19"/>
      <c r="CR58" s="19"/>
      <c r="CS58" s="19"/>
      <c r="CT58" s="19">
        <v>0</v>
      </c>
      <c r="CU58" s="19">
        <v>0</v>
      </c>
      <c r="CV58" s="19"/>
      <c r="CW58" s="19">
        <v>-9.1</v>
      </c>
      <c r="CX58" s="19">
        <v>0</v>
      </c>
      <c r="CY58" s="19">
        <v>0</v>
      </c>
      <c r="CZ58" s="19"/>
      <c r="DA58" s="19">
        <v>0.5</v>
      </c>
      <c r="DB58" s="19"/>
      <c r="DC58" s="19">
        <v>-0.1</v>
      </c>
      <c r="DD58" s="19">
        <v>-0.7</v>
      </c>
      <c r="DE58" s="19"/>
      <c r="DF58" s="19">
        <v>0</v>
      </c>
      <c r="DG58" s="19">
        <v>0.6</v>
      </c>
      <c r="DH58" s="19">
        <v>0.1</v>
      </c>
      <c r="DI58" s="19">
        <v>0.5</v>
      </c>
      <c r="DJ58" s="19">
        <v>0.1</v>
      </c>
      <c r="DK58" s="19">
        <v>0.5</v>
      </c>
      <c r="DL58" s="19"/>
      <c r="DM58" s="19">
        <v>0</v>
      </c>
      <c r="DN58" s="19">
        <v>0</v>
      </c>
      <c r="DO58" s="19">
        <v>-2.2000000000000002</v>
      </c>
      <c r="DP58" s="19">
        <v>-0.3</v>
      </c>
      <c r="DQ58" s="19">
        <v>1.8</v>
      </c>
      <c r="DR58" s="19">
        <v>0.6</v>
      </c>
      <c r="DS58" s="19">
        <v>0.8</v>
      </c>
      <c r="DT58" s="19">
        <v>1.3</v>
      </c>
      <c r="DU58" s="19">
        <v>0</v>
      </c>
      <c r="DV58" s="19">
        <v>0</v>
      </c>
      <c r="DW58" s="19">
        <v>-0.1</v>
      </c>
      <c r="DX58" s="19">
        <v>0.3</v>
      </c>
      <c r="DY58" s="19"/>
      <c r="DZ58" s="19">
        <v>-2</v>
      </c>
      <c r="EA58" s="19">
        <v>0</v>
      </c>
      <c r="EB58" s="19">
        <v>0.4</v>
      </c>
      <c r="EC58" s="19">
        <v>0.3</v>
      </c>
      <c r="ED58" s="19">
        <v>0.4</v>
      </c>
      <c r="EE58" s="19">
        <v>0.8</v>
      </c>
      <c r="EF58" s="19">
        <v>4</v>
      </c>
      <c r="EG58" s="19">
        <v>0</v>
      </c>
      <c r="EH58" s="19">
        <v>-9.5</v>
      </c>
      <c r="EI58" s="19">
        <v>-10.7</v>
      </c>
      <c r="EJ58" s="19">
        <v>-1.7</v>
      </c>
      <c r="EK58" s="19">
        <v>-1.3</v>
      </c>
      <c r="EL58" s="19">
        <v>1.4610000000000001</v>
      </c>
      <c r="EM58" s="19">
        <v>0</v>
      </c>
      <c r="EN58" s="19">
        <v>1.5</v>
      </c>
      <c r="EO58" s="19">
        <v>0.1</v>
      </c>
      <c r="EP58" s="19">
        <v>0.1</v>
      </c>
      <c r="EQ58" s="19">
        <v>0.1</v>
      </c>
      <c r="ER58" s="19">
        <v>0</v>
      </c>
      <c r="ES58" s="19">
        <v>0</v>
      </c>
      <c r="ET58" s="19">
        <v>0</v>
      </c>
      <c r="EU58" s="19">
        <v>0</v>
      </c>
      <c r="EV58" s="19">
        <v>-0.2</v>
      </c>
      <c r="EW58" s="19">
        <v>-0.4</v>
      </c>
      <c r="EX58" s="19">
        <v>0</v>
      </c>
      <c r="EY58" s="19">
        <v>0</v>
      </c>
      <c r="EZ58" s="19">
        <v>0</v>
      </c>
      <c r="FA58" s="19">
        <v>0.2</v>
      </c>
      <c r="FB58" s="19">
        <v>0.6</v>
      </c>
      <c r="FC58" s="19">
        <v>2.1</v>
      </c>
      <c r="FD58" s="19">
        <v>10.1</v>
      </c>
      <c r="FE58" s="19">
        <v>5</v>
      </c>
      <c r="FF58" s="19">
        <v>4.2</v>
      </c>
      <c r="FG58" s="19">
        <v>0</v>
      </c>
      <c r="FH58" s="19">
        <v>2.4</v>
      </c>
      <c r="FI58" s="19"/>
      <c r="FJ58" s="19"/>
      <c r="FK58" s="19">
        <v>-236.32818</v>
      </c>
      <c r="FL58" s="15"/>
      <c r="FM58" s="19">
        <v>1.4095800000000001</v>
      </c>
      <c r="FN58" s="19">
        <v>0</v>
      </c>
      <c r="FO58" s="19">
        <v>2.13</v>
      </c>
      <c r="FP58" s="19">
        <v>1</v>
      </c>
      <c r="FQ58" s="19">
        <v>0.32980999999999999</v>
      </c>
      <c r="FR58" s="19">
        <v>0.29133999999999999</v>
      </c>
      <c r="FS58" s="19">
        <v>-1</v>
      </c>
      <c r="FT58" s="19">
        <v>2.1</v>
      </c>
      <c r="FU58" s="19">
        <v>6.2607299999999997</v>
      </c>
    </row>
    <row r="59" spans="1:177" ht="25.05" customHeight="1" x14ac:dyDescent="0.3">
      <c r="A59" s="196" t="s">
        <v>762</v>
      </c>
      <c r="B59" s="197"/>
      <c r="C59" s="20">
        <v>-220.7</v>
      </c>
      <c r="D59" s="20">
        <v>349.7</v>
      </c>
      <c r="E59" s="20">
        <v>224.05</v>
      </c>
      <c r="F59" s="20">
        <v>0</v>
      </c>
      <c r="G59" s="20">
        <v>0</v>
      </c>
      <c r="H59" s="20">
        <v>-158.55000000000001</v>
      </c>
      <c r="I59" s="20">
        <v>-17.350000000000001</v>
      </c>
      <c r="J59" s="20">
        <v>0</v>
      </c>
      <c r="K59" s="20">
        <v>0</v>
      </c>
      <c r="L59" s="20">
        <v>-642.20000000000005</v>
      </c>
      <c r="M59" s="20">
        <v>-821.65</v>
      </c>
      <c r="N59" s="20">
        <v>-425.3</v>
      </c>
      <c r="O59" s="20">
        <v>573.4</v>
      </c>
      <c r="P59" s="20">
        <v>109.1</v>
      </c>
      <c r="Q59" s="20">
        <v>111.35</v>
      </c>
      <c r="R59" s="20">
        <v>762.35</v>
      </c>
      <c r="S59" s="20">
        <v>0.4</v>
      </c>
      <c r="T59" s="20">
        <v>0</v>
      </c>
      <c r="U59" s="20">
        <v>0</v>
      </c>
      <c r="V59" s="20">
        <v>0</v>
      </c>
      <c r="W59" s="20">
        <v>0</v>
      </c>
      <c r="X59" s="20">
        <v>95.3</v>
      </c>
      <c r="Y59" s="20">
        <v>38.75</v>
      </c>
      <c r="Z59" s="20">
        <v>23.9</v>
      </c>
      <c r="AA59" s="20">
        <v>0</v>
      </c>
      <c r="AB59" s="20">
        <v>-80.7</v>
      </c>
      <c r="AC59" s="20">
        <v>93.95</v>
      </c>
      <c r="AD59" s="20">
        <v>152.19999999999999</v>
      </c>
      <c r="AE59" s="20">
        <v>0</v>
      </c>
      <c r="AF59" s="20">
        <v>0</v>
      </c>
      <c r="AG59" s="20">
        <v>0</v>
      </c>
      <c r="AH59" s="20">
        <v>0</v>
      </c>
      <c r="AI59" s="20">
        <v>-24.2</v>
      </c>
      <c r="AJ59" s="20">
        <v>-110.95</v>
      </c>
      <c r="AK59" s="20">
        <v>0</v>
      </c>
      <c r="AL59" s="20">
        <v>0</v>
      </c>
      <c r="AM59" s="20">
        <v>0</v>
      </c>
      <c r="AN59" s="20">
        <v>-29.75</v>
      </c>
      <c r="AO59" s="20">
        <v>-97.35</v>
      </c>
      <c r="AP59" s="20">
        <v>40.549999999999997</v>
      </c>
      <c r="AQ59" s="20">
        <v>221.7</v>
      </c>
      <c r="AR59" s="20">
        <v>165.3</v>
      </c>
      <c r="AS59" s="20">
        <v>-1.7</v>
      </c>
      <c r="AT59" s="20">
        <v>50</v>
      </c>
      <c r="AU59" s="20">
        <v>15.25</v>
      </c>
      <c r="AV59" s="20">
        <v>96.668779999999998</v>
      </c>
      <c r="AW59" s="20">
        <v>-675.64904999999999</v>
      </c>
      <c r="AX59" s="20">
        <v>-1138.3439249999999</v>
      </c>
      <c r="AY59" s="20">
        <v>-110.9</v>
      </c>
      <c r="AZ59" s="20">
        <v>-32.35</v>
      </c>
      <c r="BA59" s="20">
        <v>-2.4500000000000002</v>
      </c>
      <c r="BB59" s="20">
        <v>-65.349999999999994</v>
      </c>
      <c r="BC59" s="20">
        <v>17.600000000000001</v>
      </c>
      <c r="BD59" s="20">
        <v>12</v>
      </c>
      <c r="BE59" s="20">
        <v>1.85</v>
      </c>
      <c r="BF59" s="20">
        <v>-231.05</v>
      </c>
      <c r="BG59" s="20">
        <v>0</v>
      </c>
      <c r="BH59" s="20">
        <v>0</v>
      </c>
      <c r="BI59" s="20">
        <v>-33.1</v>
      </c>
      <c r="BJ59" s="20">
        <v>0</v>
      </c>
      <c r="BK59" s="20">
        <v>0</v>
      </c>
      <c r="BL59" s="20">
        <v>-4.8</v>
      </c>
      <c r="BM59" s="20">
        <v>0</v>
      </c>
      <c r="BN59" s="20">
        <v>0</v>
      </c>
      <c r="BO59" s="20">
        <v>0</v>
      </c>
      <c r="BP59" s="20">
        <v>-11</v>
      </c>
      <c r="BQ59" s="20">
        <v>-919.15</v>
      </c>
      <c r="BR59" s="20">
        <v>-914.45</v>
      </c>
      <c r="BS59" s="20">
        <v>40.15</v>
      </c>
      <c r="BT59" s="20">
        <v>61.7</v>
      </c>
      <c r="BU59" s="20">
        <v>0</v>
      </c>
      <c r="BV59" s="20">
        <v>0</v>
      </c>
      <c r="BW59" s="20">
        <v>0</v>
      </c>
      <c r="BX59" s="20">
        <v>0</v>
      </c>
      <c r="BY59" s="20">
        <v>0</v>
      </c>
      <c r="BZ59" s="20">
        <v>0</v>
      </c>
      <c r="CA59" s="20">
        <v>0</v>
      </c>
      <c r="CB59" s="20">
        <v>0</v>
      </c>
      <c r="CC59" s="20">
        <v>-7.35</v>
      </c>
      <c r="CD59" s="20">
        <v>311.5</v>
      </c>
      <c r="CE59" s="20">
        <v>344.2</v>
      </c>
      <c r="CF59" s="20">
        <v>58.5</v>
      </c>
      <c r="CG59" s="20">
        <v>97.25</v>
      </c>
      <c r="CH59" s="20">
        <v>-8.25</v>
      </c>
      <c r="CI59" s="20">
        <v>0</v>
      </c>
      <c r="CJ59" s="20">
        <v>0</v>
      </c>
      <c r="CK59" s="20">
        <v>0</v>
      </c>
      <c r="CL59" s="20">
        <v>42.05</v>
      </c>
      <c r="CM59" s="20">
        <v>93.25</v>
      </c>
      <c r="CN59" s="20">
        <v>-920.75</v>
      </c>
      <c r="CO59" s="20">
        <v>0</v>
      </c>
      <c r="CP59" s="20">
        <v>0</v>
      </c>
      <c r="CQ59" s="20">
        <v>0</v>
      </c>
      <c r="CR59" s="20">
        <v>0</v>
      </c>
      <c r="CS59" s="20">
        <v>0</v>
      </c>
      <c r="CT59" s="20">
        <v>-11.5</v>
      </c>
      <c r="CU59" s="20">
        <v>-7.9</v>
      </c>
      <c r="CV59" s="20">
        <v>0</v>
      </c>
      <c r="CW59" s="20">
        <v>-191.3</v>
      </c>
      <c r="CX59" s="20">
        <v>50.55</v>
      </c>
      <c r="CY59" s="20">
        <v>-156.05000000000001</v>
      </c>
      <c r="CZ59" s="20">
        <v>0</v>
      </c>
      <c r="DA59" s="20">
        <v>12</v>
      </c>
      <c r="DB59" s="20">
        <v>0</v>
      </c>
      <c r="DC59" s="20">
        <v>0.45</v>
      </c>
      <c r="DD59" s="20">
        <v>-4.25</v>
      </c>
      <c r="DE59" s="20">
        <v>0</v>
      </c>
      <c r="DF59" s="20">
        <v>-2.35</v>
      </c>
      <c r="DG59" s="20">
        <v>8.75</v>
      </c>
      <c r="DH59" s="20">
        <v>2.5499999999999998</v>
      </c>
      <c r="DI59" s="20">
        <v>9.25</v>
      </c>
      <c r="DJ59" s="20">
        <v>2.85</v>
      </c>
      <c r="DK59" s="20">
        <v>12.25</v>
      </c>
      <c r="DL59" s="20">
        <v>0</v>
      </c>
      <c r="DM59" s="20">
        <v>-6.75</v>
      </c>
      <c r="DN59" s="20">
        <v>-13.95</v>
      </c>
      <c r="DO59" s="20">
        <v>-56.45</v>
      </c>
      <c r="DP59" s="20">
        <v>-1</v>
      </c>
      <c r="DQ59" s="20">
        <v>42.75</v>
      </c>
      <c r="DR59" s="20">
        <v>13.1</v>
      </c>
      <c r="DS59" s="20">
        <v>19.05</v>
      </c>
      <c r="DT59" s="20">
        <v>31.2</v>
      </c>
      <c r="DU59" s="20">
        <v>-16.3</v>
      </c>
      <c r="DV59" s="20">
        <v>0.55000000000000004</v>
      </c>
      <c r="DW59" s="20">
        <v>6.1</v>
      </c>
      <c r="DX59" s="20">
        <v>5.95</v>
      </c>
      <c r="DY59" s="20">
        <v>0</v>
      </c>
      <c r="DZ59" s="20">
        <v>-49.15</v>
      </c>
      <c r="EA59" s="20">
        <v>3.85</v>
      </c>
      <c r="EB59" s="20">
        <v>9.8000000000000007</v>
      </c>
      <c r="EC59" s="20">
        <v>8.4</v>
      </c>
      <c r="ED59" s="20">
        <v>15.45</v>
      </c>
      <c r="EE59" s="20">
        <v>19.2</v>
      </c>
      <c r="EF59" s="20">
        <v>96</v>
      </c>
      <c r="EG59" s="20">
        <v>16.7</v>
      </c>
      <c r="EH59" s="20">
        <v>-199.6</v>
      </c>
      <c r="EI59" s="20">
        <v>-217.85</v>
      </c>
      <c r="EJ59" s="20">
        <v>-30.8</v>
      </c>
      <c r="EK59" s="20">
        <v>-23.75</v>
      </c>
      <c r="EL59" s="20">
        <v>40.44</v>
      </c>
      <c r="EM59" s="20">
        <v>1.8474999999999999</v>
      </c>
      <c r="EN59" s="20">
        <v>37.200000000000003</v>
      </c>
      <c r="EO59" s="20">
        <v>2.4</v>
      </c>
      <c r="EP59" s="20">
        <v>2.4</v>
      </c>
      <c r="EQ59" s="20">
        <v>2.4</v>
      </c>
      <c r="ER59" s="20">
        <v>-124.4</v>
      </c>
      <c r="ES59" s="20">
        <v>22.7</v>
      </c>
      <c r="ET59" s="20">
        <v>13</v>
      </c>
      <c r="EU59" s="20">
        <v>-12.6</v>
      </c>
      <c r="EV59" s="20">
        <v>-4.8</v>
      </c>
      <c r="EW59" s="20">
        <v>82.6</v>
      </c>
      <c r="EX59" s="20">
        <v>42.35</v>
      </c>
      <c r="EY59" s="20">
        <v>-31.05</v>
      </c>
      <c r="EZ59" s="20">
        <v>11.4</v>
      </c>
      <c r="FA59" s="20">
        <v>8.65</v>
      </c>
      <c r="FB59" s="20">
        <v>21.15</v>
      </c>
      <c r="FC59" s="20">
        <v>58.55</v>
      </c>
      <c r="FD59" s="20">
        <v>264.10000000000002</v>
      </c>
      <c r="FE59" s="20">
        <v>141.30000000000001</v>
      </c>
      <c r="FF59" s="20">
        <v>72.650000000000006</v>
      </c>
      <c r="FG59" s="20">
        <v>21.6</v>
      </c>
      <c r="FH59" s="20">
        <v>59.45</v>
      </c>
      <c r="FI59" s="20">
        <v>0</v>
      </c>
      <c r="FJ59" s="20">
        <v>0</v>
      </c>
      <c r="FK59" s="20">
        <v>-3370.2366950000001</v>
      </c>
      <c r="FL59" s="21"/>
      <c r="FM59" s="20">
        <v>35.241480000000003</v>
      </c>
      <c r="FN59" s="20">
        <v>-3.9064999999999999</v>
      </c>
      <c r="FO59" s="20">
        <v>34.97</v>
      </c>
      <c r="FP59" s="20">
        <v>24.2</v>
      </c>
      <c r="FQ59" s="20">
        <v>7.8751749999999996</v>
      </c>
      <c r="FR59" s="20">
        <v>6.59307</v>
      </c>
      <c r="FS59" s="20">
        <v>3.35</v>
      </c>
      <c r="FT59" s="20">
        <v>12.15</v>
      </c>
      <c r="FU59" s="20">
        <v>120.473225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765</v>
      </c>
      <c r="C5" s="1"/>
      <c r="D5" s="1"/>
      <c r="E5" s="1"/>
      <c r="F5" s="1"/>
      <c r="G5" s="1"/>
      <c r="H5" s="1"/>
    </row>
    <row r="6" spans="1:8" ht="22.95" customHeight="1" x14ac:dyDescent="0.3">
      <c r="A6" s="1"/>
      <c r="B6" s="201" t="s">
        <v>766</v>
      </c>
      <c r="C6" s="201" t="s">
        <v>767</v>
      </c>
      <c r="D6" s="201"/>
      <c r="E6" s="201" t="s">
        <v>768</v>
      </c>
      <c r="F6" s="201"/>
      <c r="G6" s="201"/>
      <c r="H6" s="201" t="s">
        <v>769</v>
      </c>
    </row>
    <row r="7" spans="1:8" ht="31.05" customHeight="1" x14ac:dyDescent="0.3">
      <c r="A7" s="1"/>
      <c r="B7" s="201"/>
      <c r="C7" s="24" t="s">
        <v>770</v>
      </c>
      <c r="D7" s="24" t="s">
        <v>771</v>
      </c>
      <c r="E7" s="24" t="s">
        <v>479</v>
      </c>
      <c r="F7" s="24" t="s">
        <v>478</v>
      </c>
      <c r="G7" s="24" t="s">
        <v>477</v>
      </c>
      <c r="H7" s="24" t="s">
        <v>772</v>
      </c>
    </row>
    <row r="8" spans="1:8" ht="10.95" customHeight="1" x14ac:dyDescent="0.3">
      <c r="A8" s="1"/>
      <c r="B8" s="25" t="s">
        <v>713</v>
      </c>
      <c r="C8" s="26">
        <v>0</v>
      </c>
      <c r="D8" s="26">
        <v>6591.5529500000002</v>
      </c>
      <c r="E8" s="27">
        <v>963.30629999999996</v>
      </c>
      <c r="F8" s="27">
        <v>3863.7048500000001</v>
      </c>
      <c r="G8" s="27">
        <v>1764.5418</v>
      </c>
      <c r="H8" s="27">
        <v>260.86380000000003</v>
      </c>
    </row>
    <row r="9" spans="1:8" ht="10.95" customHeight="1" x14ac:dyDescent="0.3">
      <c r="A9" s="1"/>
      <c r="B9" s="25" t="s">
        <v>714</v>
      </c>
      <c r="C9" s="26">
        <v>0</v>
      </c>
      <c r="D9" s="26">
        <v>6292.5802100000001</v>
      </c>
      <c r="E9" s="27">
        <v>931.31269999999995</v>
      </c>
      <c r="F9" s="27">
        <v>3614.2846100000002</v>
      </c>
      <c r="G9" s="27">
        <v>1746.9829</v>
      </c>
      <c r="H9" s="27">
        <v>258.91699999999997</v>
      </c>
    </row>
    <row r="10" spans="1:8" ht="10.95" customHeight="1" x14ac:dyDescent="0.3">
      <c r="A10" s="1"/>
      <c r="B10" s="25" t="s">
        <v>715</v>
      </c>
      <c r="C10" s="26">
        <v>0</v>
      </c>
      <c r="D10" s="26">
        <v>6283.9260100000001</v>
      </c>
      <c r="E10" s="27">
        <v>912.66210000000001</v>
      </c>
      <c r="F10" s="27">
        <v>3631.2179099999998</v>
      </c>
      <c r="G10" s="27">
        <v>1740.046</v>
      </c>
      <c r="H10" s="27">
        <v>258.20949999999999</v>
      </c>
    </row>
    <row r="11" spans="1:8" ht="10.95" customHeight="1" x14ac:dyDescent="0.3">
      <c r="A11" s="1"/>
      <c r="B11" s="25" t="s">
        <v>716</v>
      </c>
      <c r="C11" s="26">
        <v>0</v>
      </c>
      <c r="D11" s="26">
        <v>6100.5328900000004</v>
      </c>
      <c r="E11" s="27">
        <v>898.7681</v>
      </c>
      <c r="F11" s="27">
        <v>3460.5386899999999</v>
      </c>
      <c r="G11" s="27">
        <v>1741.2261000000001</v>
      </c>
      <c r="H11" s="27">
        <v>258.24459999999999</v>
      </c>
    </row>
    <row r="12" spans="1:8" ht="10.95" customHeight="1" x14ac:dyDescent="0.3">
      <c r="A12" s="1"/>
      <c r="B12" s="25" t="s">
        <v>717</v>
      </c>
      <c r="C12" s="26">
        <v>0</v>
      </c>
      <c r="D12" s="26">
        <v>6137.0980200000004</v>
      </c>
      <c r="E12" s="27">
        <v>880.34169999999995</v>
      </c>
      <c r="F12" s="27">
        <v>3531.1406200000001</v>
      </c>
      <c r="G12" s="27">
        <v>1725.6157000000001</v>
      </c>
      <c r="H12" s="27">
        <v>258.35289999999998</v>
      </c>
    </row>
    <row r="13" spans="1:8" ht="10.95" customHeight="1" x14ac:dyDescent="0.3">
      <c r="A13" s="1"/>
      <c r="B13" s="25" t="s">
        <v>718</v>
      </c>
      <c r="C13" s="26">
        <v>0</v>
      </c>
      <c r="D13" s="26">
        <v>6040.9871400000002</v>
      </c>
      <c r="E13" s="27">
        <v>890.51350000000002</v>
      </c>
      <c r="F13" s="27">
        <v>3389.6269400000001</v>
      </c>
      <c r="G13" s="27">
        <v>1760.8467000000001</v>
      </c>
      <c r="H13" s="27">
        <v>256.41890000000001</v>
      </c>
    </row>
    <row r="14" spans="1:8" ht="10.95" customHeight="1" x14ac:dyDescent="0.3">
      <c r="A14" s="1"/>
      <c r="B14" s="25" t="s">
        <v>719</v>
      </c>
      <c r="C14" s="26">
        <v>0</v>
      </c>
      <c r="D14" s="26">
        <v>6066.5278600000001</v>
      </c>
      <c r="E14" s="27">
        <v>843.84889999999996</v>
      </c>
      <c r="F14" s="27">
        <v>3471.9039600000001</v>
      </c>
      <c r="G14" s="27">
        <v>1750.7750000000001</v>
      </c>
      <c r="H14" s="27">
        <v>254.35249999999999</v>
      </c>
    </row>
    <row r="15" spans="1:8" ht="10.95" customHeight="1" x14ac:dyDescent="0.3">
      <c r="A15" s="1"/>
      <c r="B15" s="25" t="s">
        <v>720</v>
      </c>
      <c r="C15" s="26">
        <v>0</v>
      </c>
      <c r="D15" s="26">
        <v>6079.7277000000004</v>
      </c>
      <c r="E15" s="27">
        <v>892.04269999999997</v>
      </c>
      <c r="F15" s="27">
        <v>3457.6761999999999</v>
      </c>
      <c r="G15" s="27">
        <v>1730.0088000000001</v>
      </c>
      <c r="H15" s="27">
        <v>253.5658</v>
      </c>
    </row>
    <row r="16" spans="1:8" ht="10.95" customHeight="1" x14ac:dyDescent="0.3">
      <c r="A16" s="1"/>
      <c r="B16" s="25" t="s">
        <v>721</v>
      </c>
      <c r="C16" s="26">
        <v>0</v>
      </c>
      <c r="D16" s="26">
        <v>5976.0158300000003</v>
      </c>
      <c r="E16" s="27">
        <v>884.08900000000006</v>
      </c>
      <c r="F16" s="27">
        <v>3339.1721299999999</v>
      </c>
      <c r="G16" s="27">
        <v>1752.7547</v>
      </c>
      <c r="H16" s="27">
        <v>251.69579999999999</v>
      </c>
    </row>
    <row r="17" spans="1:8" ht="10.95" customHeight="1" x14ac:dyDescent="0.3">
      <c r="A17" s="1"/>
      <c r="B17" s="25" t="s">
        <v>722</v>
      </c>
      <c r="C17" s="26">
        <v>0</v>
      </c>
      <c r="D17" s="26">
        <v>6050.6087100000004</v>
      </c>
      <c r="E17" s="27">
        <v>879.34529999999995</v>
      </c>
      <c r="F17" s="27">
        <v>3413.0052099999998</v>
      </c>
      <c r="G17" s="27">
        <v>1758.2582</v>
      </c>
      <c r="H17" s="27">
        <v>245.27670000000001</v>
      </c>
    </row>
    <row r="18" spans="1:8" ht="10.95" customHeight="1" x14ac:dyDescent="0.3">
      <c r="A18" s="1"/>
      <c r="B18" s="25" t="s">
        <v>723</v>
      </c>
      <c r="C18" s="26">
        <v>0</v>
      </c>
      <c r="D18" s="26">
        <v>6059.8875799999996</v>
      </c>
      <c r="E18" s="27">
        <v>893.40509999999995</v>
      </c>
      <c r="F18" s="27">
        <v>3405.3258799999999</v>
      </c>
      <c r="G18" s="27">
        <v>1761.1566</v>
      </c>
      <c r="H18" s="27">
        <v>244.90479999999999</v>
      </c>
    </row>
    <row r="19" spans="1:8" ht="10.95" customHeight="1" x14ac:dyDescent="0.3">
      <c r="A19" s="1"/>
      <c r="B19" s="25" t="s">
        <v>724</v>
      </c>
      <c r="C19" s="26">
        <v>0</v>
      </c>
      <c r="D19" s="26">
        <v>5996.5124100000003</v>
      </c>
      <c r="E19" s="27">
        <v>888.66390000000001</v>
      </c>
      <c r="F19" s="27">
        <v>3369.2121099999999</v>
      </c>
      <c r="G19" s="27">
        <v>1738.6364000000001</v>
      </c>
      <c r="H19" s="27">
        <v>237.46950000000001</v>
      </c>
    </row>
    <row r="20" spans="1:8" ht="10.95" customHeight="1" x14ac:dyDescent="0.3">
      <c r="A20" s="1"/>
      <c r="B20" s="25" t="s">
        <v>725</v>
      </c>
      <c r="C20" s="26">
        <v>0</v>
      </c>
      <c r="D20" s="26">
        <v>5921.7446600000003</v>
      </c>
      <c r="E20" s="27">
        <v>838.93359999999996</v>
      </c>
      <c r="F20" s="27">
        <v>3367.4782599999999</v>
      </c>
      <c r="G20" s="27">
        <v>1715.3327999999999</v>
      </c>
      <c r="H20" s="27">
        <v>217.22550000000001</v>
      </c>
    </row>
    <row r="21" spans="1:8" ht="10.95" customHeight="1" x14ac:dyDescent="0.3">
      <c r="A21" s="1"/>
      <c r="B21" s="25" t="s">
        <v>726</v>
      </c>
      <c r="C21" s="26">
        <v>0</v>
      </c>
      <c r="D21" s="26">
        <v>5682.5572400000001</v>
      </c>
      <c r="E21" s="27">
        <v>811.18489999999997</v>
      </c>
      <c r="F21" s="27">
        <v>3191.0019400000001</v>
      </c>
      <c r="G21" s="27">
        <v>1680.3704</v>
      </c>
      <c r="H21" s="27">
        <v>206.88159999999999</v>
      </c>
    </row>
    <row r="22" spans="1:8" ht="10.95" customHeight="1" x14ac:dyDescent="0.3">
      <c r="A22" s="1"/>
      <c r="B22" s="25" t="s">
        <v>727</v>
      </c>
      <c r="C22" s="26">
        <v>0</v>
      </c>
      <c r="D22" s="26">
        <v>5661.9357399999999</v>
      </c>
      <c r="E22" s="27">
        <v>844.2414</v>
      </c>
      <c r="F22" s="27">
        <v>3148.69994</v>
      </c>
      <c r="G22" s="27">
        <v>1668.9944</v>
      </c>
      <c r="H22" s="27">
        <v>204.5617</v>
      </c>
    </row>
    <row r="23" spans="1:8" ht="10.95" customHeight="1" x14ac:dyDescent="0.3">
      <c r="A23" s="1"/>
      <c r="B23" s="25" t="s">
        <v>728</v>
      </c>
      <c r="C23" s="26">
        <v>0</v>
      </c>
      <c r="D23" s="26">
        <v>5733.2169199999998</v>
      </c>
      <c r="E23" s="27">
        <v>802.52710000000002</v>
      </c>
      <c r="F23" s="27">
        <v>3294.4725199999998</v>
      </c>
      <c r="G23" s="27">
        <v>1636.2173</v>
      </c>
      <c r="H23" s="27">
        <v>210.66579999999999</v>
      </c>
    </row>
    <row r="24" spans="1:8" ht="10.95" customHeight="1" x14ac:dyDescent="0.3">
      <c r="A24" s="1"/>
      <c r="B24" s="25" t="s">
        <v>729</v>
      </c>
      <c r="C24" s="26">
        <v>0</v>
      </c>
      <c r="D24" s="26">
        <v>5829.8217299999997</v>
      </c>
      <c r="E24" s="27">
        <v>814.04790000000003</v>
      </c>
      <c r="F24" s="27">
        <v>3382.34863</v>
      </c>
      <c r="G24" s="27">
        <v>1633.4251999999999</v>
      </c>
      <c r="H24" s="27">
        <v>214.5831</v>
      </c>
    </row>
    <row r="25" spans="1:8" ht="10.95" customHeight="1" x14ac:dyDescent="0.3">
      <c r="A25" s="1"/>
      <c r="B25" s="25" t="s">
        <v>730</v>
      </c>
      <c r="C25" s="26">
        <v>0</v>
      </c>
      <c r="D25" s="26">
        <v>5927.5208000000002</v>
      </c>
      <c r="E25" s="27">
        <v>812.96360000000004</v>
      </c>
      <c r="F25" s="27">
        <v>3500.0526</v>
      </c>
      <c r="G25" s="27">
        <v>1614.5046</v>
      </c>
      <c r="H25" s="27">
        <v>209.5506</v>
      </c>
    </row>
    <row r="26" spans="1:8" ht="10.95" customHeight="1" x14ac:dyDescent="0.3">
      <c r="A26" s="1"/>
      <c r="B26" s="25" t="s">
        <v>731</v>
      </c>
      <c r="C26" s="26">
        <v>0</v>
      </c>
      <c r="D26" s="26">
        <v>6009.4939899999999</v>
      </c>
      <c r="E26" s="27">
        <v>861.2527</v>
      </c>
      <c r="F26" s="27">
        <v>3500.8018900000002</v>
      </c>
      <c r="G26" s="27">
        <v>1647.4394</v>
      </c>
      <c r="H26" s="27">
        <v>220.1464</v>
      </c>
    </row>
    <row r="27" spans="1:8" ht="10.95" customHeight="1" x14ac:dyDescent="0.3">
      <c r="A27" s="1"/>
      <c r="B27" s="25" t="s">
        <v>732</v>
      </c>
      <c r="C27" s="26">
        <v>0</v>
      </c>
      <c r="D27" s="26">
        <v>6207.40236</v>
      </c>
      <c r="E27" s="27">
        <v>870.26769999999999</v>
      </c>
      <c r="F27" s="27">
        <v>3690.0405599999999</v>
      </c>
      <c r="G27" s="27">
        <v>1647.0941</v>
      </c>
      <c r="H27" s="27">
        <v>221.5942</v>
      </c>
    </row>
    <row r="28" spans="1:8" ht="10.95" customHeight="1" x14ac:dyDescent="0.3">
      <c r="A28" s="1"/>
      <c r="B28" s="25" t="s">
        <v>733</v>
      </c>
      <c r="C28" s="26">
        <v>0</v>
      </c>
      <c r="D28" s="26">
        <v>6263.2754699999996</v>
      </c>
      <c r="E28" s="27">
        <v>842.90170000000001</v>
      </c>
      <c r="F28" s="27">
        <v>3736.6621700000001</v>
      </c>
      <c r="G28" s="27">
        <v>1683.7116000000001</v>
      </c>
      <c r="H28" s="27">
        <v>222.57210000000001</v>
      </c>
    </row>
    <row r="29" spans="1:8" ht="10.95" customHeight="1" x14ac:dyDescent="0.3">
      <c r="A29" s="1"/>
      <c r="B29" s="25" t="s">
        <v>734</v>
      </c>
      <c r="C29" s="26">
        <v>0</v>
      </c>
      <c r="D29" s="26">
        <v>6212.0645199999999</v>
      </c>
      <c r="E29" s="27">
        <v>889.30610000000001</v>
      </c>
      <c r="F29" s="27">
        <v>3638.99062</v>
      </c>
      <c r="G29" s="27">
        <v>1683.7678000000001</v>
      </c>
      <c r="H29" s="27">
        <v>217.15450000000001</v>
      </c>
    </row>
    <row r="30" spans="1:8" ht="10.95" customHeight="1" x14ac:dyDescent="0.3">
      <c r="A30" s="1"/>
      <c r="B30" s="25" t="s">
        <v>735</v>
      </c>
      <c r="C30" s="26">
        <v>0</v>
      </c>
      <c r="D30" s="26">
        <v>6312.3101500000002</v>
      </c>
      <c r="E30" s="27">
        <v>876.93740000000003</v>
      </c>
      <c r="F30" s="27">
        <v>3757.12655</v>
      </c>
      <c r="G30" s="27">
        <v>1678.2462</v>
      </c>
      <c r="H30" s="27">
        <v>219.5204</v>
      </c>
    </row>
    <row r="31" spans="1:8" ht="10.95" customHeight="1" x14ac:dyDescent="0.3">
      <c r="A31" s="1"/>
      <c r="B31" s="25" t="s">
        <v>736</v>
      </c>
      <c r="C31" s="26">
        <v>0</v>
      </c>
      <c r="D31" s="26">
        <v>6228.2218000000003</v>
      </c>
      <c r="E31" s="27">
        <v>871.06719999999996</v>
      </c>
      <c r="F31" s="27">
        <v>3693.7588000000001</v>
      </c>
      <c r="G31" s="27">
        <v>1663.3958</v>
      </c>
      <c r="H31" s="27">
        <v>215.0367</v>
      </c>
    </row>
    <row r="32" spans="1:8" ht="10.95" customHeight="1" x14ac:dyDescent="0.3">
      <c r="A32" s="1"/>
      <c r="B32" s="25" t="s">
        <v>737</v>
      </c>
      <c r="C32" s="26">
        <v>0</v>
      </c>
      <c r="D32" s="26">
        <v>6187.2911899999999</v>
      </c>
      <c r="E32" s="27">
        <v>875.2595</v>
      </c>
      <c r="F32" s="27">
        <v>3688.1537899999998</v>
      </c>
      <c r="G32" s="27">
        <v>1623.8779</v>
      </c>
      <c r="H32" s="27">
        <v>217.06790000000001</v>
      </c>
    </row>
    <row r="33" spans="1:8" ht="10.95" customHeight="1" x14ac:dyDescent="0.3">
      <c r="A33" s="1"/>
      <c r="B33" s="25" t="s">
        <v>738</v>
      </c>
      <c r="C33" s="26">
        <v>0</v>
      </c>
      <c r="D33" s="26">
        <v>6238.0937000000004</v>
      </c>
      <c r="E33" s="27">
        <v>874.02919999999995</v>
      </c>
      <c r="F33" s="27">
        <v>3688.4349000000002</v>
      </c>
      <c r="G33" s="27">
        <v>1675.6296</v>
      </c>
      <c r="H33" s="27">
        <v>222.4701</v>
      </c>
    </row>
    <row r="34" spans="1:8" ht="10.95" customHeight="1" x14ac:dyDescent="0.3">
      <c r="A34" s="1"/>
      <c r="B34" s="25" t="s">
        <v>739</v>
      </c>
      <c r="C34" s="26">
        <v>0</v>
      </c>
      <c r="D34" s="26">
        <v>6307.05195</v>
      </c>
      <c r="E34" s="27">
        <v>874.84969999999998</v>
      </c>
      <c r="F34" s="27">
        <v>3701.1446500000002</v>
      </c>
      <c r="G34" s="27">
        <v>1731.0576000000001</v>
      </c>
      <c r="H34" s="27">
        <v>220.3229</v>
      </c>
    </row>
    <row r="35" spans="1:8" ht="10.95" customHeight="1" x14ac:dyDescent="0.3">
      <c r="A35" s="1"/>
      <c r="B35" s="25" t="s">
        <v>740</v>
      </c>
      <c r="C35" s="26">
        <v>0</v>
      </c>
      <c r="D35" s="26">
        <v>6272.9066199999997</v>
      </c>
      <c r="E35" s="27">
        <v>898.95630000000006</v>
      </c>
      <c r="F35" s="27">
        <v>3651.8271199999999</v>
      </c>
      <c r="G35" s="27">
        <v>1722.1232</v>
      </c>
      <c r="H35" s="27">
        <v>227.00960000000001</v>
      </c>
    </row>
    <row r="36" spans="1:8" ht="10.95" customHeight="1" x14ac:dyDescent="0.3">
      <c r="A36" s="1"/>
      <c r="B36" s="25" t="s">
        <v>741</v>
      </c>
      <c r="C36" s="26">
        <v>0</v>
      </c>
      <c r="D36" s="26">
        <v>6261.1836000000003</v>
      </c>
      <c r="E36" s="27">
        <v>859.33889999999997</v>
      </c>
      <c r="F36" s="27">
        <v>3629.4072999999999</v>
      </c>
      <c r="G36" s="27">
        <v>1772.4374</v>
      </c>
      <c r="H36" s="27">
        <v>226.3536</v>
      </c>
    </row>
    <row r="37" spans="1:8" ht="10.95" customHeight="1" x14ac:dyDescent="0.3">
      <c r="A37" s="1"/>
      <c r="B37" s="25" t="s">
        <v>742</v>
      </c>
      <c r="C37" s="26">
        <v>0</v>
      </c>
      <c r="D37" s="26">
        <v>6273.6127299999998</v>
      </c>
      <c r="E37" s="27">
        <v>891.89200000000005</v>
      </c>
      <c r="F37" s="27">
        <v>3603.6677300000001</v>
      </c>
      <c r="G37" s="27">
        <v>1778.0530000000001</v>
      </c>
      <c r="H37" s="27">
        <v>229.22810000000001</v>
      </c>
    </row>
    <row r="38" spans="1:8" ht="10.95" customHeight="1" x14ac:dyDescent="0.3">
      <c r="A38" s="1"/>
      <c r="B38" s="25" t="s">
        <v>743</v>
      </c>
      <c r="C38" s="26">
        <v>0</v>
      </c>
      <c r="D38" s="26">
        <v>6229.6824800000004</v>
      </c>
      <c r="E38" s="27">
        <v>858.21410000000003</v>
      </c>
      <c r="F38" s="27">
        <v>3589.7387800000001</v>
      </c>
      <c r="G38" s="27">
        <v>1781.7295999999999</v>
      </c>
      <c r="H38" s="27">
        <v>228.28370000000001</v>
      </c>
    </row>
    <row r="39" spans="1:8" ht="10.95" customHeight="1" x14ac:dyDescent="0.3">
      <c r="A39" s="1"/>
      <c r="B39" s="25" t="s">
        <v>744</v>
      </c>
      <c r="C39" s="26">
        <v>0</v>
      </c>
      <c r="D39" s="26">
        <v>6237.3960800000004</v>
      </c>
      <c r="E39" s="27">
        <v>852.87639999999999</v>
      </c>
      <c r="F39" s="27">
        <v>3588.91788</v>
      </c>
      <c r="G39" s="27">
        <v>1795.6017999999999</v>
      </c>
      <c r="H39" s="27">
        <v>225.90100000000001</v>
      </c>
    </row>
    <row r="40" spans="1:8" ht="10.95" customHeight="1" x14ac:dyDescent="0.3">
      <c r="A40" s="1"/>
      <c r="B40" s="25" t="s">
        <v>745</v>
      </c>
      <c r="C40" s="26">
        <v>0</v>
      </c>
      <c r="D40" s="26">
        <v>6257.5424300000004</v>
      </c>
      <c r="E40" s="27">
        <v>898.01940000000002</v>
      </c>
      <c r="F40" s="27">
        <v>3561.67263</v>
      </c>
      <c r="G40" s="27">
        <v>1797.8504</v>
      </c>
      <c r="H40" s="27">
        <v>227.5025</v>
      </c>
    </row>
    <row r="41" spans="1:8" ht="10.95" customHeight="1" x14ac:dyDescent="0.3">
      <c r="A41" s="1"/>
      <c r="B41" s="25" t="s">
        <v>746</v>
      </c>
      <c r="C41" s="26">
        <v>0</v>
      </c>
      <c r="D41" s="26">
        <v>6270.9019099999996</v>
      </c>
      <c r="E41" s="27">
        <v>884.17939999999999</v>
      </c>
      <c r="F41" s="27">
        <v>3581.6826099999998</v>
      </c>
      <c r="G41" s="27">
        <v>1805.0399</v>
      </c>
      <c r="H41" s="27">
        <v>223.57140000000001</v>
      </c>
    </row>
    <row r="42" spans="1:8" ht="10.95" customHeight="1" x14ac:dyDescent="0.3">
      <c r="A42" s="1"/>
      <c r="B42" s="25" t="s">
        <v>747</v>
      </c>
      <c r="C42" s="26">
        <v>0</v>
      </c>
      <c r="D42" s="26">
        <v>6402.7217300000002</v>
      </c>
      <c r="E42" s="27">
        <v>919.47329999999999</v>
      </c>
      <c r="F42" s="27">
        <v>3631.9461299999998</v>
      </c>
      <c r="G42" s="27">
        <v>1851.3023000000001</v>
      </c>
      <c r="H42" s="27">
        <v>225.61009999999999</v>
      </c>
    </row>
    <row r="43" spans="1:8" ht="10.95" customHeight="1" x14ac:dyDescent="0.3">
      <c r="A43" s="1"/>
      <c r="B43" s="25" t="s">
        <v>748</v>
      </c>
      <c r="C43" s="26">
        <v>0</v>
      </c>
      <c r="D43" s="26">
        <v>6685.9913699999997</v>
      </c>
      <c r="E43" s="27">
        <v>953.18979999999999</v>
      </c>
      <c r="F43" s="27">
        <v>3808.0419700000002</v>
      </c>
      <c r="G43" s="27">
        <v>1924.7596000000001</v>
      </c>
      <c r="H43" s="27">
        <v>220.5924</v>
      </c>
    </row>
    <row r="44" spans="1:8" ht="10.95" customHeight="1" x14ac:dyDescent="0.3">
      <c r="A44" s="1"/>
      <c r="B44" s="25" t="s">
        <v>749</v>
      </c>
      <c r="C44" s="26">
        <v>0</v>
      </c>
      <c r="D44" s="26">
        <v>6930.5140899999997</v>
      </c>
      <c r="E44" s="27">
        <v>961.58690000000001</v>
      </c>
      <c r="F44" s="27">
        <v>4048.0927900000002</v>
      </c>
      <c r="G44" s="27">
        <v>1920.8344</v>
      </c>
      <c r="H44" s="27">
        <v>222.34829999999999</v>
      </c>
    </row>
    <row r="45" spans="1:8" ht="10.95" customHeight="1" x14ac:dyDescent="0.3">
      <c r="A45" s="1"/>
      <c r="B45" s="25" t="s">
        <v>750</v>
      </c>
      <c r="C45" s="26">
        <v>0</v>
      </c>
      <c r="D45" s="26">
        <v>7053.0272500000001</v>
      </c>
      <c r="E45" s="27">
        <v>1050.4485999999999</v>
      </c>
      <c r="F45" s="27">
        <v>4072.2791499999998</v>
      </c>
      <c r="G45" s="27">
        <v>1930.2995000000001</v>
      </c>
      <c r="H45" s="27">
        <v>219.66030000000001</v>
      </c>
    </row>
    <row r="46" spans="1:8" ht="10.95" customHeight="1" x14ac:dyDescent="0.3">
      <c r="A46" s="1"/>
      <c r="B46" s="25" t="s">
        <v>751</v>
      </c>
      <c r="C46" s="26">
        <v>0</v>
      </c>
      <c r="D46" s="26">
        <v>7118.3549800000001</v>
      </c>
      <c r="E46" s="27">
        <v>1070.9376999999999</v>
      </c>
      <c r="F46" s="27">
        <v>4131.4234800000004</v>
      </c>
      <c r="G46" s="27">
        <v>1915.9938</v>
      </c>
      <c r="H46" s="27">
        <v>220.7166</v>
      </c>
    </row>
    <row r="47" spans="1:8" ht="10.95" customHeight="1" x14ac:dyDescent="0.3">
      <c r="A47" s="1"/>
      <c r="B47" s="25" t="s">
        <v>752</v>
      </c>
      <c r="C47" s="26">
        <v>0</v>
      </c>
      <c r="D47" s="26">
        <v>7132.5452999999998</v>
      </c>
      <c r="E47" s="27">
        <v>1065.2665</v>
      </c>
      <c r="F47" s="27">
        <v>4142.5171</v>
      </c>
      <c r="G47" s="27">
        <v>1924.7617</v>
      </c>
      <c r="H47" s="27">
        <v>228.08420000000001</v>
      </c>
    </row>
    <row r="48" spans="1:8" ht="10.95" customHeight="1" x14ac:dyDescent="0.3">
      <c r="A48" s="1"/>
      <c r="B48" s="25" t="s">
        <v>753</v>
      </c>
      <c r="C48" s="26">
        <v>0</v>
      </c>
      <c r="D48" s="26">
        <v>7092.3852800000004</v>
      </c>
      <c r="E48" s="27">
        <v>1053.7651000000001</v>
      </c>
      <c r="F48" s="27">
        <v>4142.8772799999997</v>
      </c>
      <c r="G48" s="27">
        <v>1895.7429</v>
      </c>
      <c r="H48" s="27">
        <v>230.91839999999999</v>
      </c>
    </row>
    <row r="49" spans="1:8" ht="10.95" customHeight="1" x14ac:dyDescent="0.3">
      <c r="A49" s="1"/>
      <c r="B49" s="25" t="s">
        <v>754</v>
      </c>
      <c r="C49" s="26">
        <v>0</v>
      </c>
      <c r="D49" s="26">
        <v>7031.6564600000002</v>
      </c>
      <c r="E49" s="27">
        <v>1045.0195000000001</v>
      </c>
      <c r="F49" s="27">
        <v>4098.4073600000002</v>
      </c>
      <c r="G49" s="27">
        <v>1888.2295999999999</v>
      </c>
      <c r="H49" s="27">
        <v>233.33449999999999</v>
      </c>
    </row>
    <row r="50" spans="1:8" ht="10.95" customHeight="1" x14ac:dyDescent="0.3">
      <c r="A50" s="1"/>
      <c r="B50" s="25" t="s">
        <v>755</v>
      </c>
      <c r="C50" s="26">
        <v>0</v>
      </c>
      <c r="D50" s="26">
        <v>6980.2539999999999</v>
      </c>
      <c r="E50" s="27">
        <v>1051.9556</v>
      </c>
      <c r="F50" s="27">
        <v>4059.5924</v>
      </c>
      <c r="G50" s="27">
        <v>1868.7059999999999</v>
      </c>
      <c r="H50" s="27">
        <v>235.9813</v>
      </c>
    </row>
    <row r="51" spans="1:8" ht="10.95" customHeight="1" x14ac:dyDescent="0.3">
      <c r="A51" s="1"/>
      <c r="B51" s="25" t="s">
        <v>756</v>
      </c>
      <c r="C51" s="26">
        <v>0</v>
      </c>
      <c r="D51" s="26">
        <v>6885.1168299999999</v>
      </c>
      <c r="E51" s="27">
        <v>1030.5416</v>
      </c>
      <c r="F51" s="27">
        <v>3986.7743300000002</v>
      </c>
      <c r="G51" s="27">
        <v>1867.8009</v>
      </c>
      <c r="H51" s="27">
        <v>237.45820000000001</v>
      </c>
    </row>
    <row r="52" spans="1:8" ht="10.95" customHeight="1" x14ac:dyDescent="0.3">
      <c r="A52" s="1"/>
      <c r="B52" s="25" t="s">
        <v>757</v>
      </c>
      <c r="C52" s="26">
        <v>0</v>
      </c>
      <c r="D52" s="26">
        <v>6786.3213999999998</v>
      </c>
      <c r="E52" s="27">
        <v>953.928</v>
      </c>
      <c r="F52" s="27">
        <v>3992.7492999999999</v>
      </c>
      <c r="G52" s="27">
        <v>1839.6441</v>
      </c>
      <c r="H52" s="27">
        <v>237.10679999999999</v>
      </c>
    </row>
    <row r="53" spans="1:8" ht="10.95" customHeight="1" x14ac:dyDescent="0.3">
      <c r="A53" s="1"/>
      <c r="B53" s="25" t="s">
        <v>758</v>
      </c>
      <c r="C53" s="26">
        <v>0</v>
      </c>
      <c r="D53" s="26">
        <v>6521.9502400000001</v>
      </c>
      <c r="E53" s="27">
        <v>944.27549999999997</v>
      </c>
      <c r="F53" s="27">
        <v>3751.9010400000002</v>
      </c>
      <c r="G53" s="27">
        <v>1825.7737</v>
      </c>
      <c r="H53" s="27">
        <v>241.8801</v>
      </c>
    </row>
    <row r="54" spans="1:8" ht="10.95" customHeight="1" x14ac:dyDescent="0.3">
      <c r="A54" s="1"/>
      <c r="B54" s="25" t="s">
        <v>759</v>
      </c>
      <c r="C54" s="26">
        <v>0</v>
      </c>
      <c r="D54" s="26">
        <v>6417.2191700000003</v>
      </c>
      <c r="E54" s="27">
        <v>901.75310000000002</v>
      </c>
      <c r="F54" s="27">
        <v>3710.7794699999999</v>
      </c>
      <c r="G54" s="27">
        <v>1804.6866</v>
      </c>
      <c r="H54" s="27">
        <v>237.501</v>
      </c>
    </row>
    <row r="55" spans="1:8" ht="10.95" customHeight="1" x14ac:dyDescent="0.3">
      <c r="A55" s="1"/>
      <c r="B55" s="25" t="s">
        <v>761</v>
      </c>
      <c r="C55" s="26">
        <v>0</v>
      </c>
      <c r="D55" s="26">
        <v>6155.4813400000003</v>
      </c>
      <c r="E55" s="27">
        <v>875.2722</v>
      </c>
      <c r="F55" s="27">
        <v>3491.6957400000001</v>
      </c>
      <c r="G55" s="27">
        <v>1788.5134</v>
      </c>
      <c r="H55" s="27">
        <v>239.7869</v>
      </c>
    </row>
    <row r="56" spans="1:8" ht="16.95" customHeight="1" x14ac:dyDescent="0.3">
      <c r="A56" s="1"/>
      <c r="B56" s="28" t="s">
        <v>773</v>
      </c>
      <c r="C56" s="29">
        <v>0</v>
      </c>
      <c r="D56" s="29">
        <v>7132.5452999999998</v>
      </c>
      <c r="E56" s="30">
        <v>1070.9376999999999</v>
      </c>
      <c r="F56" s="30">
        <v>4142.8772799999997</v>
      </c>
      <c r="G56" s="30">
        <v>1930.2995000000001</v>
      </c>
      <c r="H56" s="30">
        <v>260.86380000000003</v>
      </c>
    </row>
    <row r="57" spans="1:8" ht="16.95" customHeight="1" x14ac:dyDescent="0.3">
      <c r="A57" s="1"/>
      <c r="B57" s="28" t="s">
        <v>774</v>
      </c>
      <c r="C57" s="29">
        <v>0</v>
      </c>
      <c r="D57" s="29">
        <v>5661.9357399999999</v>
      </c>
      <c r="E57" s="30">
        <v>802.52710000000002</v>
      </c>
      <c r="F57" s="30">
        <v>3148.69994</v>
      </c>
      <c r="G57" s="30">
        <v>1614.5046</v>
      </c>
      <c r="H57" s="30">
        <v>204.5617</v>
      </c>
    </row>
    <row r="58" spans="1:8" ht="16.95" customHeight="1" x14ac:dyDescent="0.3">
      <c r="A58" s="1"/>
      <c r="B58" s="28" t="s">
        <v>775</v>
      </c>
      <c r="C58" s="29">
        <v>0</v>
      </c>
      <c r="D58" s="29">
        <v>6320.7234337500004</v>
      </c>
      <c r="E58" s="30">
        <v>907.06164375000003</v>
      </c>
      <c r="F58" s="30">
        <v>3650.0410108333331</v>
      </c>
      <c r="G58" s="30">
        <v>1763.6207791666666</v>
      </c>
      <c r="H58" s="30">
        <v>231.17613125</v>
      </c>
    </row>
    <row r="59" spans="1:8" ht="16.95" customHeight="1" x14ac:dyDescent="0.3">
      <c r="A59" s="1"/>
      <c r="B59" s="23" t="s">
        <v>776</v>
      </c>
      <c r="C59" s="31">
        <v>0</v>
      </c>
      <c r="D59" s="31">
        <v>151697.36241</v>
      </c>
      <c r="E59" s="32">
        <v>21769.479449999999</v>
      </c>
      <c r="F59" s="32">
        <v>87600.984259999997</v>
      </c>
      <c r="G59" s="32">
        <v>42326.898699999998</v>
      </c>
      <c r="H59" s="32">
        <v>5548.2271499999997</v>
      </c>
    </row>
    <row r="60" spans="1:8" x14ac:dyDescent="0.3">
      <c r="A60" s="1"/>
      <c r="B60" s="1"/>
      <c r="C60" s="1"/>
      <c r="D60" s="1"/>
      <c r="E60" s="1"/>
      <c r="F60" s="1"/>
      <c r="G60" s="1"/>
      <c r="H60" s="1"/>
    </row>
    <row r="61" spans="1:8" ht="15.6" x14ac:dyDescent="0.3">
      <c r="A61" s="1"/>
      <c r="B61" s="33" t="s">
        <v>777</v>
      </c>
      <c r="C61" s="1"/>
      <c r="D61" s="1"/>
      <c r="E61" s="1"/>
      <c r="F61" s="1"/>
      <c r="G61" s="1"/>
      <c r="H61" s="1"/>
    </row>
    <row r="62" spans="1:8" ht="15.6" x14ac:dyDescent="0.3">
      <c r="A62" s="1"/>
      <c r="B62" s="33"/>
      <c r="C62" s="1"/>
      <c r="D62" s="1"/>
      <c r="E62" s="1"/>
      <c r="F62" s="1"/>
      <c r="G62" s="1"/>
      <c r="H62" s="1"/>
    </row>
    <row r="63" spans="1:8" x14ac:dyDescent="0.3">
      <c r="A63" s="1"/>
      <c r="B63" s="34"/>
      <c r="C63" s="34"/>
      <c r="D63" s="1" t="s">
        <v>778</v>
      </c>
      <c r="E63" s="35"/>
      <c r="F63" s="1"/>
      <c r="G63" s="1"/>
      <c r="H63" s="1"/>
    </row>
    <row r="64" spans="1:8" x14ac:dyDescent="0.3">
      <c r="A64" s="1"/>
      <c r="B64" s="36"/>
      <c r="C64" s="36"/>
      <c r="D64" s="1" t="s">
        <v>779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766</v>
      </c>
      <c r="C6" s="202" t="s">
        <v>781</v>
      </c>
      <c r="D6" s="202"/>
      <c r="E6" s="202"/>
      <c r="F6" s="202"/>
      <c r="G6" s="202"/>
      <c r="H6" s="202"/>
      <c r="I6" s="202"/>
      <c r="J6" s="202"/>
      <c r="K6" s="202"/>
      <c r="L6" s="202"/>
      <c r="M6" s="202"/>
      <c r="N6" s="202"/>
      <c r="O6" s="202"/>
      <c r="P6" s="202"/>
      <c r="Q6" s="202"/>
      <c r="R6" s="202"/>
      <c r="S6" s="202"/>
      <c r="T6" s="202"/>
      <c r="U6" s="202"/>
      <c r="V6" s="202"/>
      <c r="W6" s="202"/>
      <c r="X6" s="203" t="s">
        <v>782</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783</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784</v>
      </c>
      <c r="D7" s="38" t="s">
        <v>785</v>
      </c>
      <c r="E7" s="38" t="s">
        <v>786</v>
      </c>
      <c r="F7" s="38" t="s">
        <v>787</v>
      </c>
      <c r="G7" s="38" t="s">
        <v>788</v>
      </c>
      <c r="H7" s="38" t="s">
        <v>789</v>
      </c>
      <c r="I7" s="38" t="s">
        <v>790</v>
      </c>
      <c r="J7" s="38" t="s">
        <v>791</v>
      </c>
      <c r="K7" s="38" t="s">
        <v>792</v>
      </c>
      <c r="L7" s="38" t="s">
        <v>793</v>
      </c>
      <c r="M7" s="38" t="s">
        <v>794</v>
      </c>
      <c r="N7" s="38" t="s">
        <v>795</v>
      </c>
      <c r="O7" s="38" t="s">
        <v>796</v>
      </c>
      <c r="P7" s="38" t="s">
        <v>797</v>
      </c>
      <c r="Q7" s="38" t="s">
        <v>798</v>
      </c>
      <c r="R7" s="38" t="s">
        <v>799</v>
      </c>
      <c r="S7" s="38" t="s">
        <v>800</v>
      </c>
      <c r="T7" s="38" t="s">
        <v>801</v>
      </c>
      <c r="U7" s="38" t="s">
        <v>802</v>
      </c>
      <c r="V7" s="38" t="s">
        <v>803</v>
      </c>
      <c r="W7" s="38" t="s">
        <v>804</v>
      </c>
      <c r="X7" s="39" t="s">
        <v>805</v>
      </c>
      <c r="Y7" s="39" t="s">
        <v>806</v>
      </c>
      <c r="Z7" s="39" t="s">
        <v>807</v>
      </c>
      <c r="AA7" s="39" t="s">
        <v>784</v>
      </c>
      <c r="AB7" s="39" t="s">
        <v>785</v>
      </c>
      <c r="AC7" s="39" t="s">
        <v>808</v>
      </c>
      <c r="AD7" s="39" t="s">
        <v>788</v>
      </c>
      <c r="AE7" s="39" t="s">
        <v>789</v>
      </c>
      <c r="AF7" s="39" t="s">
        <v>809</v>
      </c>
      <c r="AG7" s="39" t="s">
        <v>790</v>
      </c>
      <c r="AH7" s="39" t="s">
        <v>810</v>
      </c>
      <c r="AI7" s="39" t="s">
        <v>811</v>
      </c>
      <c r="AJ7" s="39" t="s">
        <v>812</v>
      </c>
      <c r="AK7" s="39" t="s">
        <v>813</v>
      </c>
      <c r="AL7" s="39" t="s">
        <v>814</v>
      </c>
      <c r="AM7" s="39" t="s">
        <v>815</v>
      </c>
      <c r="AN7" s="39" t="s">
        <v>816</v>
      </c>
      <c r="AO7" s="39" t="s">
        <v>817</v>
      </c>
      <c r="AP7" s="39" t="s">
        <v>287</v>
      </c>
      <c r="AQ7" s="39" t="s">
        <v>818</v>
      </c>
      <c r="AR7" s="39" t="s">
        <v>819</v>
      </c>
      <c r="AS7" s="39" t="s">
        <v>820</v>
      </c>
      <c r="AT7" s="39" t="s">
        <v>821</v>
      </c>
      <c r="AU7" s="39" t="s">
        <v>822</v>
      </c>
      <c r="AV7" s="39" t="s">
        <v>823</v>
      </c>
      <c r="AW7" s="39" t="s">
        <v>824</v>
      </c>
      <c r="AX7" s="39" t="s">
        <v>797</v>
      </c>
      <c r="AY7" s="39" t="s">
        <v>825</v>
      </c>
      <c r="AZ7" s="39" t="s">
        <v>826</v>
      </c>
      <c r="BA7" s="39" t="s">
        <v>827</v>
      </c>
      <c r="BB7" s="39" t="s">
        <v>798</v>
      </c>
      <c r="BC7" s="39" t="s">
        <v>828</v>
      </c>
      <c r="BD7" s="39" t="s">
        <v>800</v>
      </c>
      <c r="BE7" s="39" t="s">
        <v>829</v>
      </c>
      <c r="BF7" s="39" t="s">
        <v>830</v>
      </c>
      <c r="BG7" s="39" t="s">
        <v>831</v>
      </c>
      <c r="BH7" s="39" t="s">
        <v>832</v>
      </c>
      <c r="BI7" s="39" t="s">
        <v>833</v>
      </c>
      <c r="BJ7" s="39" t="s">
        <v>802</v>
      </c>
      <c r="BK7" s="39" t="s">
        <v>834</v>
      </c>
      <c r="BL7" s="39" t="s">
        <v>835</v>
      </c>
      <c r="BM7" s="39" t="s">
        <v>803</v>
      </c>
      <c r="BN7" s="39" t="s">
        <v>543</v>
      </c>
      <c r="BO7" s="39" t="s">
        <v>804</v>
      </c>
      <c r="BP7" s="38" t="s">
        <v>836</v>
      </c>
      <c r="BQ7" s="38" t="s">
        <v>784</v>
      </c>
      <c r="BR7" s="38" t="s">
        <v>837</v>
      </c>
      <c r="BS7" s="38" t="s">
        <v>838</v>
      </c>
      <c r="BT7" s="38" t="s">
        <v>839</v>
      </c>
      <c r="BU7" s="38" t="s">
        <v>840</v>
      </c>
      <c r="BV7" s="38" t="s">
        <v>841</v>
      </c>
      <c r="BW7" s="38" t="s">
        <v>842</v>
      </c>
      <c r="BX7" s="38" t="s">
        <v>843</v>
      </c>
      <c r="BY7" s="38" t="s">
        <v>790</v>
      </c>
      <c r="BZ7" s="38" t="s">
        <v>844</v>
      </c>
      <c r="CA7" s="38" t="s">
        <v>845</v>
      </c>
      <c r="CB7" s="38" t="s">
        <v>814</v>
      </c>
      <c r="CC7" s="38" t="s">
        <v>817</v>
      </c>
      <c r="CD7" s="38" t="s">
        <v>287</v>
      </c>
      <c r="CE7" s="38" t="s">
        <v>296</v>
      </c>
      <c r="CF7" s="38" t="s">
        <v>846</v>
      </c>
      <c r="CG7" s="38" t="s">
        <v>847</v>
      </c>
      <c r="CH7" s="38" t="s">
        <v>820</v>
      </c>
      <c r="CI7" s="38" t="s">
        <v>821</v>
      </c>
      <c r="CJ7" s="38" t="s">
        <v>822</v>
      </c>
      <c r="CK7" s="38" t="s">
        <v>824</v>
      </c>
      <c r="CL7" s="38" t="s">
        <v>848</v>
      </c>
      <c r="CM7" s="38" t="s">
        <v>798</v>
      </c>
      <c r="CN7" s="38" t="s">
        <v>800</v>
      </c>
      <c r="CO7" s="38" t="s">
        <v>849</v>
      </c>
      <c r="CP7" s="38" t="s">
        <v>850</v>
      </c>
      <c r="CQ7" s="38" t="s">
        <v>802</v>
      </c>
      <c r="CR7" s="38" t="s">
        <v>543</v>
      </c>
      <c r="CS7" s="38" t="s">
        <v>804</v>
      </c>
      <c r="CT7" s="38" t="s">
        <v>851</v>
      </c>
    </row>
    <row r="8" spans="1:98" ht="15.6" x14ac:dyDescent="0.3">
      <c r="A8" s="1"/>
      <c r="B8" s="40" t="s">
        <v>713</v>
      </c>
      <c r="C8" s="41"/>
      <c r="D8" s="41"/>
      <c r="E8" s="41">
        <v>38.95505</v>
      </c>
      <c r="F8" s="41">
        <v>12.282999999999999</v>
      </c>
      <c r="G8" s="41"/>
      <c r="H8" s="41"/>
      <c r="I8" s="41"/>
      <c r="J8" s="41"/>
      <c r="K8" s="41"/>
      <c r="L8" s="41">
        <v>26.116599999999998</v>
      </c>
      <c r="M8" s="41">
        <v>13.741</v>
      </c>
      <c r="N8" s="41">
        <v>12.56</v>
      </c>
      <c r="O8" s="41">
        <v>30.358000000000001</v>
      </c>
      <c r="P8" s="41"/>
      <c r="Q8" s="41"/>
      <c r="R8" s="41">
        <v>52.768999999999998</v>
      </c>
      <c r="S8" s="41"/>
      <c r="T8" s="41">
        <v>47.178899999999999</v>
      </c>
      <c r="U8" s="41"/>
      <c r="V8" s="41"/>
      <c r="W8" s="41"/>
      <c r="X8" s="41">
        <v>133.67797999999999</v>
      </c>
      <c r="Y8" s="41"/>
      <c r="Z8" s="41">
        <v>10.067640000000001</v>
      </c>
      <c r="AA8" s="41"/>
      <c r="AB8" s="41"/>
      <c r="AC8" s="41"/>
      <c r="AD8" s="41"/>
      <c r="AE8" s="41"/>
      <c r="AF8" s="41">
        <v>0.9</v>
      </c>
      <c r="AG8" s="41"/>
      <c r="AH8" s="41">
        <v>0.98594000000000004</v>
      </c>
      <c r="AI8" s="41"/>
      <c r="AJ8" s="41">
        <v>5.33786</v>
      </c>
      <c r="AK8" s="41"/>
      <c r="AL8" s="41"/>
      <c r="AM8" s="41">
        <v>50.211840000000002</v>
      </c>
      <c r="AN8" s="41">
        <v>9.4641900000000003</v>
      </c>
      <c r="AO8" s="41">
        <v>28.052910000000001</v>
      </c>
      <c r="AP8" s="41">
        <v>0.81</v>
      </c>
      <c r="AQ8" s="41">
        <v>166.17</v>
      </c>
      <c r="AR8" s="41"/>
      <c r="AS8" s="41">
        <v>40.191490000000002</v>
      </c>
      <c r="AT8" s="41">
        <v>34.156599999999997</v>
      </c>
      <c r="AU8" s="41"/>
      <c r="AV8" s="41">
        <v>194.98815999999999</v>
      </c>
      <c r="AW8" s="41">
        <v>36.089300000000001</v>
      </c>
      <c r="AX8" s="41"/>
      <c r="AY8" s="41">
        <v>3.3055400000000001</v>
      </c>
      <c r="AZ8" s="41"/>
      <c r="BA8" s="41">
        <v>2.5</v>
      </c>
      <c r="BB8" s="41"/>
      <c r="BC8" s="41">
        <v>73.272739999999999</v>
      </c>
      <c r="BD8" s="41"/>
      <c r="BE8" s="41">
        <v>21.5</v>
      </c>
      <c r="BF8" s="41"/>
      <c r="BG8" s="41"/>
      <c r="BH8" s="41">
        <v>106.82992</v>
      </c>
      <c r="BI8" s="41">
        <v>0.98826999999999998</v>
      </c>
      <c r="BJ8" s="41"/>
      <c r="BK8" s="41"/>
      <c r="BL8" s="41"/>
      <c r="BM8" s="41">
        <v>6.9870000000000001</v>
      </c>
      <c r="BN8" s="41">
        <v>47.67</v>
      </c>
      <c r="BO8" s="41">
        <v>1.69</v>
      </c>
      <c r="BP8" s="41">
        <v>136.66116</v>
      </c>
      <c r="BQ8" s="41"/>
      <c r="BR8" s="41">
        <v>4.5871000000000004</v>
      </c>
      <c r="BS8" s="41">
        <v>132.2159</v>
      </c>
      <c r="BT8" s="41">
        <v>14.754659999999999</v>
      </c>
      <c r="BU8" s="41"/>
      <c r="BV8" s="41">
        <v>34.939900000000002</v>
      </c>
      <c r="BW8" s="41">
        <v>3.85819</v>
      </c>
      <c r="BX8" s="41"/>
      <c r="BY8" s="41"/>
      <c r="BZ8" s="41">
        <v>57.720170000000003</v>
      </c>
      <c r="CA8" s="41">
        <v>25.047000000000001</v>
      </c>
      <c r="CB8" s="41"/>
      <c r="CC8" s="41">
        <v>0.58499999999999996</v>
      </c>
      <c r="CD8" s="41">
        <v>19.343920000000001</v>
      </c>
      <c r="CE8" s="41">
        <v>455.60052000000002</v>
      </c>
      <c r="CF8" s="41"/>
      <c r="CG8" s="41">
        <v>159.39216999999999</v>
      </c>
      <c r="CH8" s="41">
        <v>18.085249999999998</v>
      </c>
      <c r="CI8" s="41"/>
      <c r="CJ8" s="41"/>
      <c r="CK8" s="41">
        <v>17.96</v>
      </c>
      <c r="CL8" s="41">
        <v>5.0889300000000004</v>
      </c>
      <c r="CM8" s="41"/>
      <c r="CN8" s="41"/>
      <c r="CO8" s="41">
        <v>17.59235</v>
      </c>
      <c r="CP8" s="41">
        <v>294.60000000000002</v>
      </c>
      <c r="CQ8" s="41"/>
      <c r="CR8" s="41">
        <v>31</v>
      </c>
      <c r="CS8" s="41"/>
      <c r="CT8" s="41">
        <v>25.016999999999999</v>
      </c>
    </row>
    <row r="9" spans="1:98" ht="15.6" x14ac:dyDescent="0.3">
      <c r="A9" s="1"/>
      <c r="B9" s="42" t="s">
        <v>714</v>
      </c>
      <c r="C9" s="43"/>
      <c r="D9" s="43"/>
      <c r="E9" s="43">
        <v>39.583530000000003</v>
      </c>
      <c r="F9" s="43">
        <v>12.099</v>
      </c>
      <c r="G9" s="43"/>
      <c r="H9" s="43"/>
      <c r="I9" s="43"/>
      <c r="J9" s="43"/>
      <c r="K9" s="43"/>
      <c r="L9" s="43">
        <v>26.273199999999999</v>
      </c>
      <c r="M9" s="43">
        <v>13.901199999999999</v>
      </c>
      <c r="N9" s="43">
        <v>12.58</v>
      </c>
      <c r="O9" s="43">
        <v>30.844000000000001</v>
      </c>
      <c r="P9" s="43"/>
      <c r="Q9" s="43"/>
      <c r="R9" s="43">
        <v>52.982999999999997</v>
      </c>
      <c r="S9" s="43"/>
      <c r="T9" s="43">
        <v>40.003</v>
      </c>
      <c r="U9" s="43"/>
      <c r="V9" s="43"/>
      <c r="W9" s="43"/>
      <c r="X9" s="43">
        <v>125.87898</v>
      </c>
      <c r="Y9" s="43"/>
      <c r="Z9" s="43">
        <v>10.075369999999999</v>
      </c>
      <c r="AA9" s="43"/>
      <c r="AB9" s="43"/>
      <c r="AC9" s="43"/>
      <c r="AD9" s="43"/>
      <c r="AE9" s="43"/>
      <c r="AF9" s="43">
        <v>0.9</v>
      </c>
      <c r="AG9" s="43"/>
      <c r="AH9" s="43">
        <v>1.06749</v>
      </c>
      <c r="AI9" s="43"/>
      <c r="AJ9" s="43">
        <v>5.3343100000000003</v>
      </c>
      <c r="AK9" s="43"/>
      <c r="AL9" s="43"/>
      <c r="AM9" s="43">
        <v>49.374989999999997</v>
      </c>
      <c r="AN9" s="43">
        <v>9.4996200000000002</v>
      </c>
      <c r="AO9" s="43">
        <v>28.099450000000001</v>
      </c>
      <c r="AP9" s="43">
        <v>0.7</v>
      </c>
      <c r="AQ9" s="43">
        <v>164.72</v>
      </c>
      <c r="AR9" s="43"/>
      <c r="AS9" s="43">
        <v>40.462719999999997</v>
      </c>
      <c r="AT9" s="43">
        <v>34.234400000000001</v>
      </c>
      <c r="AU9" s="43"/>
      <c r="AV9" s="43">
        <v>198.34809999999999</v>
      </c>
      <c r="AW9" s="43">
        <v>35.617109999999997</v>
      </c>
      <c r="AX9" s="43"/>
      <c r="AY9" s="43">
        <v>3.2911199999999998</v>
      </c>
      <c r="AZ9" s="43"/>
      <c r="BA9" s="43">
        <v>2.5</v>
      </c>
      <c r="BB9" s="43"/>
      <c r="BC9" s="43">
        <v>73.288839999999993</v>
      </c>
      <c r="BD9" s="43"/>
      <c r="BE9" s="43">
        <v>21.5</v>
      </c>
      <c r="BF9" s="43"/>
      <c r="BG9" s="43"/>
      <c r="BH9" s="43">
        <v>102.02196000000001</v>
      </c>
      <c r="BI9" s="43">
        <v>1.1163000000000001</v>
      </c>
      <c r="BJ9" s="43"/>
      <c r="BK9" s="43"/>
      <c r="BL9" s="43"/>
      <c r="BM9" s="43">
        <v>7.1260000000000003</v>
      </c>
      <c r="BN9" s="43">
        <v>37.21</v>
      </c>
      <c r="BO9" s="43">
        <v>1.5</v>
      </c>
      <c r="BP9" s="43">
        <v>135.46516</v>
      </c>
      <c r="BQ9" s="43"/>
      <c r="BR9" s="43">
        <v>4.5587</v>
      </c>
      <c r="BS9" s="43">
        <v>132.44669999999999</v>
      </c>
      <c r="BT9" s="43">
        <v>14.24492</v>
      </c>
      <c r="BU9" s="43"/>
      <c r="BV9" s="43">
        <v>35.484000000000002</v>
      </c>
      <c r="BW9" s="43">
        <v>3.9634800000000001</v>
      </c>
      <c r="BX9" s="43"/>
      <c r="BY9" s="43"/>
      <c r="BZ9" s="43">
        <v>57.640599999999999</v>
      </c>
      <c r="CA9" s="43">
        <v>25.067</v>
      </c>
      <c r="CB9" s="43"/>
      <c r="CC9" s="43">
        <v>0.57599999999999996</v>
      </c>
      <c r="CD9" s="43">
        <v>19.19378</v>
      </c>
      <c r="CE9" s="43">
        <v>440.99513999999999</v>
      </c>
      <c r="CF9" s="43"/>
      <c r="CG9" s="43">
        <v>157.77897999999999</v>
      </c>
      <c r="CH9" s="43">
        <v>18.013100000000001</v>
      </c>
      <c r="CI9" s="43"/>
      <c r="CJ9" s="43"/>
      <c r="CK9" s="43">
        <v>18.149999999999999</v>
      </c>
      <c r="CL9" s="43">
        <v>5.0832300000000004</v>
      </c>
      <c r="CM9" s="43"/>
      <c r="CN9" s="43"/>
      <c r="CO9" s="43">
        <v>17.33699</v>
      </c>
      <c r="CP9" s="43">
        <v>295.42</v>
      </c>
      <c r="CQ9" s="43"/>
      <c r="CR9" s="43">
        <v>32.94</v>
      </c>
      <c r="CS9" s="43"/>
      <c r="CT9" s="43">
        <v>28.920999999999999</v>
      </c>
    </row>
    <row r="10" spans="1:98" ht="15.6" x14ac:dyDescent="0.3">
      <c r="A10" s="1"/>
      <c r="B10" s="42" t="s">
        <v>715</v>
      </c>
      <c r="C10" s="43"/>
      <c r="D10" s="43"/>
      <c r="E10" s="43">
        <v>43.515659999999997</v>
      </c>
      <c r="F10" s="43">
        <v>12.433</v>
      </c>
      <c r="G10" s="43"/>
      <c r="H10" s="43"/>
      <c r="I10" s="43"/>
      <c r="J10" s="43"/>
      <c r="K10" s="43"/>
      <c r="L10" s="43">
        <v>26.220099999999999</v>
      </c>
      <c r="M10" s="43">
        <v>14.3262</v>
      </c>
      <c r="N10" s="43">
        <v>12.78</v>
      </c>
      <c r="O10" s="43">
        <v>30.684000000000001</v>
      </c>
      <c r="P10" s="43"/>
      <c r="Q10" s="43"/>
      <c r="R10" s="43">
        <v>52.731000000000002</v>
      </c>
      <c r="S10" s="43"/>
      <c r="T10" s="43">
        <v>35.946899999999999</v>
      </c>
      <c r="U10" s="43"/>
      <c r="V10" s="43"/>
      <c r="W10" s="43"/>
      <c r="X10" s="43">
        <v>88.558090000000007</v>
      </c>
      <c r="Y10" s="43"/>
      <c r="Z10" s="43">
        <v>9.9404699999999995</v>
      </c>
      <c r="AA10" s="43"/>
      <c r="AB10" s="43"/>
      <c r="AC10" s="43"/>
      <c r="AD10" s="43"/>
      <c r="AE10" s="43"/>
      <c r="AF10" s="43">
        <v>0.6</v>
      </c>
      <c r="AG10" s="43"/>
      <c r="AH10" s="43">
        <v>1.17601</v>
      </c>
      <c r="AI10" s="43"/>
      <c r="AJ10" s="43">
        <v>5.31128</v>
      </c>
      <c r="AK10" s="43"/>
      <c r="AL10" s="43"/>
      <c r="AM10" s="43">
        <v>49.657069999999997</v>
      </c>
      <c r="AN10" s="43">
        <v>8.7096499999999999</v>
      </c>
      <c r="AO10" s="43">
        <v>28.111229999999999</v>
      </c>
      <c r="AP10" s="43">
        <v>0.64</v>
      </c>
      <c r="AQ10" s="43">
        <v>164.93</v>
      </c>
      <c r="AR10" s="43"/>
      <c r="AS10" s="43">
        <v>40.430630000000001</v>
      </c>
      <c r="AT10" s="43">
        <v>34.26388</v>
      </c>
      <c r="AU10" s="43"/>
      <c r="AV10" s="43">
        <v>199.78039000000001</v>
      </c>
      <c r="AW10" s="43">
        <v>36.05536</v>
      </c>
      <c r="AX10" s="43"/>
      <c r="AY10" s="43">
        <v>3.2976299999999998</v>
      </c>
      <c r="AZ10" s="43"/>
      <c r="BA10" s="43">
        <v>2.4</v>
      </c>
      <c r="BB10" s="43"/>
      <c r="BC10" s="43">
        <v>73.397040000000004</v>
      </c>
      <c r="BD10" s="43"/>
      <c r="BE10" s="43">
        <v>21.5</v>
      </c>
      <c r="BF10" s="43"/>
      <c r="BG10" s="43"/>
      <c r="BH10" s="43">
        <v>104.21106</v>
      </c>
      <c r="BI10" s="43">
        <v>1.0688200000000001</v>
      </c>
      <c r="BJ10" s="43"/>
      <c r="BK10" s="43"/>
      <c r="BL10" s="43"/>
      <c r="BM10" s="43">
        <v>6.9889999999999999</v>
      </c>
      <c r="BN10" s="43">
        <v>35.869999999999997</v>
      </c>
      <c r="BO10" s="43">
        <v>1.42</v>
      </c>
      <c r="BP10" s="43">
        <v>133.96226999999999</v>
      </c>
      <c r="BQ10" s="43"/>
      <c r="BR10" s="43">
        <v>4.6806000000000001</v>
      </c>
      <c r="BS10" s="43">
        <v>134.03639999999999</v>
      </c>
      <c r="BT10" s="43">
        <v>14.30015</v>
      </c>
      <c r="BU10" s="43"/>
      <c r="BV10" s="43">
        <v>35.498199999999997</v>
      </c>
      <c r="BW10" s="43">
        <v>4.0072999999999999</v>
      </c>
      <c r="BX10" s="43"/>
      <c r="BY10" s="43"/>
      <c r="BZ10" s="43">
        <v>58.017189999999999</v>
      </c>
      <c r="CA10" s="43">
        <v>25.041</v>
      </c>
      <c r="CB10" s="43"/>
      <c r="CC10" s="43">
        <v>0.57299999999999995</v>
      </c>
      <c r="CD10" s="43">
        <v>20.758520000000001</v>
      </c>
      <c r="CE10" s="43">
        <v>450.54502000000002</v>
      </c>
      <c r="CF10" s="43"/>
      <c r="CG10" s="43">
        <v>156.67245</v>
      </c>
      <c r="CH10" s="43">
        <v>18.172720000000002</v>
      </c>
      <c r="CI10" s="43"/>
      <c r="CJ10" s="43"/>
      <c r="CK10" s="43">
        <v>17.510000000000002</v>
      </c>
      <c r="CL10" s="43">
        <v>5.1188099999999999</v>
      </c>
      <c r="CM10" s="43"/>
      <c r="CN10" s="43"/>
      <c r="CO10" s="43">
        <v>16.837800000000001</v>
      </c>
      <c r="CP10" s="43">
        <v>289.63</v>
      </c>
      <c r="CQ10" s="43"/>
      <c r="CR10" s="43">
        <v>32.887999999999998</v>
      </c>
      <c r="CS10" s="43"/>
      <c r="CT10" s="43">
        <v>29.344999999999999</v>
      </c>
    </row>
    <row r="11" spans="1:98" ht="15.6" x14ac:dyDescent="0.3">
      <c r="A11" s="1"/>
      <c r="B11" s="42" t="s">
        <v>716</v>
      </c>
      <c r="C11" s="43"/>
      <c r="D11" s="43"/>
      <c r="E11" s="43">
        <v>41.332369999999997</v>
      </c>
      <c r="F11" s="43">
        <v>12.632</v>
      </c>
      <c r="G11" s="43"/>
      <c r="H11" s="43"/>
      <c r="I11" s="43"/>
      <c r="J11" s="43"/>
      <c r="K11" s="43"/>
      <c r="L11" s="43">
        <v>26.5106</v>
      </c>
      <c r="M11" s="43">
        <v>14.4735</v>
      </c>
      <c r="N11" s="43">
        <v>12.85</v>
      </c>
      <c r="O11" s="43">
        <v>30.501999999999999</v>
      </c>
      <c r="P11" s="43"/>
      <c r="Q11" s="43"/>
      <c r="R11" s="43">
        <v>53.35</v>
      </c>
      <c r="S11" s="43"/>
      <c r="T11" s="43">
        <v>30.784800000000001</v>
      </c>
      <c r="U11" s="43"/>
      <c r="V11" s="43"/>
      <c r="W11" s="43"/>
      <c r="X11" s="43">
        <v>141.06914</v>
      </c>
      <c r="Y11" s="43"/>
      <c r="Z11" s="43">
        <v>9.9081399999999995</v>
      </c>
      <c r="AA11" s="43"/>
      <c r="AB11" s="43"/>
      <c r="AC11" s="43"/>
      <c r="AD11" s="43"/>
      <c r="AE11" s="43"/>
      <c r="AF11" s="43">
        <v>0.6</v>
      </c>
      <c r="AG11" s="43"/>
      <c r="AH11" s="43">
        <v>1.1962299999999999</v>
      </c>
      <c r="AI11" s="43"/>
      <c r="AJ11" s="43">
        <v>5.2735900000000004</v>
      </c>
      <c r="AK11" s="43"/>
      <c r="AL11" s="43"/>
      <c r="AM11" s="43">
        <v>51.916620000000002</v>
      </c>
      <c r="AN11" s="43">
        <v>9.1745199999999993</v>
      </c>
      <c r="AO11" s="43">
        <v>27.12622</v>
      </c>
      <c r="AP11" s="43">
        <v>0.44</v>
      </c>
      <c r="AQ11" s="43">
        <v>164.84</v>
      </c>
      <c r="AR11" s="43"/>
      <c r="AS11" s="43">
        <v>39.50723</v>
      </c>
      <c r="AT11" s="43">
        <v>35.128830000000001</v>
      </c>
      <c r="AU11" s="43"/>
      <c r="AV11" s="43">
        <v>197.2054</v>
      </c>
      <c r="AW11" s="43">
        <v>35.929780000000001</v>
      </c>
      <c r="AX11" s="43"/>
      <c r="AY11" s="43">
        <v>3.2992599999999999</v>
      </c>
      <c r="AZ11" s="43"/>
      <c r="BA11" s="43">
        <v>2.5</v>
      </c>
      <c r="BB11" s="43"/>
      <c r="BC11" s="43">
        <v>72.857929999999996</v>
      </c>
      <c r="BD11" s="43"/>
      <c r="BE11" s="43">
        <v>21.5</v>
      </c>
      <c r="BF11" s="43"/>
      <c r="BG11" s="43"/>
      <c r="BH11" s="43">
        <v>102.78815</v>
      </c>
      <c r="BI11" s="43">
        <v>0.97338999999999998</v>
      </c>
      <c r="BJ11" s="43"/>
      <c r="BK11" s="43"/>
      <c r="BL11" s="43"/>
      <c r="BM11" s="43">
        <v>7.1230000000000002</v>
      </c>
      <c r="BN11" s="43">
        <v>35.880000000000003</v>
      </c>
      <c r="BO11" s="43">
        <v>1.43</v>
      </c>
      <c r="BP11" s="43">
        <v>132.85669999999999</v>
      </c>
      <c r="BQ11" s="43"/>
      <c r="BR11" s="43">
        <v>4.6429999999999998</v>
      </c>
      <c r="BS11" s="43">
        <v>133.38040000000001</v>
      </c>
      <c r="BT11" s="43">
        <v>15.02675</v>
      </c>
      <c r="BU11" s="43"/>
      <c r="BV11" s="43">
        <v>34.464100000000002</v>
      </c>
      <c r="BW11" s="43">
        <v>3.7307000000000001</v>
      </c>
      <c r="BX11" s="43"/>
      <c r="BY11" s="43"/>
      <c r="BZ11" s="43">
        <v>85.845770000000002</v>
      </c>
      <c r="CA11" s="43">
        <v>25.036000000000001</v>
      </c>
      <c r="CB11" s="43"/>
      <c r="CC11" s="43">
        <v>0.59199999999999997</v>
      </c>
      <c r="CD11" s="43">
        <v>21.22964</v>
      </c>
      <c r="CE11" s="43">
        <v>440.53476000000001</v>
      </c>
      <c r="CF11" s="43"/>
      <c r="CG11" s="43">
        <v>155.27690999999999</v>
      </c>
      <c r="CH11" s="43">
        <v>18.1023</v>
      </c>
      <c r="CI11" s="43"/>
      <c r="CJ11" s="43"/>
      <c r="CK11" s="43">
        <v>18</v>
      </c>
      <c r="CL11" s="43">
        <v>5.0026799999999998</v>
      </c>
      <c r="CM11" s="43"/>
      <c r="CN11" s="43"/>
      <c r="CO11" s="43">
        <v>16.11665</v>
      </c>
      <c r="CP11" s="43">
        <v>281.33999999999997</v>
      </c>
      <c r="CQ11" s="43"/>
      <c r="CR11" s="43">
        <v>32.777999999999999</v>
      </c>
      <c r="CS11" s="43"/>
      <c r="CT11" s="43">
        <v>29.696000000000002</v>
      </c>
    </row>
    <row r="12" spans="1:98" ht="15.6" x14ac:dyDescent="0.3">
      <c r="A12" s="1"/>
      <c r="B12" s="42" t="s">
        <v>717</v>
      </c>
      <c r="C12" s="43"/>
      <c r="D12" s="43"/>
      <c r="E12" s="43">
        <v>43.724609999999998</v>
      </c>
      <c r="F12" s="43">
        <v>12.268000000000001</v>
      </c>
      <c r="G12" s="43"/>
      <c r="H12" s="43"/>
      <c r="I12" s="43"/>
      <c r="J12" s="43"/>
      <c r="K12" s="43"/>
      <c r="L12" s="43">
        <v>25.744199999999999</v>
      </c>
      <c r="M12" s="43">
        <v>14.2041</v>
      </c>
      <c r="N12" s="43">
        <v>12.62</v>
      </c>
      <c r="O12" s="43">
        <v>30.3</v>
      </c>
      <c r="P12" s="43"/>
      <c r="Q12" s="43"/>
      <c r="R12" s="43">
        <v>54.362000000000002</v>
      </c>
      <c r="S12" s="43"/>
      <c r="T12" s="43">
        <v>41.825600000000001</v>
      </c>
      <c r="U12" s="43"/>
      <c r="V12" s="43"/>
      <c r="W12" s="43"/>
      <c r="X12" s="43">
        <v>149.71823000000001</v>
      </c>
      <c r="Y12" s="43"/>
      <c r="Z12" s="43">
        <v>9.7350100000000008</v>
      </c>
      <c r="AA12" s="43"/>
      <c r="AB12" s="43"/>
      <c r="AC12" s="43"/>
      <c r="AD12" s="43"/>
      <c r="AE12" s="43"/>
      <c r="AF12" s="43">
        <v>0.6</v>
      </c>
      <c r="AG12" s="43"/>
      <c r="AH12" s="43">
        <v>1.2034800000000001</v>
      </c>
      <c r="AI12" s="43"/>
      <c r="AJ12" s="43">
        <v>5.2218400000000003</v>
      </c>
      <c r="AK12" s="43"/>
      <c r="AL12" s="43"/>
      <c r="AM12" s="43">
        <v>49.602910000000001</v>
      </c>
      <c r="AN12" s="43">
        <v>9.8374600000000001</v>
      </c>
      <c r="AO12" s="43">
        <v>27.719639999999998</v>
      </c>
      <c r="AP12" s="43">
        <v>0.41</v>
      </c>
      <c r="AQ12" s="43">
        <v>166.69</v>
      </c>
      <c r="AR12" s="43"/>
      <c r="AS12" s="43">
        <v>39.480339999999998</v>
      </c>
      <c r="AT12" s="43">
        <v>33.934669999999997</v>
      </c>
      <c r="AU12" s="43"/>
      <c r="AV12" s="43">
        <v>196.85488000000001</v>
      </c>
      <c r="AW12" s="43">
        <v>35.45917</v>
      </c>
      <c r="AX12" s="43"/>
      <c r="AY12" s="43">
        <v>3.2964500000000001</v>
      </c>
      <c r="AZ12" s="43"/>
      <c r="BA12" s="43">
        <v>2.4</v>
      </c>
      <c r="BB12" s="43"/>
      <c r="BC12" s="43">
        <v>72.522919999999999</v>
      </c>
      <c r="BD12" s="43"/>
      <c r="BE12" s="43">
        <v>21.5</v>
      </c>
      <c r="BF12" s="43"/>
      <c r="BG12" s="43"/>
      <c r="BH12" s="43">
        <v>106.14978000000001</v>
      </c>
      <c r="BI12" s="43">
        <v>1.1158300000000001</v>
      </c>
      <c r="BJ12" s="43"/>
      <c r="BK12" s="43"/>
      <c r="BL12" s="43"/>
      <c r="BM12" s="43">
        <v>6.9870000000000001</v>
      </c>
      <c r="BN12" s="43">
        <v>35.81</v>
      </c>
      <c r="BO12" s="43">
        <v>1.47</v>
      </c>
      <c r="BP12" s="43">
        <v>131.86218</v>
      </c>
      <c r="BQ12" s="43"/>
      <c r="BR12" s="43">
        <v>4.6593999999999998</v>
      </c>
      <c r="BS12" s="43">
        <v>134.2978</v>
      </c>
      <c r="BT12" s="43">
        <v>14.86673</v>
      </c>
      <c r="BU12" s="43"/>
      <c r="BV12" s="43">
        <v>34.218200000000003</v>
      </c>
      <c r="BW12" s="43">
        <v>3.87202</v>
      </c>
      <c r="BX12" s="43"/>
      <c r="BY12" s="43"/>
      <c r="BZ12" s="43">
        <v>93.707809999999995</v>
      </c>
      <c r="CA12" s="43">
        <v>25.018999999999998</v>
      </c>
      <c r="CB12" s="43"/>
      <c r="CC12" s="43">
        <v>0.60399999999999998</v>
      </c>
      <c r="CD12" s="43">
        <v>21.619679999999999</v>
      </c>
      <c r="CE12" s="43">
        <v>437.71938</v>
      </c>
      <c r="CF12" s="43"/>
      <c r="CG12" s="43">
        <v>151.16304</v>
      </c>
      <c r="CH12" s="43">
        <v>18.118030000000001</v>
      </c>
      <c r="CI12" s="43"/>
      <c r="CJ12" s="43"/>
      <c r="CK12" s="43">
        <v>18.34</v>
      </c>
      <c r="CL12" s="43">
        <v>4.7286700000000002</v>
      </c>
      <c r="CM12" s="43"/>
      <c r="CN12" s="43"/>
      <c r="CO12" s="43">
        <v>17.088010000000001</v>
      </c>
      <c r="CP12" s="43">
        <v>277.44</v>
      </c>
      <c r="CQ12" s="43"/>
      <c r="CR12" s="43">
        <v>32.917999999999999</v>
      </c>
      <c r="CS12" s="43"/>
      <c r="CT12" s="43">
        <v>29.521999999999998</v>
      </c>
    </row>
    <row r="13" spans="1:98" ht="15.6" x14ac:dyDescent="0.3">
      <c r="A13" s="1"/>
      <c r="B13" s="42" t="s">
        <v>718</v>
      </c>
      <c r="C13" s="43"/>
      <c r="D13" s="43"/>
      <c r="E13" s="43">
        <v>43.934100000000001</v>
      </c>
      <c r="F13" s="43">
        <v>12.321999999999999</v>
      </c>
      <c r="G13" s="43"/>
      <c r="H13" s="43"/>
      <c r="I13" s="43"/>
      <c r="J13" s="43"/>
      <c r="K13" s="43"/>
      <c r="L13" s="43">
        <v>26.320599999999999</v>
      </c>
      <c r="M13" s="43">
        <v>14.429500000000001</v>
      </c>
      <c r="N13" s="43">
        <v>12.78</v>
      </c>
      <c r="O13" s="43">
        <v>30.077999999999999</v>
      </c>
      <c r="P13" s="43"/>
      <c r="Q13" s="43"/>
      <c r="R13" s="43">
        <v>53.036000000000001</v>
      </c>
      <c r="S13" s="43"/>
      <c r="T13" s="43">
        <v>37.933199999999999</v>
      </c>
      <c r="U13" s="43"/>
      <c r="V13" s="43"/>
      <c r="W13" s="43"/>
      <c r="X13" s="43">
        <v>131.16013000000001</v>
      </c>
      <c r="Y13" s="43"/>
      <c r="Z13" s="43">
        <v>9.5900200000000009</v>
      </c>
      <c r="AA13" s="43"/>
      <c r="AB13" s="43"/>
      <c r="AC13" s="43"/>
      <c r="AD13" s="43"/>
      <c r="AE13" s="43"/>
      <c r="AF13" s="43">
        <v>0.6</v>
      </c>
      <c r="AG13" s="43"/>
      <c r="AH13" s="43">
        <v>1.2085600000000001</v>
      </c>
      <c r="AI13" s="43"/>
      <c r="AJ13" s="43">
        <v>4.8159200000000002</v>
      </c>
      <c r="AK13" s="43"/>
      <c r="AL13" s="43"/>
      <c r="AM13" s="43">
        <v>50.431089999999998</v>
      </c>
      <c r="AN13" s="43">
        <v>9.8759999999999994</v>
      </c>
      <c r="AO13" s="43">
        <v>27.931699999999999</v>
      </c>
      <c r="AP13" s="43">
        <v>0.67</v>
      </c>
      <c r="AQ13" s="43">
        <v>166.41</v>
      </c>
      <c r="AR13" s="43"/>
      <c r="AS13" s="43">
        <v>39.645710000000001</v>
      </c>
      <c r="AT13" s="43">
        <v>34.160580000000003</v>
      </c>
      <c r="AU13" s="43"/>
      <c r="AV13" s="43">
        <v>199.06326999999999</v>
      </c>
      <c r="AW13" s="43">
        <v>35.59158</v>
      </c>
      <c r="AX13" s="43"/>
      <c r="AY13" s="43">
        <v>3.34138</v>
      </c>
      <c r="AZ13" s="43"/>
      <c r="BA13" s="43">
        <v>2.5</v>
      </c>
      <c r="BB13" s="43"/>
      <c r="BC13" s="43">
        <v>72.565060000000003</v>
      </c>
      <c r="BD13" s="43"/>
      <c r="BE13" s="43">
        <v>21.5</v>
      </c>
      <c r="BF13" s="43"/>
      <c r="BG13" s="43"/>
      <c r="BH13" s="43">
        <v>102.21362999999999</v>
      </c>
      <c r="BI13" s="43">
        <v>1.1414800000000001</v>
      </c>
      <c r="BJ13" s="43"/>
      <c r="BK13" s="43"/>
      <c r="BL13" s="43"/>
      <c r="BM13" s="43">
        <v>7.1260000000000003</v>
      </c>
      <c r="BN13" s="43">
        <v>35.32</v>
      </c>
      <c r="BO13" s="43">
        <v>1.47</v>
      </c>
      <c r="BP13" s="43">
        <v>132.67271</v>
      </c>
      <c r="BQ13" s="43"/>
      <c r="BR13" s="43">
        <v>4.6516000000000002</v>
      </c>
      <c r="BS13" s="43">
        <v>133.0222</v>
      </c>
      <c r="BT13" s="43">
        <v>15.04781</v>
      </c>
      <c r="BU13" s="43"/>
      <c r="BV13" s="43">
        <v>33.692100000000003</v>
      </c>
      <c r="BW13" s="43">
        <v>3.9659300000000002</v>
      </c>
      <c r="BX13" s="43"/>
      <c r="BY13" s="43"/>
      <c r="BZ13" s="43">
        <v>92.878450000000001</v>
      </c>
      <c r="CA13" s="43">
        <v>25.038</v>
      </c>
      <c r="CB13" s="43"/>
      <c r="CC13" s="43">
        <v>0.57399999999999995</v>
      </c>
      <c r="CD13" s="43">
        <v>20.68676</v>
      </c>
      <c r="CE13" s="43">
        <v>441.89825000000002</v>
      </c>
      <c r="CF13" s="43"/>
      <c r="CG13" s="43">
        <v>158.84246999999999</v>
      </c>
      <c r="CH13" s="43">
        <v>17.962209999999999</v>
      </c>
      <c r="CI13" s="43"/>
      <c r="CJ13" s="43"/>
      <c r="CK13" s="43">
        <v>17.91</v>
      </c>
      <c r="CL13" s="43">
        <v>4.6117699999999999</v>
      </c>
      <c r="CM13" s="43"/>
      <c r="CN13" s="43"/>
      <c r="CO13" s="43">
        <v>17.314499999999999</v>
      </c>
      <c r="CP13" s="43">
        <v>289.82</v>
      </c>
      <c r="CQ13" s="43"/>
      <c r="CR13" s="43">
        <v>32.826999999999998</v>
      </c>
      <c r="CS13" s="43"/>
      <c r="CT13" s="43">
        <v>29.292000000000002</v>
      </c>
    </row>
    <row r="14" spans="1:98" ht="15.6" x14ac:dyDescent="0.3">
      <c r="A14" s="1"/>
      <c r="B14" s="42" t="s">
        <v>719</v>
      </c>
      <c r="C14" s="43"/>
      <c r="D14" s="43"/>
      <c r="E14" s="43">
        <v>43.652619999999999</v>
      </c>
      <c r="F14" s="43">
        <v>12.494</v>
      </c>
      <c r="G14" s="43"/>
      <c r="H14" s="43"/>
      <c r="I14" s="43"/>
      <c r="J14" s="43"/>
      <c r="K14" s="43"/>
      <c r="L14" s="43">
        <v>25.859200000000001</v>
      </c>
      <c r="M14" s="43">
        <v>14.311500000000001</v>
      </c>
      <c r="N14" s="43">
        <v>12.21</v>
      </c>
      <c r="O14" s="43">
        <v>29.268000000000001</v>
      </c>
      <c r="P14" s="43"/>
      <c r="Q14" s="43"/>
      <c r="R14" s="43">
        <v>53.238999999999997</v>
      </c>
      <c r="S14" s="43"/>
      <c r="T14" s="43">
        <v>43.942300000000003</v>
      </c>
      <c r="U14" s="43"/>
      <c r="V14" s="43"/>
      <c r="W14" s="43"/>
      <c r="X14" s="43">
        <v>115.49612</v>
      </c>
      <c r="Y14" s="43"/>
      <c r="Z14" s="43">
        <v>9.4203700000000001</v>
      </c>
      <c r="AA14" s="43"/>
      <c r="AB14" s="43"/>
      <c r="AC14" s="43"/>
      <c r="AD14" s="43"/>
      <c r="AE14" s="43"/>
      <c r="AF14" s="43">
        <v>0.6</v>
      </c>
      <c r="AG14" s="43"/>
      <c r="AH14" s="43">
        <v>1.25804</v>
      </c>
      <c r="AI14" s="43"/>
      <c r="AJ14" s="43">
        <v>5.0571900000000003</v>
      </c>
      <c r="AK14" s="43"/>
      <c r="AL14" s="43"/>
      <c r="AM14" s="43">
        <v>48.348509999999997</v>
      </c>
      <c r="AN14" s="43">
        <v>9.5409000000000006</v>
      </c>
      <c r="AO14" s="43">
        <v>27.665140000000001</v>
      </c>
      <c r="AP14" s="43">
        <v>0.48</v>
      </c>
      <c r="AQ14" s="43">
        <v>167.28</v>
      </c>
      <c r="AR14" s="43"/>
      <c r="AS14" s="43">
        <v>40.705530000000003</v>
      </c>
      <c r="AT14" s="43">
        <v>33.964579999999998</v>
      </c>
      <c r="AU14" s="43"/>
      <c r="AV14" s="43">
        <v>199.24744000000001</v>
      </c>
      <c r="AW14" s="43">
        <v>36.90408</v>
      </c>
      <c r="AX14" s="43"/>
      <c r="AY14" s="43">
        <v>3.3176700000000001</v>
      </c>
      <c r="AZ14" s="43"/>
      <c r="BA14" s="43">
        <v>2.5</v>
      </c>
      <c r="BB14" s="43"/>
      <c r="BC14" s="43">
        <v>72.736140000000006</v>
      </c>
      <c r="BD14" s="43"/>
      <c r="BE14" s="43">
        <v>21.5</v>
      </c>
      <c r="BF14" s="43"/>
      <c r="BG14" s="43"/>
      <c r="BH14" s="43">
        <v>101.53288999999999</v>
      </c>
      <c r="BI14" s="43">
        <v>1.03301</v>
      </c>
      <c r="BJ14" s="43"/>
      <c r="BK14" s="43"/>
      <c r="BL14" s="43"/>
      <c r="BM14" s="43">
        <v>6.9889999999999999</v>
      </c>
      <c r="BN14" s="43">
        <v>35.21</v>
      </c>
      <c r="BO14" s="43">
        <v>1.76</v>
      </c>
      <c r="BP14" s="43">
        <v>132.99809999999999</v>
      </c>
      <c r="BQ14" s="43"/>
      <c r="BR14" s="43">
        <v>4.6014999999999997</v>
      </c>
      <c r="BS14" s="43">
        <v>134.74379999999999</v>
      </c>
      <c r="BT14" s="43">
        <v>14.579840000000001</v>
      </c>
      <c r="BU14" s="43"/>
      <c r="BV14" s="43">
        <v>34.330300000000001</v>
      </c>
      <c r="BW14" s="43">
        <v>4.0273599999999998</v>
      </c>
      <c r="BX14" s="43"/>
      <c r="BY14" s="43"/>
      <c r="BZ14" s="43">
        <v>93.615949999999998</v>
      </c>
      <c r="CA14" s="43">
        <v>25.042000000000002</v>
      </c>
      <c r="CB14" s="43"/>
      <c r="CC14" s="43">
        <v>0.57299999999999995</v>
      </c>
      <c r="CD14" s="43">
        <v>21.2578</v>
      </c>
      <c r="CE14" s="43">
        <v>441.51976000000002</v>
      </c>
      <c r="CF14" s="43"/>
      <c r="CG14" s="43">
        <v>157.99448000000001</v>
      </c>
      <c r="CH14" s="43">
        <v>18.182089999999999</v>
      </c>
      <c r="CI14" s="43"/>
      <c r="CJ14" s="43"/>
      <c r="CK14" s="43">
        <v>17.329999999999998</v>
      </c>
      <c r="CL14" s="43">
        <v>4.6332300000000002</v>
      </c>
      <c r="CM14" s="43"/>
      <c r="CN14" s="43"/>
      <c r="CO14" s="43">
        <v>17.416810000000002</v>
      </c>
      <c r="CP14" s="43">
        <v>279.67</v>
      </c>
      <c r="CQ14" s="43"/>
      <c r="CR14" s="43">
        <v>32.280999999999999</v>
      </c>
      <c r="CS14" s="43"/>
      <c r="CT14" s="43">
        <v>29.523</v>
      </c>
    </row>
    <row r="15" spans="1:98" ht="15.6" x14ac:dyDescent="0.3">
      <c r="A15" s="1"/>
      <c r="B15" s="42" t="s">
        <v>720</v>
      </c>
      <c r="C15" s="43"/>
      <c r="D15" s="43"/>
      <c r="E15" s="43">
        <v>45.158729999999998</v>
      </c>
      <c r="F15" s="43">
        <v>11.807</v>
      </c>
      <c r="G15" s="43"/>
      <c r="H15" s="43"/>
      <c r="I15" s="43"/>
      <c r="J15" s="43"/>
      <c r="K15" s="43"/>
      <c r="L15" s="43">
        <v>26.356999999999999</v>
      </c>
      <c r="M15" s="43">
        <v>14.2956</v>
      </c>
      <c r="N15" s="43">
        <v>12.34</v>
      </c>
      <c r="O15" s="43">
        <v>29.628</v>
      </c>
      <c r="P15" s="43"/>
      <c r="Q15" s="43"/>
      <c r="R15" s="43">
        <v>53.078000000000003</v>
      </c>
      <c r="S15" s="43"/>
      <c r="T15" s="43">
        <v>45.853299999999997</v>
      </c>
      <c r="U15" s="43"/>
      <c r="V15" s="43"/>
      <c r="W15" s="43"/>
      <c r="X15" s="43">
        <v>114.29742</v>
      </c>
      <c r="Y15" s="43"/>
      <c r="Z15" s="43">
        <v>9.6643899999999991</v>
      </c>
      <c r="AA15" s="43"/>
      <c r="AB15" s="43"/>
      <c r="AC15" s="43"/>
      <c r="AD15" s="43"/>
      <c r="AE15" s="43"/>
      <c r="AF15" s="43">
        <v>0.6</v>
      </c>
      <c r="AG15" s="43"/>
      <c r="AH15" s="43">
        <v>1.3866799999999999</v>
      </c>
      <c r="AI15" s="43"/>
      <c r="AJ15" s="43">
        <v>5.19055</v>
      </c>
      <c r="AK15" s="43"/>
      <c r="AL15" s="43"/>
      <c r="AM15" s="43">
        <v>50.912480000000002</v>
      </c>
      <c r="AN15" s="43">
        <v>9.2911999999999999</v>
      </c>
      <c r="AO15" s="43">
        <v>27.62527</v>
      </c>
      <c r="AP15" s="43">
        <v>0.18</v>
      </c>
      <c r="AQ15" s="43">
        <v>167.95</v>
      </c>
      <c r="AR15" s="43"/>
      <c r="AS15" s="43">
        <v>39.984729999999999</v>
      </c>
      <c r="AT15" s="43">
        <v>32.671370000000003</v>
      </c>
      <c r="AU15" s="43"/>
      <c r="AV15" s="43">
        <v>199.03720000000001</v>
      </c>
      <c r="AW15" s="43">
        <v>36.124180000000003</v>
      </c>
      <c r="AX15" s="43"/>
      <c r="AY15" s="43">
        <v>3.30505</v>
      </c>
      <c r="AZ15" s="43"/>
      <c r="BA15" s="43">
        <v>2.5</v>
      </c>
      <c r="BB15" s="43"/>
      <c r="BC15" s="43">
        <v>72.570179999999993</v>
      </c>
      <c r="BD15" s="43"/>
      <c r="BE15" s="43">
        <v>21.5</v>
      </c>
      <c r="BF15" s="43"/>
      <c r="BG15" s="43"/>
      <c r="BH15" s="43">
        <v>101.43228999999999</v>
      </c>
      <c r="BI15" s="43">
        <v>1.0039899999999999</v>
      </c>
      <c r="BJ15" s="43"/>
      <c r="BK15" s="43"/>
      <c r="BL15" s="43"/>
      <c r="BM15" s="43">
        <v>7.1230000000000002</v>
      </c>
      <c r="BN15" s="43">
        <v>41.45</v>
      </c>
      <c r="BO15" s="43">
        <v>1.7</v>
      </c>
      <c r="BP15" s="43">
        <v>132.35444000000001</v>
      </c>
      <c r="BQ15" s="43"/>
      <c r="BR15" s="43">
        <v>4.5621</v>
      </c>
      <c r="BS15" s="43">
        <v>134.61609999999999</v>
      </c>
      <c r="BT15" s="43">
        <v>13.88518</v>
      </c>
      <c r="BU15" s="43"/>
      <c r="BV15" s="43">
        <v>34.8078</v>
      </c>
      <c r="BW15" s="43">
        <v>3.8865599999999998</v>
      </c>
      <c r="BX15" s="43"/>
      <c r="BY15" s="43"/>
      <c r="BZ15" s="43">
        <v>90.989149999999995</v>
      </c>
      <c r="CA15" s="43">
        <v>25.061</v>
      </c>
      <c r="CB15" s="43"/>
      <c r="CC15" s="43">
        <v>0.57199999999999995</v>
      </c>
      <c r="CD15" s="43">
        <v>20.12304</v>
      </c>
      <c r="CE15" s="43">
        <v>441.93884000000003</v>
      </c>
      <c r="CF15" s="43"/>
      <c r="CG15" s="43">
        <v>152.93779000000001</v>
      </c>
      <c r="CH15" s="43">
        <v>18.49389</v>
      </c>
      <c r="CI15" s="43"/>
      <c r="CJ15" s="43"/>
      <c r="CK15" s="43">
        <v>17.399999999999999</v>
      </c>
      <c r="CL15" s="43">
        <v>4.5997199999999996</v>
      </c>
      <c r="CM15" s="43"/>
      <c r="CN15" s="43"/>
      <c r="CO15" s="43">
        <v>17.089289999999998</v>
      </c>
      <c r="CP15" s="43">
        <v>281.92</v>
      </c>
      <c r="CQ15" s="43"/>
      <c r="CR15" s="43">
        <v>31.888000000000002</v>
      </c>
      <c r="CS15" s="43"/>
      <c r="CT15" s="43">
        <v>29.513999999999999</v>
      </c>
    </row>
    <row r="16" spans="1:98" ht="15.6" x14ac:dyDescent="0.3">
      <c r="A16" s="1"/>
      <c r="B16" s="42" t="s">
        <v>721</v>
      </c>
      <c r="C16" s="43"/>
      <c r="D16" s="43"/>
      <c r="E16" s="43">
        <v>47.15813</v>
      </c>
      <c r="F16" s="43">
        <v>11.569000000000001</v>
      </c>
      <c r="G16" s="43"/>
      <c r="H16" s="43"/>
      <c r="I16" s="43"/>
      <c r="J16" s="43"/>
      <c r="K16" s="43"/>
      <c r="L16" s="43">
        <v>26.2942</v>
      </c>
      <c r="M16" s="43">
        <v>14.5914</v>
      </c>
      <c r="N16" s="43">
        <v>12.23</v>
      </c>
      <c r="O16" s="43">
        <v>30.062000000000001</v>
      </c>
      <c r="P16" s="43"/>
      <c r="Q16" s="43"/>
      <c r="R16" s="43">
        <v>52.689</v>
      </c>
      <c r="S16" s="43"/>
      <c r="T16" s="43">
        <v>52.3538</v>
      </c>
      <c r="U16" s="43"/>
      <c r="V16" s="43"/>
      <c r="W16" s="43"/>
      <c r="X16" s="43">
        <v>135.46746999999999</v>
      </c>
      <c r="Y16" s="43"/>
      <c r="Z16" s="43">
        <v>9.7794399999999992</v>
      </c>
      <c r="AA16" s="43"/>
      <c r="AB16" s="43"/>
      <c r="AC16" s="43"/>
      <c r="AD16" s="43"/>
      <c r="AE16" s="43"/>
      <c r="AF16" s="43">
        <v>0.7</v>
      </c>
      <c r="AG16" s="43"/>
      <c r="AH16" s="43">
        <v>1.4198599999999999</v>
      </c>
      <c r="AI16" s="43"/>
      <c r="AJ16" s="43">
        <v>5.2815200000000004</v>
      </c>
      <c r="AK16" s="43"/>
      <c r="AL16" s="43"/>
      <c r="AM16" s="43">
        <v>50.0792</v>
      </c>
      <c r="AN16" s="43">
        <v>9.1728000000000005</v>
      </c>
      <c r="AO16" s="43">
        <v>27.595220000000001</v>
      </c>
      <c r="AP16" s="43">
        <v>1.65</v>
      </c>
      <c r="AQ16" s="43">
        <v>168.81</v>
      </c>
      <c r="AR16" s="43"/>
      <c r="AS16" s="43">
        <v>39.035319999999999</v>
      </c>
      <c r="AT16" s="43">
        <v>32.304119999999998</v>
      </c>
      <c r="AU16" s="43"/>
      <c r="AV16" s="43">
        <v>198.63882000000001</v>
      </c>
      <c r="AW16" s="43">
        <v>36.094839999999998</v>
      </c>
      <c r="AX16" s="43"/>
      <c r="AY16" s="43">
        <v>3.3051300000000001</v>
      </c>
      <c r="AZ16" s="43"/>
      <c r="BA16" s="43">
        <v>2.6</v>
      </c>
      <c r="BB16" s="43"/>
      <c r="BC16" s="43">
        <v>73.057270000000003</v>
      </c>
      <c r="BD16" s="43"/>
      <c r="BE16" s="43">
        <v>21.5</v>
      </c>
      <c r="BF16" s="43"/>
      <c r="BG16" s="43"/>
      <c r="BH16" s="43">
        <v>110.22153</v>
      </c>
      <c r="BI16" s="43">
        <v>0.90447</v>
      </c>
      <c r="BJ16" s="43"/>
      <c r="BK16" s="43"/>
      <c r="BL16" s="43"/>
      <c r="BM16" s="43">
        <v>6.9870000000000001</v>
      </c>
      <c r="BN16" s="43">
        <v>47.1</v>
      </c>
      <c r="BO16" s="43">
        <v>1.53</v>
      </c>
      <c r="BP16" s="43">
        <v>133.12242000000001</v>
      </c>
      <c r="BQ16" s="43"/>
      <c r="BR16" s="43">
        <v>4.4710000000000001</v>
      </c>
      <c r="BS16" s="43">
        <v>133.78129999999999</v>
      </c>
      <c r="BT16" s="43">
        <v>13.671939999999999</v>
      </c>
      <c r="BU16" s="43"/>
      <c r="BV16" s="43">
        <v>35.713900000000002</v>
      </c>
      <c r="BW16" s="43">
        <v>3.9036599999999999</v>
      </c>
      <c r="BX16" s="43"/>
      <c r="BY16" s="43"/>
      <c r="BZ16" s="43">
        <v>92.448509999999999</v>
      </c>
      <c r="CA16" s="43">
        <v>24.984000000000002</v>
      </c>
      <c r="CB16" s="43"/>
      <c r="CC16" s="43">
        <v>0.60499999999999998</v>
      </c>
      <c r="CD16" s="43">
        <v>19.733329999999999</v>
      </c>
      <c r="CE16" s="43">
        <v>437.96321</v>
      </c>
      <c r="CF16" s="43"/>
      <c r="CG16" s="43">
        <v>157.405</v>
      </c>
      <c r="CH16" s="43">
        <v>18.090350000000001</v>
      </c>
      <c r="CI16" s="43"/>
      <c r="CJ16" s="43"/>
      <c r="CK16" s="43">
        <v>17.05</v>
      </c>
      <c r="CL16" s="43">
        <v>5.0596399999999999</v>
      </c>
      <c r="CM16" s="43"/>
      <c r="CN16" s="43"/>
      <c r="CO16" s="43">
        <v>16.83426</v>
      </c>
      <c r="CP16" s="43">
        <v>291.88</v>
      </c>
      <c r="CQ16" s="43"/>
      <c r="CR16" s="43">
        <v>31.672999999999998</v>
      </c>
      <c r="CS16" s="43"/>
      <c r="CT16" s="43">
        <v>27.954999999999998</v>
      </c>
    </row>
    <row r="17" spans="1:98" ht="15.6" x14ac:dyDescent="0.3">
      <c r="A17" s="1"/>
      <c r="B17" s="42" t="s">
        <v>722</v>
      </c>
      <c r="C17" s="43"/>
      <c r="D17" s="43"/>
      <c r="E17" s="43">
        <v>48.89378</v>
      </c>
      <c r="F17" s="43">
        <v>11.49</v>
      </c>
      <c r="G17" s="43"/>
      <c r="H17" s="43"/>
      <c r="I17" s="43"/>
      <c r="J17" s="43"/>
      <c r="K17" s="43"/>
      <c r="L17" s="43">
        <v>26.082999999999998</v>
      </c>
      <c r="M17" s="43">
        <v>15.066700000000001</v>
      </c>
      <c r="N17" s="43">
        <v>12.24</v>
      </c>
      <c r="O17" s="43">
        <v>30.617999999999999</v>
      </c>
      <c r="P17" s="43"/>
      <c r="Q17" s="43"/>
      <c r="R17" s="43">
        <v>52.593000000000004</v>
      </c>
      <c r="S17" s="43"/>
      <c r="T17" s="43">
        <v>41.799599999999998</v>
      </c>
      <c r="U17" s="43"/>
      <c r="V17" s="43"/>
      <c r="W17" s="43"/>
      <c r="X17" s="43">
        <v>157.66105999999999</v>
      </c>
      <c r="Y17" s="43"/>
      <c r="Z17" s="43">
        <v>9.7457499999999992</v>
      </c>
      <c r="AA17" s="43"/>
      <c r="AB17" s="43"/>
      <c r="AC17" s="43"/>
      <c r="AD17" s="43"/>
      <c r="AE17" s="43"/>
      <c r="AF17" s="43">
        <v>0.7</v>
      </c>
      <c r="AG17" s="43"/>
      <c r="AH17" s="43">
        <v>1.42242</v>
      </c>
      <c r="AI17" s="43"/>
      <c r="AJ17" s="43">
        <v>5.03627</v>
      </c>
      <c r="AK17" s="43"/>
      <c r="AL17" s="43"/>
      <c r="AM17" s="43">
        <v>49.937550000000002</v>
      </c>
      <c r="AN17" s="43">
        <v>10.230320000000001</v>
      </c>
      <c r="AO17" s="43">
        <v>27.18092</v>
      </c>
      <c r="AP17" s="43">
        <v>2.1</v>
      </c>
      <c r="AQ17" s="43">
        <v>167.66</v>
      </c>
      <c r="AR17" s="43"/>
      <c r="AS17" s="43">
        <v>39.123489999999997</v>
      </c>
      <c r="AT17" s="43">
        <v>31.504729999999999</v>
      </c>
      <c r="AU17" s="43"/>
      <c r="AV17" s="43">
        <v>198.58304000000001</v>
      </c>
      <c r="AW17" s="43">
        <v>34.435040000000001</v>
      </c>
      <c r="AX17" s="43"/>
      <c r="AY17" s="43">
        <v>3.2660399999999998</v>
      </c>
      <c r="AZ17" s="43"/>
      <c r="BA17" s="43">
        <v>2.5</v>
      </c>
      <c r="BB17" s="43"/>
      <c r="BC17" s="43">
        <v>72.913470000000004</v>
      </c>
      <c r="BD17" s="43"/>
      <c r="BE17" s="43">
        <v>21.5</v>
      </c>
      <c r="BF17" s="43"/>
      <c r="BG17" s="43"/>
      <c r="BH17" s="43">
        <v>105.96463</v>
      </c>
      <c r="BI17" s="43">
        <v>1.0377700000000001</v>
      </c>
      <c r="BJ17" s="43"/>
      <c r="BK17" s="43"/>
      <c r="BL17" s="43"/>
      <c r="BM17" s="43">
        <v>7.1260000000000003</v>
      </c>
      <c r="BN17" s="43">
        <v>48.64</v>
      </c>
      <c r="BO17" s="43">
        <v>1.1599999999999999</v>
      </c>
      <c r="BP17" s="43">
        <v>135.35115999999999</v>
      </c>
      <c r="BQ17" s="43"/>
      <c r="BR17" s="43">
        <v>4.4703999999999997</v>
      </c>
      <c r="BS17" s="43">
        <v>136.0471</v>
      </c>
      <c r="BT17" s="43">
        <v>13.79529</v>
      </c>
      <c r="BU17" s="43"/>
      <c r="BV17" s="43">
        <v>35.331899999999997</v>
      </c>
      <c r="BW17" s="43">
        <v>4.3754099999999996</v>
      </c>
      <c r="BX17" s="43"/>
      <c r="BY17" s="43"/>
      <c r="BZ17" s="43">
        <v>94.17586</v>
      </c>
      <c r="CA17" s="43">
        <v>24.928999999999998</v>
      </c>
      <c r="CB17" s="43"/>
      <c r="CC17" s="43">
        <v>0.61599999999999999</v>
      </c>
      <c r="CD17" s="43">
        <v>19.116700000000002</v>
      </c>
      <c r="CE17" s="43">
        <v>440.77778000000001</v>
      </c>
      <c r="CF17" s="43"/>
      <c r="CG17" s="43">
        <v>154.15994000000001</v>
      </c>
      <c r="CH17" s="43">
        <v>18.177420000000001</v>
      </c>
      <c r="CI17" s="43"/>
      <c r="CJ17" s="43"/>
      <c r="CK17" s="43">
        <v>16.37</v>
      </c>
      <c r="CL17" s="43">
        <v>5.01654</v>
      </c>
      <c r="CM17" s="43"/>
      <c r="CN17" s="43"/>
      <c r="CO17" s="43">
        <v>16.176539999999999</v>
      </c>
      <c r="CP17" s="43">
        <v>290.74</v>
      </c>
      <c r="CQ17" s="43"/>
      <c r="CR17" s="43">
        <v>32.442999999999998</v>
      </c>
      <c r="CS17" s="43"/>
      <c r="CT17" s="43">
        <v>29.488</v>
      </c>
    </row>
    <row r="18" spans="1:98" ht="15.6" x14ac:dyDescent="0.3">
      <c r="A18" s="1"/>
      <c r="B18" s="42" t="s">
        <v>723</v>
      </c>
      <c r="C18" s="43"/>
      <c r="D18" s="43"/>
      <c r="E18" s="43">
        <v>49.176909999999999</v>
      </c>
      <c r="F18" s="43">
        <v>11.176</v>
      </c>
      <c r="G18" s="43"/>
      <c r="H18" s="43"/>
      <c r="I18" s="43"/>
      <c r="J18" s="43"/>
      <c r="K18" s="43"/>
      <c r="L18" s="43">
        <v>25.645399999999999</v>
      </c>
      <c r="M18" s="43">
        <v>15.091900000000001</v>
      </c>
      <c r="N18" s="43">
        <v>12.47</v>
      </c>
      <c r="O18" s="43">
        <v>30.228000000000002</v>
      </c>
      <c r="P18" s="43"/>
      <c r="Q18" s="43"/>
      <c r="R18" s="43">
        <v>52.661999999999999</v>
      </c>
      <c r="S18" s="43"/>
      <c r="T18" s="43">
        <v>39.915700000000001</v>
      </c>
      <c r="U18" s="43"/>
      <c r="V18" s="43"/>
      <c r="W18" s="43"/>
      <c r="X18" s="43">
        <v>128.30821</v>
      </c>
      <c r="Y18" s="43"/>
      <c r="Z18" s="43">
        <v>9.7845399999999998</v>
      </c>
      <c r="AA18" s="43"/>
      <c r="AB18" s="43"/>
      <c r="AC18" s="43"/>
      <c r="AD18" s="43"/>
      <c r="AE18" s="43"/>
      <c r="AF18" s="43">
        <v>0.6</v>
      </c>
      <c r="AG18" s="43"/>
      <c r="AH18" s="43">
        <v>1.3956200000000001</v>
      </c>
      <c r="AI18" s="43"/>
      <c r="AJ18" s="43">
        <v>5.0886500000000003</v>
      </c>
      <c r="AK18" s="43"/>
      <c r="AL18" s="43"/>
      <c r="AM18" s="43">
        <v>49.48122</v>
      </c>
      <c r="AN18" s="43">
        <v>10.23185</v>
      </c>
      <c r="AO18" s="43">
        <v>27.118760000000002</v>
      </c>
      <c r="AP18" s="43">
        <v>1.93</v>
      </c>
      <c r="AQ18" s="43">
        <v>168.68</v>
      </c>
      <c r="AR18" s="43"/>
      <c r="AS18" s="43">
        <v>37.745249999999999</v>
      </c>
      <c r="AT18" s="43">
        <v>31.6751</v>
      </c>
      <c r="AU18" s="43"/>
      <c r="AV18" s="43">
        <v>199.10836</v>
      </c>
      <c r="AW18" s="43">
        <v>34.644010000000002</v>
      </c>
      <c r="AX18" s="43"/>
      <c r="AY18" s="43">
        <v>3.34117</v>
      </c>
      <c r="AZ18" s="43"/>
      <c r="BA18" s="43">
        <v>2.4</v>
      </c>
      <c r="BB18" s="43"/>
      <c r="BC18" s="43">
        <v>72.861829999999998</v>
      </c>
      <c r="BD18" s="43"/>
      <c r="BE18" s="43">
        <v>21.5</v>
      </c>
      <c r="BF18" s="43"/>
      <c r="BG18" s="43"/>
      <c r="BH18" s="43">
        <v>106.64628</v>
      </c>
      <c r="BI18" s="43">
        <v>1.00468</v>
      </c>
      <c r="BJ18" s="43"/>
      <c r="BK18" s="43"/>
      <c r="BL18" s="43"/>
      <c r="BM18" s="43">
        <v>6.9889999999999999</v>
      </c>
      <c r="BN18" s="43">
        <v>48.73</v>
      </c>
      <c r="BO18" s="43">
        <v>1.59</v>
      </c>
      <c r="BP18" s="43">
        <v>132.66883000000001</v>
      </c>
      <c r="BQ18" s="43"/>
      <c r="BR18" s="43">
        <v>4.3982000000000001</v>
      </c>
      <c r="BS18" s="43">
        <v>134.69900000000001</v>
      </c>
      <c r="BT18" s="43">
        <v>13.777559999999999</v>
      </c>
      <c r="BU18" s="43"/>
      <c r="BV18" s="43">
        <v>33.883499999999998</v>
      </c>
      <c r="BW18" s="43">
        <v>3.85894</v>
      </c>
      <c r="BX18" s="43"/>
      <c r="BY18" s="43"/>
      <c r="BZ18" s="43">
        <v>93.165369999999996</v>
      </c>
      <c r="CA18" s="43">
        <v>24.835999999999999</v>
      </c>
      <c r="CB18" s="43"/>
      <c r="CC18" s="43">
        <v>0.61899999999999999</v>
      </c>
      <c r="CD18" s="43">
        <v>18.985710000000001</v>
      </c>
      <c r="CE18" s="43">
        <v>441.90618999999998</v>
      </c>
      <c r="CF18" s="43"/>
      <c r="CG18" s="43">
        <v>153.58548999999999</v>
      </c>
      <c r="CH18" s="43">
        <v>18.270299999999999</v>
      </c>
      <c r="CI18" s="43"/>
      <c r="CJ18" s="43"/>
      <c r="CK18" s="43">
        <v>17.34</v>
      </c>
      <c r="CL18" s="43">
        <v>5.0400900000000002</v>
      </c>
      <c r="CM18" s="43"/>
      <c r="CN18" s="43"/>
      <c r="CO18" s="43">
        <v>15.68464</v>
      </c>
      <c r="CP18" s="43">
        <v>290.52999999999997</v>
      </c>
      <c r="CQ18" s="43"/>
      <c r="CR18" s="43">
        <v>32.790999999999997</v>
      </c>
      <c r="CS18" s="43"/>
      <c r="CT18" s="43">
        <v>29.521000000000001</v>
      </c>
    </row>
    <row r="19" spans="1:98" ht="15.6" x14ac:dyDescent="0.3">
      <c r="A19" s="1"/>
      <c r="B19" s="42" t="s">
        <v>724</v>
      </c>
      <c r="C19" s="43"/>
      <c r="D19" s="43"/>
      <c r="E19" s="43">
        <v>49.073309999999999</v>
      </c>
      <c r="F19" s="43">
        <v>10.95</v>
      </c>
      <c r="G19" s="43"/>
      <c r="H19" s="43"/>
      <c r="I19" s="43"/>
      <c r="J19" s="43"/>
      <c r="K19" s="43"/>
      <c r="L19" s="43">
        <v>25.426300000000001</v>
      </c>
      <c r="M19" s="43">
        <v>14.805099999999999</v>
      </c>
      <c r="N19" s="43">
        <v>12.47</v>
      </c>
      <c r="O19" s="43">
        <v>30.553999999999998</v>
      </c>
      <c r="P19" s="43"/>
      <c r="Q19" s="43"/>
      <c r="R19" s="43">
        <v>52.716999999999999</v>
      </c>
      <c r="S19" s="43"/>
      <c r="T19" s="43">
        <v>50.139000000000003</v>
      </c>
      <c r="U19" s="43"/>
      <c r="V19" s="43"/>
      <c r="W19" s="43"/>
      <c r="X19" s="43">
        <v>129.06692000000001</v>
      </c>
      <c r="Y19" s="43"/>
      <c r="Z19" s="43">
        <v>9.7580600000000004</v>
      </c>
      <c r="AA19" s="43"/>
      <c r="AB19" s="43"/>
      <c r="AC19" s="43"/>
      <c r="AD19" s="43"/>
      <c r="AE19" s="43"/>
      <c r="AF19" s="43">
        <v>0.6</v>
      </c>
      <c r="AG19" s="43"/>
      <c r="AH19" s="43">
        <v>1.3906700000000001</v>
      </c>
      <c r="AI19" s="43"/>
      <c r="AJ19" s="43">
        <v>5.1020799999999999</v>
      </c>
      <c r="AK19" s="43"/>
      <c r="AL19" s="43"/>
      <c r="AM19" s="43">
        <v>50.692450000000001</v>
      </c>
      <c r="AN19" s="43">
        <v>10.00569</v>
      </c>
      <c r="AO19" s="43">
        <v>26.800689999999999</v>
      </c>
      <c r="AP19" s="43">
        <v>1.54</v>
      </c>
      <c r="AQ19" s="43">
        <v>168.21</v>
      </c>
      <c r="AR19" s="43"/>
      <c r="AS19" s="43">
        <v>36.569569999999999</v>
      </c>
      <c r="AT19" s="43">
        <v>31.470510000000001</v>
      </c>
      <c r="AU19" s="43"/>
      <c r="AV19" s="43">
        <v>199.44283999999999</v>
      </c>
      <c r="AW19" s="43">
        <v>32.79269</v>
      </c>
      <c r="AX19" s="43"/>
      <c r="AY19" s="43">
        <v>3.4598200000000001</v>
      </c>
      <c r="AZ19" s="43"/>
      <c r="BA19" s="43">
        <v>2.5</v>
      </c>
      <c r="BB19" s="43"/>
      <c r="BC19" s="43">
        <v>72.909469999999999</v>
      </c>
      <c r="BD19" s="43"/>
      <c r="BE19" s="43">
        <v>21.5</v>
      </c>
      <c r="BF19" s="43"/>
      <c r="BG19" s="43"/>
      <c r="BH19" s="43">
        <v>107.02178000000001</v>
      </c>
      <c r="BI19" s="43">
        <v>1.06077</v>
      </c>
      <c r="BJ19" s="43"/>
      <c r="BK19" s="43"/>
      <c r="BL19" s="43"/>
      <c r="BM19" s="43">
        <v>7.1230000000000002</v>
      </c>
      <c r="BN19" s="43">
        <v>48.66</v>
      </c>
      <c r="BO19" s="43">
        <v>1.74</v>
      </c>
      <c r="BP19" s="43">
        <v>133.78801999999999</v>
      </c>
      <c r="BQ19" s="43"/>
      <c r="BR19" s="43">
        <v>4.3472999999999997</v>
      </c>
      <c r="BS19" s="43">
        <v>135.26410000000001</v>
      </c>
      <c r="BT19" s="43">
        <v>12.736980000000001</v>
      </c>
      <c r="BU19" s="43"/>
      <c r="BV19" s="43">
        <v>34.795999999999999</v>
      </c>
      <c r="BW19" s="43">
        <v>3.6508500000000002</v>
      </c>
      <c r="BX19" s="43"/>
      <c r="BY19" s="43"/>
      <c r="BZ19" s="43">
        <v>93.672820000000002</v>
      </c>
      <c r="CA19" s="43">
        <v>24.774999999999999</v>
      </c>
      <c r="CB19" s="43"/>
      <c r="CC19" s="43">
        <v>0.498</v>
      </c>
      <c r="CD19" s="43">
        <v>18.997019999999999</v>
      </c>
      <c r="CE19" s="43">
        <v>446.21731999999997</v>
      </c>
      <c r="CF19" s="43"/>
      <c r="CG19" s="43">
        <v>146.18026</v>
      </c>
      <c r="CH19" s="43">
        <v>18.496079999999999</v>
      </c>
      <c r="CI19" s="43"/>
      <c r="CJ19" s="43"/>
      <c r="CK19" s="43">
        <v>16.43</v>
      </c>
      <c r="CL19" s="43">
        <v>4.7448699999999997</v>
      </c>
      <c r="CM19" s="43"/>
      <c r="CN19" s="43"/>
      <c r="CO19" s="43">
        <v>14.418100000000001</v>
      </c>
      <c r="CP19" s="43">
        <v>288.57</v>
      </c>
      <c r="CQ19" s="43"/>
      <c r="CR19" s="43">
        <v>32.895000000000003</v>
      </c>
      <c r="CS19" s="43"/>
      <c r="CT19" s="43">
        <v>29.303000000000001</v>
      </c>
    </row>
    <row r="20" spans="1:98" ht="15.6" x14ac:dyDescent="0.3">
      <c r="A20" s="1"/>
      <c r="B20" s="42" t="s">
        <v>725</v>
      </c>
      <c r="C20" s="43"/>
      <c r="D20" s="43"/>
      <c r="E20" s="43">
        <v>48.760539999999999</v>
      </c>
      <c r="F20" s="43">
        <v>9.3559999999999999</v>
      </c>
      <c r="G20" s="43"/>
      <c r="H20" s="43"/>
      <c r="I20" s="43"/>
      <c r="J20" s="43"/>
      <c r="K20" s="43"/>
      <c r="L20" s="43">
        <v>21.864799999999999</v>
      </c>
      <c r="M20" s="43">
        <v>13.881399999999999</v>
      </c>
      <c r="N20" s="43">
        <v>11.35</v>
      </c>
      <c r="O20" s="43">
        <v>30.48</v>
      </c>
      <c r="P20" s="43"/>
      <c r="Q20" s="43"/>
      <c r="R20" s="43">
        <v>52.432000000000002</v>
      </c>
      <c r="S20" s="43"/>
      <c r="T20" s="43">
        <v>49.052300000000002</v>
      </c>
      <c r="U20" s="43"/>
      <c r="V20" s="43"/>
      <c r="W20" s="43"/>
      <c r="X20" s="43">
        <v>108.43809</v>
      </c>
      <c r="Y20" s="43"/>
      <c r="Z20" s="43">
        <v>9.6910600000000002</v>
      </c>
      <c r="AA20" s="43"/>
      <c r="AB20" s="43"/>
      <c r="AC20" s="43"/>
      <c r="AD20" s="43"/>
      <c r="AE20" s="43"/>
      <c r="AF20" s="43">
        <v>0.6</v>
      </c>
      <c r="AG20" s="43"/>
      <c r="AH20" s="43">
        <v>1.43631</v>
      </c>
      <c r="AI20" s="43"/>
      <c r="AJ20" s="43">
        <v>5.0694299999999997</v>
      </c>
      <c r="AK20" s="43"/>
      <c r="AL20" s="43"/>
      <c r="AM20" s="43">
        <v>49.370040000000003</v>
      </c>
      <c r="AN20" s="43">
        <v>8.1178299999999997</v>
      </c>
      <c r="AO20" s="43">
        <v>23.877849999999999</v>
      </c>
      <c r="AP20" s="43">
        <v>0.55000000000000004</v>
      </c>
      <c r="AQ20" s="43">
        <v>167.43</v>
      </c>
      <c r="AR20" s="43"/>
      <c r="AS20" s="43">
        <v>35.113160000000001</v>
      </c>
      <c r="AT20" s="43">
        <v>32.020130000000002</v>
      </c>
      <c r="AU20" s="43"/>
      <c r="AV20" s="43">
        <v>199.51636999999999</v>
      </c>
      <c r="AW20" s="43">
        <v>32.658610000000003</v>
      </c>
      <c r="AX20" s="43"/>
      <c r="AY20" s="43">
        <v>3.5476700000000001</v>
      </c>
      <c r="AZ20" s="43"/>
      <c r="BA20" s="43">
        <v>2.4</v>
      </c>
      <c r="BB20" s="43"/>
      <c r="BC20" s="43">
        <v>72.710549999999998</v>
      </c>
      <c r="BD20" s="43"/>
      <c r="BE20" s="43">
        <v>21.5</v>
      </c>
      <c r="BF20" s="43"/>
      <c r="BG20" s="43"/>
      <c r="BH20" s="43">
        <v>100.83221</v>
      </c>
      <c r="BI20" s="43">
        <v>0.79486000000000001</v>
      </c>
      <c r="BJ20" s="43"/>
      <c r="BK20" s="43"/>
      <c r="BL20" s="43"/>
      <c r="BM20" s="43">
        <v>6.9870000000000001</v>
      </c>
      <c r="BN20" s="43">
        <v>48.22</v>
      </c>
      <c r="BO20" s="43">
        <v>1.66</v>
      </c>
      <c r="BP20" s="43">
        <v>134.19657000000001</v>
      </c>
      <c r="BQ20" s="43"/>
      <c r="BR20" s="43">
        <v>4.3261000000000003</v>
      </c>
      <c r="BS20" s="43">
        <v>133.57749999999999</v>
      </c>
      <c r="BT20" s="43">
        <v>12.627470000000001</v>
      </c>
      <c r="BU20" s="43"/>
      <c r="BV20" s="43">
        <v>32.479399999999998</v>
      </c>
      <c r="BW20" s="43">
        <v>3.6075599999999999</v>
      </c>
      <c r="BX20" s="43"/>
      <c r="BY20" s="43"/>
      <c r="BZ20" s="43">
        <v>92.495059999999995</v>
      </c>
      <c r="CA20" s="43">
        <v>24.763000000000002</v>
      </c>
      <c r="CB20" s="43"/>
      <c r="CC20" s="43">
        <v>0.61899999999999999</v>
      </c>
      <c r="CD20" s="43">
        <v>17.12743</v>
      </c>
      <c r="CE20" s="43">
        <v>428.7704</v>
      </c>
      <c r="CF20" s="43"/>
      <c r="CG20" s="43">
        <v>147.53621000000001</v>
      </c>
      <c r="CH20" s="43">
        <v>18.046209999999999</v>
      </c>
      <c r="CI20" s="43"/>
      <c r="CJ20" s="43"/>
      <c r="CK20" s="43">
        <v>15.91</v>
      </c>
      <c r="CL20" s="43">
        <v>4.6070399999999996</v>
      </c>
      <c r="CM20" s="43"/>
      <c r="CN20" s="43"/>
      <c r="CO20" s="43">
        <v>13.76319</v>
      </c>
      <c r="CP20" s="43">
        <v>286.77</v>
      </c>
      <c r="CQ20" s="43"/>
      <c r="CR20" s="43">
        <v>32.277000000000001</v>
      </c>
      <c r="CS20" s="43"/>
      <c r="CT20" s="43">
        <v>28.795999999999999</v>
      </c>
    </row>
    <row r="21" spans="1:98" ht="15.6" x14ac:dyDescent="0.3">
      <c r="A21" s="1"/>
      <c r="B21" s="42" t="s">
        <v>726</v>
      </c>
      <c r="C21" s="43"/>
      <c r="D21" s="43"/>
      <c r="E21" s="43">
        <v>49.684010000000001</v>
      </c>
      <c r="F21" s="43">
        <v>8.7040000000000006</v>
      </c>
      <c r="G21" s="43"/>
      <c r="H21" s="43"/>
      <c r="I21" s="43"/>
      <c r="J21" s="43"/>
      <c r="K21" s="43"/>
      <c r="L21" s="43">
        <v>21.0746</v>
      </c>
      <c r="M21" s="43">
        <v>12.7219</v>
      </c>
      <c r="N21" s="43">
        <v>12.26</v>
      </c>
      <c r="O21" s="43">
        <v>29.878</v>
      </c>
      <c r="P21" s="43"/>
      <c r="Q21" s="43"/>
      <c r="R21" s="43">
        <v>51.981999999999999</v>
      </c>
      <c r="S21" s="43"/>
      <c r="T21" s="43">
        <v>46.367400000000004</v>
      </c>
      <c r="U21" s="43"/>
      <c r="V21" s="43"/>
      <c r="W21" s="43"/>
      <c r="X21" s="43">
        <v>113.20873</v>
      </c>
      <c r="Y21" s="43"/>
      <c r="Z21" s="43">
        <v>9.4346200000000007</v>
      </c>
      <c r="AA21" s="43"/>
      <c r="AB21" s="43"/>
      <c r="AC21" s="43"/>
      <c r="AD21" s="43"/>
      <c r="AE21" s="43"/>
      <c r="AF21" s="43">
        <v>0.6</v>
      </c>
      <c r="AG21" s="43"/>
      <c r="AH21" s="43">
        <v>1.47349</v>
      </c>
      <c r="AI21" s="43"/>
      <c r="AJ21" s="43">
        <v>4.9555300000000004</v>
      </c>
      <c r="AK21" s="43"/>
      <c r="AL21" s="43"/>
      <c r="AM21" s="43">
        <v>43.70637</v>
      </c>
      <c r="AN21" s="43">
        <v>7.2953799999999998</v>
      </c>
      <c r="AO21" s="43">
        <v>23.652519999999999</v>
      </c>
      <c r="AP21" s="43">
        <v>0.91</v>
      </c>
      <c r="AQ21" s="43">
        <v>165.24</v>
      </c>
      <c r="AR21" s="43"/>
      <c r="AS21" s="43">
        <v>32.312809999999999</v>
      </c>
      <c r="AT21" s="43">
        <v>31.988029999999998</v>
      </c>
      <c r="AU21" s="43"/>
      <c r="AV21" s="43">
        <v>199.05873</v>
      </c>
      <c r="AW21" s="43">
        <v>32.060830000000003</v>
      </c>
      <c r="AX21" s="43"/>
      <c r="AY21" s="43">
        <v>3.53586</v>
      </c>
      <c r="AZ21" s="43"/>
      <c r="BA21" s="43">
        <v>2.4</v>
      </c>
      <c r="BB21" s="43"/>
      <c r="BC21" s="43">
        <v>72.414060000000006</v>
      </c>
      <c r="BD21" s="43"/>
      <c r="BE21" s="43">
        <v>21.5</v>
      </c>
      <c r="BF21" s="43"/>
      <c r="BG21" s="43"/>
      <c r="BH21" s="43">
        <v>101.59117000000001</v>
      </c>
      <c r="BI21" s="43">
        <v>0.89673999999999998</v>
      </c>
      <c r="BJ21" s="43"/>
      <c r="BK21" s="43"/>
      <c r="BL21" s="43"/>
      <c r="BM21" s="43">
        <v>7.1260000000000003</v>
      </c>
      <c r="BN21" s="43">
        <v>47.18</v>
      </c>
      <c r="BO21" s="43">
        <v>1.73</v>
      </c>
      <c r="BP21" s="43">
        <v>135.37110999999999</v>
      </c>
      <c r="BQ21" s="43"/>
      <c r="BR21" s="43">
        <v>4.3433999999999999</v>
      </c>
      <c r="BS21" s="43">
        <v>129.32239999999999</v>
      </c>
      <c r="BT21" s="43">
        <v>12.034420000000001</v>
      </c>
      <c r="BU21" s="43"/>
      <c r="BV21" s="43">
        <v>31.303999999999998</v>
      </c>
      <c r="BW21" s="43">
        <v>3.8024800000000001</v>
      </c>
      <c r="BX21" s="43"/>
      <c r="BY21" s="43"/>
      <c r="BZ21" s="43">
        <v>92.706360000000004</v>
      </c>
      <c r="CA21" s="43">
        <v>24.792999999999999</v>
      </c>
      <c r="CB21" s="43"/>
      <c r="CC21" s="43">
        <v>0.57599999999999996</v>
      </c>
      <c r="CD21" s="43">
        <v>12.9922</v>
      </c>
      <c r="CE21" s="43">
        <v>402.17799000000002</v>
      </c>
      <c r="CF21" s="43"/>
      <c r="CG21" s="43">
        <v>147.09325999999999</v>
      </c>
      <c r="CH21" s="43">
        <v>17.764109999999999</v>
      </c>
      <c r="CI21" s="43"/>
      <c r="CJ21" s="43"/>
      <c r="CK21" s="43">
        <v>15.52</v>
      </c>
      <c r="CL21" s="43">
        <v>4.5345899999999997</v>
      </c>
      <c r="CM21" s="43"/>
      <c r="CN21" s="43"/>
      <c r="CO21" s="43">
        <v>12.887829999999999</v>
      </c>
      <c r="CP21" s="43">
        <v>281.89</v>
      </c>
      <c r="CQ21" s="43"/>
      <c r="CR21" s="43">
        <v>31.722000000000001</v>
      </c>
      <c r="CS21" s="43"/>
      <c r="CT21" s="43">
        <v>28.251000000000001</v>
      </c>
    </row>
    <row r="22" spans="1:98" ht="15.6" x14ac:dyDescent="0.3">
      <c r="A22" s="1"/>
      <c r="B22" s="42" t="s">
        <v>727</v>
      </c>
      <c r="C22" s="43"/>
      <c r="D22" s="43"/>
      <c r="E22" s="43">
        <v>48.178269999999998</v>
      </c>
      <c r="F22" s="43">
        <v>9.5630000000000006</v>
      </c>
      <c r="G22" s="43"/>
      <c r="H22" s="43"/>
      <c r="I22" s="43"/>
      <c r="J22" s="43"/>
      <c r="K22" s="43"/>
      <c r="L22" s="43">
        <v>20.6112</v>
      </c>
      <c r="M22" s="43">
        <v>11.126300000000001</v>
      </c>
      <c r="N22" s="43">
        <v>12.02</v>
      </c>
      <c r="O22" s="43">
        <v>29.23</v>
      </c>
      <c r="P22" s="43"/>
      <c r="Q22" s="43"/>
      <c r="R22" s="43">
        <v>50.923999999999999</v>
      </c>
      <c r="S22" s="43"/>
      <c r="T22" s="43">
        <v>37.396700000000003</v>
      </c>
      <c r="U22" s="43"/>
      <c r="V22" s="43"/>
      <c r="W22" s="43"/>
      <c r="X22" s="43">
        <v>154.01584</v>
      </c>
      <c r="Y22" s="43"/>
      <c r="Z22" s="43">
        <v>9.3702500000000004</v>
      </c>
      <c r="AA22" s="43"/>
      <c r="AB22" s="43"/>
      <c r="AC22" s="43"/>
      <c r="AD22" s="43"/>
      <c r="AE22" s="43"/>
      <c r="AF22" s="43">
        <v>0.6</v>
      </c>
      <c r="AG22" s="43"/>
      <c r="AH22" s="43">
        <v>1.4628000000000001</v>
      </c>
      <c r="AI22" s="43"/>
      <c r="AJ22" s="43">
        <v>4.7631500000000004</v>
      </c>
      <c r="AK22" s="43"/>
      <c r="AL22" s="43"/>
      <c r="AM22" s="43">
        <v>48.118340000000003</v>
      </c>
      <c r="AN22" s="43">
        <v>10.184279999999999</v>
      </c>
      <c r="AO22" s="43">
        <v>23.751049999999999</v>
      </c>
      <c r="AP22" s="43">
        <v>0.73</v>
      </c>
      <c r="AQ22" s="43">
        <v>166.67</v>
      </c>
      <c r="AR22" s="43"/>
      <c r="AS22" s="43">
        <v>33.649500000000003</v>
      </c>
      <c r="AT22" s="43">
        <v>32.491889999999998</v>
      </c>
      <c r="AU22" s="43"/>
      <c r="AV22" s="43">
        <v>198.62333000000001</v>
      </c>
      <c r="AW22" s="43">
        <v>31.617100000000001</v>
      </c>
      <c r="AX22" s="43"/>
      <c r="AY22" s="43">
        <v>3.53356</v>
      </c>
      <c r="AZ22" s="43"/>
      <c r="BA22" s="43">
        <v>2.2999999999999998</v>
      </c>
      <c r="BB22" s="43"/>
      <c r="BC22" s="43">
        <v>72.381060000000005</v>
      </c>
      <c r="BD22" s="43"/>
      <c r="BE22" s="43">
        <v>21.3</v>
      </c>
      <c r="BF22" s="43"/>
      <c r="BG22" s="43"/>
      <c r="BH22" s="43">
        <v>93.661299999999997</v>
      </c>
      <c r="BI22" s="43">
        <v>0.56962999999999997</v>
      </c>
      <c r="BJ22" s="43"/>
      <c r="BK22" s="43"/>
      <c r="BL22" s="43"/>
      <c r="BM22" s="43">
        <v>6.9889999999999999</v>
      </c>
      <c r="BN22" s="43">
        <v>46.62</v>
      </c>
      <c r="BO22" s="43">
        <v>1.81</v>
      </c>
      <c r="BP22" s="43">
        <v>134.52019000000001</v>
      </c>
      <c r="BQ22" s="43"/>
      <c r="BR22" s="43">
        <v>4.3926999999999996</v>
      </c>
      <c r="BS22" s="43">
        <v>132.84780000000001</v>
      </c>
      <c r="BT22" s="43">
        <v>12.10388</v>
      </c>
      <c r="BU22" s="43"/>
      <c r="BV22" s="43">
        <v>32.836300000000001</v>
      </c>
      <c r="BW22" s="43">
        <v>3.7307000000000001</v>
      </c>
      <c r="BX22" s="43"/>
      <c r="BY22" s="43"/>
      <c r="BZ22" s="43">
        <v>93.991060000000004</v>
      </c>
      <c r="CA22" s="43">
        <v>24.741</v>
      </c>
      <c r="CB22" s="43"/>
      <c r="CC22" s="43">
        <v>0.59899999999999998</v>
      </c>
      <c r="CD22" s="43">
        <v>11.865930000000001</v>
      </c>
      <c r="CE22" s="43">
        <v>393.48248000000001</v>
      </c>
      <c r="CF22" s="43"/>
      <c r="CG22" s="43">
        <v>153.17144999999999</v>
      </c>
      <c r="CH22" s="43">
        <v>18.06474</v>
      </c>
      <c r="CI22" s="43"/>
      <c r="CJ22" s="43"/>
      <c r="CK22" s="43">
        <v>15.01</v>
      </c>
      <c r="CL22" s="43">
        <v>4.5012100000000004</v>
      </c>
      <c r="CM22" s="43"/>
      <c r="CN22" s="43"/>
      <c r="CO22" s="43">
        <v>13.1829</v>
      </c>
      <c r="CP22" s="43">
        <v>276.27999999999997</v>
      </c>
      <c r="CQ22" s="43"/>
      <c r="CR22" s="43">
        <v>31.609000000000002</v>
      </c>
      <c r="CS22" s="43"/>
      <c r="CT22" s="43">
        <v>27.306000000000001</v>
      </c>
    </row>
    <row r="23" spans="1:98" ht="15.6" x14ac:dyDescent="0.3">
      <c r="A23" s="1"/>
      <c r="B23" s="42" t="s">
        <v>728</v>
      </c>
      <c r="C23" s="43"/>
      <c r="D23" s="43"/>
      <c r="E23" s="43">
        <v>49.334229999999998</v>
      </c>
      <c r="F23" s="43">
        <v>10.087999999999999</v>
      </c>
      <c r="G23" s="43"/>
      <c r="H23" s="43"/>
      <c r="I23" s="43"/>
      <c r="J23" s="43"/>
      <c r="K23" s="43"/>
      <c r="L23" s="43">
        <v>12.203200000000001</v>
      </c>
      <c r="M23" s="43">
        <v>11.011200000000001</v>
      </c>
      <c r="N23" s="43">
        <v>12.05</v>
      </c>
      <c r="O23" s="43">
        <v>29.4</v>
      </c>
      <c r="P23" s="43"/>
      <c r="Q23" s="43"/>
      <c r="R23" s="43">
        <v>51.850999999999999</v>
      </c>
      <c r="S23" s="43"/>
      <c r="T23" s="43">
        <v>18.005800000000001</v>
      </c>
      <c r="U23" s="43"/>
      <c r="V23" s="43"/>
      <c r="W23" s="43"/>
      <c r="X23" s="43">
        <v>119.78888000000001</v>
      </c>
      <c r="Y23" s="43"/>
      <c r="Z23" s="43">
        <v>9.2663399999999996</v>
      </c>
      <c r="AA23" s="43"/>
      <c r="AB23" s="43"/>
      <c r="AC23" s="43"/>
      <c r="AD23" s="43"/>
      <c r="AE23" s="43"/>
      <c r="AF23" s="43">
        <v>0.6</v>
      </c>
      <c r="AG23" s="43"/>
      <c r="AH23" s="43">
        <v>1.46479</v>
      </c>
      <c r="AI23" s="43"/>
      <c r="AJ23" s="43">
        <v>4.8320100000000004</v>
      </c>
      <c r="AK23" s="43"/>
      <c r="AL23" s="43"/>
      <c r="AM23" s="43">
        <v>48.865780000000001</v>
      </c>
      <c r="AN23" s="43">
        <v>9.5250900000000005</v>
      </c>
      <c r="AO23" s="43">
        <v>26.295839999999998</v>
      </c>
      <c r="AP23" s="43">
        <v>0.73</v>
      </c>
      <c r="AQ23" s="43">
        <v>162</v>
      </c>
      <c r="AR23" s="43"/>
      <c r="AS23" s="43">
        <v>34.296689999999998</v>
      </c>
      <c r="AT23" s="43">
        <v>33.797420000000002</v>
      </c>
      <c r="AU23" s="43"/>
      <c r="AV23" s="43">
        <v>195.24099000000001</v>
      </c>
      <c r="AW23" s="43">
        <v>32.59019</v>
      </c>
      <c r="AX23" s="43"/>
      <c r="AY23" s="43">
        <v>3.5342199999999999</v>
      </c>
      <c r="AZ23" s="43"/>
      <c r="BA23" s="43">
        <v>2.4</v>
      </c>
      <c r="BB23" s="43"/>
      <c r="BC23" s="43">
        <v>72.309129999999996</v>
      </c>
      <c r="BD23" s="43"/>
      <c r="BE23" s="43">
        <v>21.3</v>
      </c>
      <c r="BF23" s="43"/>
      <c r="BG23" s="43"/>
      <c r="BH23" s="43">
        <v>97.788229999999999</v>
      </c>
      <c r="BI23" s="43">
        <v>0.51893999999999996</v>
      </c>
      <c r="BJ23" s="43"/>
      <c r="BK23" s="43"/>
      <c r="BL23" s="43"/>
      <c r="BM23" s="43">
        <v>7.1230000000000002</v>
      </c>
      <c r="BN23" s="43">
        <v>46.78</v>
      </c>
      <c r="BO23" s="43">
        <v>1.81</v>
      </c>
      <c r="BP23" s="43">
        <v>133.18871999999999</v>
      </c>
      <c r="BQ23" s="43"/>
      <c r="BR23" s="43">
        <v>4.4547999999999996</v>
      </c>
      <c r="BS23" s="43">
        <v>133.95179999999999</v>
      </c>
      <c r="BT23" s="43">
        <v>12.072839999999999</v>
      </c>
      <c r="BU23" s="43"/>
      <c r="BV23" s="43">
        <v>32.434600000000003</v>
      </c>
      <c r="BW23" s="43">
        <v>3.9713500000000002</v>
      </c>
      <c r="BX23" s="43"/>
      <c r="BY23" s="43"/>
      <c r="BZ23" s="43">
        <v>93.701449999999994</v>
      </c>
      <c r="CA23" s="43">
        <v>24.611000000000001</v>
      </c>
      <c r="CB23" s="43"/>
      <c r="CC23" s="43">
        <v>0.56999999999999995</v>
      </c>
      <c r="CD23" s="43">
        <v>11.7858</v>
      </c>
      <c r="CE23" s="43">
        <v>379.82549999999998</v>
      </c>
      <c r="CF23" s="43"/>
      <c r="CG23" s="43">
        <v>140.31091000000001</v>
      </c>
      <c r="CH23" s="43">
        <v>17.582840000000001</v>
      </c>
      <c r="CI23" s="43"/>
      <c r="CJ23" s="43"/>
      <c r="CK23" s="43">
        <v>14.47</v>
      </c>
      <c r="CL23" s="43">
        <v>4.4929699999999997</v>
      </c>
      <c r="CM23" s="43"/>
      <c r="CN23" s="43"/>
      <c r="CO23" s="43">
        <v>13.95698</v>
      </c>
      <c r="CP23" s="43">
        <v>270.13</v>
      </c>
      <c r="CQ23" s="43"/>
      <c r="CR23" s="43">
        <v>31.972000000000001</v>
      </c>
      <c r="CS23" s="43"/>
      <c r="CT23" s="43">
        <v>21.254000000000001</v>
      </c>
    </row>
    <row r="24" spans="1:98" ht="15.6" x14ac:dyDescent="0.3">
      <c r="A24" s="1"/>
      <c r="B24" s="42" t="s">
        <v>729</v>
      </c>
      <c r="C24" s="43"/>
      <c r="D24" s="43"/>
      <c r="E24" s="43">
        <v>48.752519999999997</v>
      </c>
      <c r="F24" s="43">
        <v>12.218</v>
      </c>
      <c r="G24" s="43"/>
      <c r="H24" s="43"/>
      <c r="I24" s="43"/>
      <c r="J24" s="43"/>
      <c r="K24" s="43"/>
      <c r="L24" s="43">
        <v>10.792199999999999</v>
      </c>
      <c r="M24" s="43">
        <v>11.208299999999999</v>
      </c>
      <c r="N24" s="43">
        <v>11.94</v>
      </c>
      <c r="O24" s="43">
        <v>29.042000000000002</v>
      </c>
      <c r="P24" s="43"/>
      <c r="Q24" s="43"/>
      <c r="R24" s="43">
        <v>51.997</v>
      </c>
      <c r="S24" s="43"/>
      <c r="T24" s="43">
        <v>50.687100000000001</v>
      </c>
      <c r="U24" s="43"/>
      <c r="V24" s="43"/>
      <c r="W24" s="43"/>
      <c r="X24" s="43">
        <v>124.35303</v>
      </c>
      <c r="Y24" s="43"/>
      <c r="Z24" s="43">
        <v>9.3671799999999994</v>
      </c>
      <c r="AA24" s="43"/>
      <c r="AB24" s="43"/>
      <c r="AC24" s="43"/>
      <c r="AD24" s="43"/>
      <c r="AE24" s="43"/>
      <c r="AF24" s="43">
        <v>0.6</v>
      </c>
      <c r="AG24" s="43"/>
      <c r="AH24" s="43">
        <v>1.45285</v>
      </c>
      <c r="AI24" s="43"/>
      <c r="AJ24" s="43">
        <v>5.1929299999999996</v>
      </c>
      <c r="AK24" s="43"/>
      <c r="AL24" s="43"/>
      <c r="AM24" s="43">
        <v>49.967770000000002</v>
      </c>
      <c r="AN24" s="43">
        <v>8.9138900000000003</v>
      </c>
      <c r="AO24" s="43">
        <v>27.31776</v>
      </c>
      <c r="AP24" s="43">
        <v>0.72</v>
      </c>
      <c r="AQ24" s="43">
        <v>165.01</v>
      </c>
      <c r="AR24" s="43"/>
      <c r="AS24" s="43">
        <v>36.916890000000002</v>
      </c>
      <c r="AT24" s="43">
        <v>33.430869999999999</v>
      </c>
      <c r="AU24" s="43"/>
      <c r="AV24" s="43">
        <v>195.37862999999999</v>
      </c>
      <c r="AW24" s="43">
        <v>33.078029999999998</v>
      </c>
      <c r="AX24" s="43"/>
      <c r="AY24" s="43">
        <v>3.53159</v>
      </c>
      <c r="AZ24" s="43"/>
      <c r="BA24" s="43">
        <v>2.2999999999999998</v>
      </c>
      <c r="BB24" s="43"/>
      <c r="BC24" s="43">
        <v>72.32347</v>
      </c>
      <c r="BD24" s="43"/>
      <c r="BE24" s="43">
        <v>21.3</v>
      </c>
      <c r="BF24" s="43"/>
      <c r="BG24" s="43"/>
      <c r="BH24" s="43">
        <v>100.78025</v>
      </c>
      <c r="BI24" s="43">
        <v>0.49591000000000002</v>
      </c>
      <c r="BJ24" s="43"/>
      <c r="BK24" s="43"/>
      <c r="BL24" s="43"/>
      <c r="BM24" s="43">
        <v>6.9870000000000001</v>
      </c>
      <c r="BN24" s="43">
        <v>46.84</v>
      </c>
      <c r="BO24" s="43">
        <v>1.73</v>
      </c>
      <c r="BP24" s="43">
        <v>133.36411000000001</v>
      </c>
      <c r="BQ24" s="43"/>
      <c r="BR24" s="43">
        <v>4.3078000000000003</v>
      </c>
      <c r="BS24" s="43">
        <v>131.8639</v>
      </c>
      <c r="BT24" s="43">
        <v>11.55353</v>
      </c>
      <c r="BU24" s="43"/>
      <c r="BV24" s="43">
        <v>32.4345</v>
      </c>
      <c r="BW24" s="43">
        <v>3.7307000000000001</v>
      </c>
      <c r="BX24" s="43"/>
      <c r="BY24" s="43"/>
      <c r="BZ24" s="43">
        <v>93.592410000000001</v>
      </c>
      <c r="CA24" s="43">
        <v>24.571999999999999</v>
      </c>
      <c r="CB24" s="43"/>
      <c r="CC24" s="43">
        <v>0.58599999999999997</v>
      </c>
      <c r="CD24" s="43">
        <v>11.755649999999999</v>
      </c>
      <c r="CE24" s="43">
        <v>341.23385000000002</v>
      </c>
      <c r="CF24" s="43"/>
      <c r="CG24" s="43">
        <v>156.54935</v>
      </c>
      <c r="CH24" s="43">
        <v>16.572299999999998</v>
      </c>
      <c r="CI24" s="43"/>
      <c r="CJ24" s="43"/>
      <c r="CK24" s="43">
        <v>14.53</v>
      </c>
      <c r="CL24" s="43">
        <v>4.4851000000000001</v>
      </c>
      <c r="CM24" s="43"/>
      <c r="CN24" s="43"/>
      <c r="CO24" s="43">
        <v>14.589880000000001</v>
      </c>
      <c r="CP24" s="43">
        <v>273.86</v>
      </c>
      <c r="CQ24" s="43"/>
      <c r="CR24" s="43">
        <v>32.241</v>
      </c>
      <c r="CS24" s="43"/>
      <c r="CT24" s="43">
        <v>15.552</v>
      </c>
    </row>
    <row r="25" spans="1:98" ht="15.6" x14ac:dyDescent="0.3">
      <c r="A25" s="1"/>
      <c r="B25" s="42" t="s">
        <v>730</v>
      </c>
      <c r="C25" s="43"/>
      <c r="D25" s="43"/>
      <c r="E25" s="43">
        <v>47.40063</v>
      </c>
      <c r="F25" s="43">
        <v>11.433999999999999</v>
      </c>
      <c r="G25" s="43"/>
      <c r="H25" s="43"/>
      <c r="I25" s="43"/>
      <c r="J25" s="43"/>
      <c r="K25" s="43"/>
      <c r="L25" s="43">
        <v>5.4930000000000003</v>
      </c>
      <c r="M25" s="43">
        <v>11.0825</v>
      </c>
      <c r="N25" s="43">
        <v>11.97</v>
      </c>
      <c r="O25" s="43">
        <v>28.492000000000001</v>
      </c>
      <c r="P25" s="43"/>
      <c r="Q25" s="43"/>
      <c r="R25" s="43">
        <v>51.680999999999997</v>
      </c>
      <c r="S25" s="43"/>
      <c r="T25" s="43">
        <v>47.8857</v>
      </c>
      <c r="U25" s="43"/>
      <c r="V25" s="43"/>
      <c r="W25" s="43"/>
      <c r="X25" s="43">
        <v>106.31086999999999</v>
      </c>
      <c r="Y25" s="43"/>
      <c r="Z25" s="43">
        <v>9.2226400000000002</v>
      </c>
      <c r="AA25" s="43"/>
      <c r="AB25" s="43"/>
      <c r="AC25" s="43"/>
      <c r="AD25" s="43"/>
      <c r="AE25" s="43"/>
      <c r="AF25" s="43">
        <v>0.5</v>
      </c>
      <c r="AG25" s="43"/>
      <c r="AH25" s="43">
        <v>1.4368000000000001</v>
      </c>
      <c r="AI25" s="43"/>
      <c r="AJ25" s="43">
        <v>4.6838199999999999</v>
      </c>
      <c r="AK25" s="43"/>
      <c r="AL25" s="43"/>
      <c r="AM25" s="43">
        <v>47.539239999999999</v>
      </c>
      <c r="AN25" s="43">
        <v>9.6366300000000003</v>
      </c>
      <c r="AO25" s="43">
        <v>26.388400000000001</v>
      </c>
      <c r="AP25" s="43">
        <v>0.63</v>
      </c>
      <c r="AQ25" s="43">
        <v>165.12</v>
      </c>
      <c r="AR25" s="43"/>
      <c r="AS25" s="43">
        <v>37.241880000000002</v>
      </c>
      <c r="AT25" s="43">
        <v>33.337629999999997</v>
      </c>
      <c r="AU25" s="43"/>
      <c r="AV25" s="43">
        <v>198.50058000000001</v>
      </c>
      <c r="AW25" s="43">
        <v>33.475639999999999</v>
      </c>
      <c r="AX25" s="43"/>
      <c r="AY25" s="43">
        <v>3.5429200000000001</v>
      </c>
      <c r="AZ25" s="43"/>
      <c r="BA25" s="43">
        <v>2.4</v>
      </c>
      <c r="BB25" s="43"/>
      <c r="BC25" s="43">
        <v>71.79128</v>
      </c>
      <c r="BD25" s="43"/>
      <c r="BE25" s="43">
        <v>21.3</v>
      </c>
      <c r="BF25" s="43"/>
      <c r="BG25" s="43"/>
      <c r="BH25" s="43">
        <v>105.16928</v>
      </c>
      <c r="BI25" s="43">
        <v>0.44631999999999999</v>
      </c>
      <c r="BJ25" s="43"/>
      <c r="BK25" s="43"/>
      <c r="BL25" s="43"/>
      <c r="BM25" s="43">
        <v>7.1260000000000003</v>
      </c>
      <c r="BN25" s="43">
        <v>46.77</v>
      </c>
      <c r="BO25" s="43">
        <v>1.73</v>
      </c>
      <c r="BP25" s="43">
        <v>133.21598</v>
      </c>
      <c r="BQ25" s="43"/>
      <c r="BR25" s="43">
        <v>4.3080999999999996</v>
      </c>
      <c r="BS25" s="43">
        <v>135.21260000000001</v>
      </c>
      <c r="BT25" s="43">
        <v>10.463469999999999</v>
      </c>
      <c r="BU25" s="43"/>
      <c r="BV25" s="43">
        <v>32.8626</v>
      </c>
      <c r="BW25" s="43">
        <v>3.87202</v>
      </c>
      <c r="BX25" s="43"/>
      <c r="BY25" s="43"/>
      <c r="BZ25" s="43">
        <v>93.854129999999998</v>
      </c>
      <c r="CA25" s="43">
        <v>24.603999999999999</v>
      </c>
      <c r="CB25" s="43"/>
      <c r="CC25" s="43">
        <v>0.56799999999999995</v>
      </c>
      <c r="CD25" s="43">
        <v>12.27417</v>
      </c>
      <c r="CE25" s="43">
        <v>329.23570000000001</v>
      </c>
      <c r="CF25" s="43"/>
      <c r="CG25" s="43">
        <v>138.29006000000001</v>
      </c>
      <c r="CH25" s="43">
        <v>15.06401</v>
      </c>
      <c r="CI25" s="43"/>
      <c r="CJ25" s="43"/>
      <c r="CK25" s="43">
        <v>14.71</v>
      </c>
      <c r="CL25" s="43">
        <v>4.5056700000000003</v>
      </c>
      <c r="CM25" s="43"/>
      <c r="CN25" s="43"/>
      <c r="CO25" s="43">
        <v>14.85768</v>
      </c>
      <c r="CP25" s="43">
        <v>281.64999999999998</v>
      </c>
      <c r="CQ25" s="43"/>
      <c r="CR25" s="43">
        <v>32.362000000000002</v>
      </c>
      <c r="CS25" s="43"/>
      <c r="CT25" s="43">
        <v>12.911</v>
      </c>
    </row>
    <row r="26" spans="1:98" ht="15.6" x14ac:dyDescent="0.3">
      <c r="A26" s="1"/>
      <c r="B26" s="42" t="s">
        <v>731</v>
      </c>
      <c r="C26" s="43"/>
      <c r="D26" s="43"/>
      <c r="E26" s="43">
        <v>47.451790000000003</v>
      </c>
      <c r="F26" s="43">
        <v>11.848000000000001</v>
      </c>
      <c r="G26" s="43"/>
      <c r="H26" s="43"/>
      <c r="I26" s="43"/>
      <c r="J26" s="43"/>
      <c r="K26" s="43"/>
      <c r="L26" s="43">
        <v>4.8999999999999998E-3</v>
      </c>
      <c r="M26" s="43">
        <v>11.0808</v>
      </c>
      <c r="N26" s="43">
        <v>12.05</v>
      </c>
      <c r="O26" s="43">
        <v>28.931999999999999</v>
      </c>
      <c r="P26" s="43"/>
      <c r="Q26" s="43"/>
      <c r="R26" s="43">
        <v>51.762999999999998</v>
      </c>
      <c r="S26" s="43"/>
      <c r="T26" s="43">
        <v>40.3812</v>
      </c>
      <c r="U26" s="43"/>
      <c r="V26" s="43"/>
      <c r="W26" s="43"/>
      <c r="X26" s="43">
        <v>156.72897</v>
      </c>
      <c r="Y26" s="43"/>
      <c r="Z26" s="43">
        <v>8.9940300000000004</v>
      </c>
      <c r="AA26" s="43"/>
      <c r="AB26" s="43"/>
      <c r="AC26" s="43"/>
      <c r="AD26" s="43"/>
      <c r="AE26" s="43"/>
      <c r="AF26" s="43">
        <v>0.5</v>
      </c>
      <c r="AG26" s="43"/>
      <c r="AH26" s="43">
        <v>1.325</v>
      </c>
      <c r="AI26" s="43"/>
      <c r="AJ26" s="43">
        <v>4.0358400000000003</v>
      </c>
      <c r="AK26" s="43"/>
      <c r="AL26" s="43"/>
      <c r="AM26" s="43">
        <v>48.758859999999999</v>
      </c>
      <c r="AN26" s="43">
        <v>9.6081299999999992</v>
      </c>
      <c r="AO26" s="43">
        <v>26.631550000000001</v>
      </c>
      <c r="AP26" s="43">
        <v>0.44</v>
      </c>
      <c r="AQ26" s="43">
        <v>165.07</v>
      </c>
      <c r="AR26" s="43"/>
      <c r="AS26" s="43">
        <v>37.901739999999997</v>
      </c>
      <c r="AT26" s="43">
        <v>34.419980000000002</v>
      </c>
      <c r="AU26" s="43"/>
      <c r="AV26" s="43">
        <v>198.71476999999999</v>
      </c>
      <c r="AW26" s="43">
        <v>33.914790000000004</v>
      </c>
      <c r="AX26" s="43"/>
      <c r="AY26" s="43">
        <v>3.4392999999999998</v>
      </c>
      <c r="AZ26" s="43"/>
      <c r="BA26" s="43">
        <v>2.4</v>
      </c>
      <c r="BB26" s="43"/>
      <c r="BC26" s="43">
        <v>71.743539999999996</v>
      </c>
      <c r="BD26" s="43"/>
      <c r="BE26" s="43">
        <v>21.3</v>
      </c>
      <c r="BF26" s="43"/>
      <c r="BG26" s="43"/>
      <c r="BH26" s="43">
        <v>107.63867</v>
      </c>
      <c r="BI26" s="43">
        <v>0.47026000000000001</v>
      </c>
      <c r="BJ26" s="43"/>
      <c r="BK26" s="43"/>
      <c r="BL26" s="43"/>
      <c r="BM26" s="43">
        <v>6.9889999999999999</v>
      </c>
      <c r="BN26" s="43">
        <v>45.22</v>
      </c>
      <c r="BO26" s="43">
        <v>1.6</v>
      </c>
      <c r="BP26" s="43">
        <v>134.73330000000001</v>
      </c>
      <c r="BQ26" s="43"/>
      <c r="BR26" s="43">
        <v>4.3954000000000004</v>
      </c>
      <c r="BS26" s="43">
        <v>134.75120000000001</v>
      </c>
      <c r="BT26" s="43">
        <v>12.366350000000001</v>
      </c>
      <c r="BU26" s="43"/>
      <c r="BV26" s="43">
        <v>32.712400000000002</v>
      </c>
      <c r="BW26" s="43">
        <v>3.9659300000000002</v>
      </c>
      <c r="BX26" s="43"/>
      <c r="BY26" s="43"/>
      <c r="BZ26" s="43">
        <v>93.443629999999999</v>
      </c>
      <c r="CA26" s="43">
        <v>24.751000000000001</v>
      </c>
      <c r="CB26" s="43"/>
      <c r="CC26" s="43">
        <v>0.55100000000000005</v>
      </c>
      <c r="CD26" s="43">
        <v>12.88932</v>
      </c>
      <c r="CE26" s="43">
        <v>327.29410999999999</v>
      </c>
      <c r="CF26" s="43"/>
      <c r="CG26" s="43">
        <v>142.76948999999999</v>
      </c>
      <c r="CH26" s="43">
        <v>15.22396</v>
      </c>
      <c r="CI26" s="43"/>
      <c r="CJ26" s="43"/>
      <c r="CK26" s="43">
        <v>15.04</v>
      </c>
      <c r="CL26" s="43">
        <v>4.4983700000000004</v>
      </c>
      <c r="CM26" s="43"/>
      <c r="CN26" s="43"/>
      <c r="CO26" s="43">
        <v>15.47458</v>
      </c>
      <c r="CP26" s="43">
        <v>287.99</v>
      </c>
      <c r="CQ26" s="43"/>
      <c r="CR26" s="43">
        <v>32.616</v>
      </c>
      <c r="CS26" s="43"/>
      <c r="CT26" s="43">
        <v>12.254</v>
      </c>
    </row>
    <row r="27" spans="1:98" ht="15.6" x14ac:dyDescent="0.3">
      <c r="A27" s="1"/>
      <c r="B27" s="42" t="s">
        <v>732</v>
      </c>
      <c r="C27" s="43"/>
      <c r="D27" s="43"/>
      <c r="E27" s="43">
        <v>48.069789999999998</v>
      </c>
      <c r="F27" s="43">
        <v>11.938000000000001</v>
      </c>
      <c r="G27" s="43"/>
      <c r="H27" s="43"/>
      <c r="I27" s="43"/>
      <c r="J27" s="43"/>
      <c r="K27" s="43"/>
      <c r="L27" s="43">
        <v>0</v>
      </c>
      <c r="M27" s="43">
        <v>10.484</v>
      </c>
      <c r="N27" s="43">
        <v>11.96</v>
      </c>
      <c r="O27" s="43">
        <v>28.777999999999999</v>
      </c>
      <c r="P27" s="43"/>
      <c r="Q27" s="43"/>
      <c r="R27" s="43">
        <v>51.652000000000001</v>
      </c>
      <c r="S27" s="43"/>
      <c r="T27" s="43">
        <v>38.806600000000003</v>
      </c>
      <c r="U27" s="43"/>
      <c r="V27" s="43"/>
      <c r="W27" s="43"/>
      <c r="X27" s="43">
        <v>141.44897</v>
      </c>
      <c r="Y27" s="43"/>
      <c r="Z27" s="43">
        <v>9.1888900000000007</v>
      </c>
      <c r="AA27" s="43"/>
      <c r="AB27" s="43"/>
      <c r="AC27" s="43"/>
      <c r="AD27" s="43"/>
      <c r="AE27" s="43"/>
      <c r="AF27" s="43">
        <v>0.6</v>
      </c>
      <c r="AG27" s="43"/>
      <c r="AH27" s="43">
        <v>1.24004</v>
      </c>
      <c r="AI27" s="43"/>
      <c r="AJ27" s="43">
        <v>4.1829499999999999</v>
      </c>
      <c r="AK27" s="43"/>
      <c r="AL27" s="43"/>
      <c r="AM27" s="43">
        <v>48.570880000000002</v>
      </c>
      <c r="AN27" s="43">
        <v>10.90104</v>
      </c>
      <c r="AO27" s="43">
        <v>26.365780000000001</v>
      </c>
      <c r="AP27" s="43">
        <v>0.24</v>
      </c>
      <c r="AQ27" s="43">
        <v>161.41999999999999</v>
      </c>
      <c r="AR27" s="43"/>
      <c r="AS27" s="43">
        <v>37.722499999999997</v>
      </c>
      <c r="AT27" s="43">
        <v>33.555309999999999</v>
      </c>
      <c r="AU27" s="43"/>
      <c r="AV27" s="43">
        <v>198.27113</v>
      </c>
      <c r="AW27" s="43">
        <v>34.700029999999998</v>
      </c>
      <c r="AX27" s="43"/>
      <c r="AY27" s="43">
        <v>3.3508800000000001</v>
      </c>
      <c r="AZ27" s="43"/>
      <c r="BA27" s="43">
        <v>2.5</v>
      </c>
      <c r="BB27" s="43"/>
      <c r="BC27" s="43">
        <v>71.877139999999997</v>
      </c>
      <c r="BD27" s="43"/>
      <c r="BE27" s="43">
        <v>21.3</v>
      </c>
      <c r="BF27" s="43"/>
      <c r="BG27" s="43"/>
      <c r="BH27" s="43">
        <v>103.43486</v>
      </c>
      <c r="BI27" s="43">
        <v>0.46800999999999998</v>
      </c>
      <c r="BJ27" s="43"/>
      <c r="BK27" s="43"/>
      <c r="BL27" s="43"/>
      <c r="BM27" s="43">
        <v>7.1230000000000002</v>
      </c>
      <c r="BN27" s="43">
        <v>43.56</v>
      </c>
      <c r="BO27" s="43">
        <v>1.49</v>
      </c>
      <c r="BP27" s="43">
        <v>134.19606999999999</v>
      </c>
      <c r="BQ27" s="43"/>
      <c r="BR27" s="43">
        <v>4.3807</v>
      </c>
      <c r="BS27" s="43">
        <v>134.03989999999999</v>
      </c>
      <c r="BT27" s="43">
        <v>12.53074</v>
      </c>
      <c r="BU27" s="43"/>
      <c r="BV27" s="43">
        <v>33.439700000000002</v>
      </c>
      <c r="BW27" s="43">
        <v>4.0273599999999998</v>
      </c>
      <c r="BX27" s="43"/>
      <c r="BY27" s="43"/>
      <c r="BZ27" s="43">
        <v>93.003649999999993</v>
      </c>
      <c r="CA27" s="43">
        <v>24.831</v>
      </c>
      <c r="CB27" s="43"/>
      <c r="CC27" s="43">
        <v>0.57499999999999996</v>
      </c>
      <c r="CD27" s="43">
        <v>12.85857</v>
      </c>
      <c r="CE27" s="43">
        <v>346.83076999999997</v>
      </c>
      <c r="CF27" s="43"/>
      <c r="CG27" s="43">
        <v>153.45652999999999</v>
      </c>
      <c r="CH27" s="43">
        <v>14.96902</v>
      </c>
      <c r="CI27" s="43"/>
      <c r="CJ27" s="43"/>
      <c r="CK27" s="43">
        <v>15.81</v>
      </c>
      <c r="CL27" s="43">
        <v>4.5318899999999998</v>
      </c>
      <c r="CM27" s="43"/>
      <c r="CN27" s="43"/>
      <c r="CO27" s="43">
        <v>16.468610000000002</v>
      </c>
      <c r="CP27" s="43">
        <v>268.39999999999998</v>
      </c>
      <c r="CQ27" s="43"/>
      <c r="CR27" s="43">
        <v>32.344000000000001</v>
      </c>
      <c r="CS27" s="43"/>
      <c r="CT27" s="43">
        <v>11.997</v>
      </c>
    </row>
    <row r="28" spans="1:98" ht="15.6" x14ac:dyDescent="0.3">
      <c r="A28" s="1"/>
      <c r="B28" s="42" t="s">
        <v>733</v>
      </c>
      <c r="C28" s="43"/>
      <c r="D28" s="43"/>
      <c r="E28" s="43">
        <v>47.818080000000002</v>
      </c>
      <c r="F28" s="43">
        <v>12.035</v>
      </c>
      <c r="G28" s="43"/>
      <c r="H28" s="43"/>
      <c r="I28" s="43"/>
      <c r="J28" s="43"/>
      <c r="K28" s="43"/>
      <c r="L28" s="43">
        <v>0</v>
      </c>
      <c r="M28" s="43">
        <v>10.638500000000001</v>
      </c>
      <c r="N28" s="43">
        <v>12.13</v>
      </c>
      <c r="O28" s="43">
        <v>28.646000000000001</v>
      </c>
      <c r="P28" s="43"/>
      <c r="Q28" s="43"/>
      <c r="R28" s="43">
        <v>51.661000000000001</v>
      </c>
      <c r="S28" s="43"/>
      <c r="T28" s="43">
        <v>45.142499999999998</v>
      </c>
      <c r="U28" s="43"/>
      <c r="V28" s="43"/>
      <c r="W28" s="43"/>
      <c r="X28" s="43">
        <v>139.52072000000001</v>
      </c>
      <c r="Y28" s="43"/>
      <c r="Z28" s="43">
        <v>9.1559000000000008</v>
      </c>
      <c r="AA28" s="43"/>
      <c r="AB28" s="43"/>
      <c r="AC28" s="43"/>
      <c r="AD28" s="43"/>
      <c r="AE28" s="43"/>
      <c r="AF28" s="43">
        <v>0.7</v>
      </c>
      <c r="AG28" s="43"/>
      <c r="AH28" s="43">
        <v>1.2558199999999999</v>
      </c>
      <c r="AI28" s="43"/>
      <c r="AJ28" s="43">
        <v>4.0119499999999997</v>
      </c>
      <c r="AK28" s="43"/>
      <c r="AL28" s="43"/>
      <c r="AM28" s="43">
        <v>48.249139999999997</v>
      </c>
      <c r="AN28" s="43">
        <v>10.77736</v>
      </c>
      <c r="AO28" s="43">
        <v>26.562049999999999</v>
      </c>
      <c r="AP28" s="43">
        <v>0.57999999999999996</v>
      </c>
      <c r="AQ28" s="43">
        <v>162.94999999999999</v>
      </c>
      <c r="AR28" s="43"/>
      <c r="AS28" s="43">
        <v>39.276330000000002</v>
      </c>
      <c r="AT28" s="43">
        <v>33.275449999999999</v>
      </c>
      <c r="AU28" s="43"/>
      <c r="AV28" s="43">
        <v>199.13136</v>
      </c>
      <c r="AW28" s="43">
        <v>34.45187</v>
      </c>
      <c r="AX28" s="43"/>
      <c r="AY28" s="43">
        <v>3.3082199999999999</v>
      </c>
      <c r="AZ28" s="43"/>
      <c r="BA28" s="43">
        <v>2.5</v>
      </c>
      <c r="BB28" s="43"/>
      <c r="BC28" s="43">
        <v>71.978989999999996</v>
      </c>
      <c r="BD28" s="43"/>
      <c r="BE28" s="43">
        <v>21.3</v>
      </c>
      <c r="BF28" s="43"/>
      <c r="BG28" s="43"/>
      <c r="BH28" s="43">
        <v>99.256529999999998</v>
      </c>
      <c r="BI28" s="43">
        <v>0.43381999999999998</v>
      </c>
      <c r="BJ28" s="43"/>
      <c r="BK28" s="43"/>
      <c r="BL28" s="43"/>
      <c r="BM28" s="43">
        <v>6.9870000000000001</v>
      </c>
      <c r="BN28" s="43">
        <v>45.85</v>
      </c>
      <c r="BO28" s="43">
        <v>1.48</v>
      </c>
      <c r="BP28" s="43">
        <v>130.34393</v>
      </c>
      <c r="BQ28" s="43"/>
      <c r="BR28" s="43">
        <v>4.3593999999999999</v>
      </c>
      <c r="BS28" s="43">
        <v>134.69990000000001</v>
      </c>
      <c r="BT28" s="43">
        <v>12.003299999999999</v>
      </c>
      <c r="BU28" s="43"/>
      <c r="BV28" s="43">
        <v>32.3596</v>
      </c>
      <c r="BW28" s="43">
        <v>3.7307000000000001</v>
      </c>
      <c r="BX28" s="43"/>
      <c r="BY28" s="43"/>
      <c r="BZ28" s="43">
        <v>92.900480000000002</v>
      </c>
      <c r="CA28" s="43">
        <v>24.805</v>
      </c>
      <c r="CB28" s="43"/>
      <c r="CC28" s="43">
        <v>0.53</v>
      </c>
      <c r="CD28" s="43">
        <v>13.266349999999999</v>
      </c>
      <c r="CE28" s="43">
        <v>368.49522000000002</v>
      </c>
      <c r="CF28" s="43"/>
      <c r="CG28" s="43">
        <v>153.63392999999999</v>
      </c>
      <c r="CH28" s="43">
        <v>14.692069999999999</v>
      </c>
      <c r="CI28" s="43"/>
      <c r="CJ28" s="43"/>
      <c r="CK28" s="43">
        <v>15.8</v>
      </c>
      <c r="CL28" s="43">
        <v>4.6164899999999998</v>
      </c>
      <c r="CM28" s="43"/>
      <c r="CN28" s="43"/>
      <c r="CO28" s="43">
        <v>16.333390000000001</v>
      </c>
      <c r="CP28" s="43">
        <v>264.26</v>
      </c>
      <c r="CQ28" s="43"/>
      <c r="CR28" s="43">
        <v>32.369999999999997</v>
      </c>
      <c r="CS28" s="43"/>
      <c r="CT28" s="43">
        <v>11.215999999999999</v>
      </c>
    </row>
    <row r="29" spans="1:98" ht="15.6" x14ac:dyDescent="0.3">
      <c r="A29" s="1"/>
      <c r="B29" s="42" t="s">
        <v>734</v>
      </c>
      <c r="C29" s="43"/>
      <c r="D29" s="43"/>
      <c r="E29" s="43">
        <v>47.555900000000001</v>
      </c>
      <c r="F29" s="43">
        <v>11.507</v>
      </c>
      <c r="G29" s="43"/>
      <c r="H29" s="43"/>
      <c r="I29" s="43"/>
      <c r="J29" s="43"/>
      <c r="K29" s="43"/>
      <c r="L29" s="43">
        <v>0</v>
      </c>
      <c r="M29" s="43">
        <v>9.9967000000000006</v>
      </c>
      <c r="N29" s="43">
        <v>12.19</v>
      </c>
      <c r="O29" s="43">
        <v>28.385999999999999</v>
      </c>
      <c r="P29" s="43"/>
      <c r="Q29" s="43"/>
      <c r="R29" s="43">
        <v>51.555999999999997</v>
      </c>
      <c r="S29" s="43"/>
      <c r="T29" s="43">
        <v>48.816499999999998</v>
      </c>
      <c r="U29" s="43"/>
      <c r="V29" s="43"/>
      <c r="W29" s="43"/>
      <c r="X29" s="43">
        <v>119.07550000000001</v>
      </c>
      <c r="Y29" s="43"/>
      <c r="Z29" s="43">
        <v>9.1501900000000003</v>
      </c>
      <c r="AA29" s="43"/>
      <c r="AB29" s="43"/>
      <c r="AC29" s="43"/>
      <c r="AD29" s="43"/>
      <c r="AE29" s="43"/>
      <c r="AF29" s="43">
        <v>0.7</v>
      </c>
      <c r="AG29" s="43"/>
      <c r="AH29" s="43">
        <v>1.27922</v>
      </c>
      <c r="AI29" s="43"/>
      <c r="AJ29" s="43">
        <v>4.3253700000000004</v>
      </c>
      <c r="AK29" s="43"/>
      <c r="AL29" s="43"/>
      <c r="AM29" s="43">
        <v>47.42409</v>
      </c>
      <c r="AN29" s="43">
        <v>10.62082</v>
      </c>
      <c r="AO29" s="43">
        <v>26.612719999999999</v>
      </c>
      <c r="AP29" s="43">
        <v>1</v>
      </c>
      <c r="AQ29" s="43">
        <v>163.86</v>
      </c>
      <c r="AR29" s="43"/>
      <c r="AS29" s="43">
        <v>38.750619999999998</v>
      </c>
      <c r="AT29" s="43">
        <v>33.456119999999999</v>
      </c>
      <c r="AU29" s="43"/>
      <c r="AV29" s="43">
        <v>199.32885999999999</v>
      </c>
      <c r="AW29" s="43">
        <v>33.391719999999999</v>
      </c>
      <c r="AX29" s="43"/>
      <c r="AY29" s="43">
        <v>3.26986</v>
      </c>
      <c r="AZ29" s="43"/>
      <c r="BA29" s="43">
        <v>2.4</v>
      </c>
      <c r="BB29" s="43"/>
      <c r="BC29" s="43">
        <v>71.806759999999997</v>
      </c>
      <c r="BD29" s="43"/>
      <c r="BE29" s="43">
        <v>21.3</v>
      </c>
      <c r="BF29" s="43"/>
      <c r="BG29" s="43"/>
      <c r="BH29" s="43">
        <v>98.825159999999997</v>
      </c>
      <c r="BI29" s="43">
        <v>0.40067000000000003</v>
      </c>
      <c r="BJ29" s="43"/>
      <c r="BK29" s="43"/>
      <c r="BL29" s="43"/>
      <c r="BM29" s="43">
        <v>7.1260000000000003</v>
      </c>
      <c r="BN29" s="43">
        <v>46.51</v>
      </c>
      <c r="BO29" s="43">
        <v>1.45</v>
      </c>
      <c r="BP29" s="43">
        <v>131.95113000000001</v>
      </c>
      <c r="BQ29" s="43"/>
      <c r="BR29" s="43">
        <v>4.4053000000000004</v>
      </c>
      <c r="BS29" s="43">
        <v>132.44149999999999</v>
      </c>
      <c r="BT29" s="43">
        <v>12.773350000000001</v>
      </c>
      <c r="BU29" s="43"/>
      <c r="BV29" s="43">
        <v>31.782299999999999</v>
      </c>
      <c r="BW29" s="43">
        <v>3.87202</v>
      </c>
      <c r="BX29" s="43"/>
      <c r="BY29" s="43"/>
      <c r="BZ29" s="43">
        <v>91.709569999999999</v>
      </c>
      <c r="CA29" s="43">
        <v>24.794</v>
      </c>
      <c r="CB29" s="43"/>
      <c r="CC29" s="43">
        <v>0.58299999999999996</v>
      </c>
      <c r="CD29" s="43">
        <v>13.50522</v>
      </c>
      <c r="CE29" s="43">
        <v>376.12186000000003</v>
      </c>
      <c r="CF29" s="43"/>
      <c r="CG29" s="43">
        <v>151.40826999999999</v>
      </c>
      <c r="CH29" s="43">
        <v>14.55871</v>
      </c>
      <c r="CI29" s="43"/>
      <c r="CJ29" s="43"/>
      <c r="CK29" s="43">
        <v>15.49</v>
      </c>
      <c r="CL29" s="43">
        <v>4.7231800000000002</v>
      </c>
      <c r="CM29" s="43"/>
      <c r="CN29" s="43"/>
      <c r="CO29" s="43">
        <v>17.211569999999998</v>
      </c>
      <c r="CP29" s="43">
        <v>264.64999999999998</v>
      </c>
      <c r="CQ29" s="43"/>
      <c r="CR29" s="43">
        <v>31.18</v>
      </c>
      <c r="CS29" s="43"/>
      <c r="CT29" s="43">
        <v>11.497</v>
      </c>
    </row>
    <row r="30" spans="1:98" ht="15.6" x14ac:dyDescent="0.3">
      <c r="A30" s="1"/>
      <c r="B30" s="42" t="s">
        <v>735</v>
      </c>
      <c r="C30" s="43"/>
      <c r="D30" s="43"/>
      <c r="E30" s="43">
        <v>47.918010000000002</v>
      </c>
      <c r="F30" s="43">
        <v>11.968999999999999</v>
      </c>
      <c r="G30" s="43"/>
      <c r="H30" s="43"/>
      <c r="I30" s="43"/>
      <c r="J30" s="43"/>
      <c r="K30" s="43"/>
      <c r="L30" s="43">
        <v>0</v>
      </c>
      <c r="M30" s="43">
        <v>9.9193999999999996</v>
      </c>
      <c r="N30" s="43">
        <v>12.15</v>
      </c>
      <c r="O30" s="43">
        <v>28.812000000000001</v>
      </c>
      <c r="P30" s="43"/>
      <c r="Q30" s="43"/>
      <c r="R30" s="43">
        <v>50.76</v>
      </c>
      <c r="S30" s="43"/>
      <c r="T30" s="43">
        <v>45.770200000000003</v>
      </c>
      <c r="U30" s="43"/>
      <c r="V30" s="43"/>
      <c r="W30" s="43"/>
      <c r="X30" s="43">
        <v>93.418689999999998</v>
      </c>
      <c r="Y30" s="43"/>
      <c r="Z30" s="43">
        <v>8.6258300000000006</v>
      </c>
      <c r="AA30" s="43"/>
      <c r="AB30" s="43"/>
      <c r="AC30" s="43"/>
      <c r="AD30" s="43"/>
      <c r="AE30" s="43"/>
      <c r="AF30" s="43">
        <v>0.7</v>
      </c>
      <c r="AG30" s="43"/>
      <c r="AH30" s="43">
        <v>1.2301</v>
      </c>
      <c r="AI30" s="43"/>
      <c r="AJ30" s="43">
        <v>4.6141800000000002</v>
      </c>
      <c r="AK30" s="43"/>
      <c r="AL30" s="43"/>
      <c r="AM30" s="43">
        <v>46.887610000000002</v>
      </c>
      <c r="AN30" s="43">
        <v>10.446389999999999</v>
      </c>
      <c r="AO30" s="43">
        <v>27.84149</v>
      </c>
      <c r="AP30" s="43">
        <v>0.9</v>
      </c>
      <c r="AQ30" s="43">
        <v>159.54</v>
      </c>
      <c r="AR30" s="43"/>
      <c r="AS30" s="43">
        <v>37.119990000000001</v>
      </c>
      <c r="AT30" s="43">
        <v>32.715220000000002</v>
      </c>
      <c r="AU30" s="43"/>
      <c r="AV30" s="43">
        <v>199.18465</v>
      </c>
      <c r="AW30" s="43">
        <v>32.57882</v>
      </c>
      <c r="AX30" s="43"/>
      <c r="AY30" s="43">
        <v>3.28965</v>
      </c>
      <c r="AZ30" s="43"/>
      <c r="BA30" s="43">
        <v>2.5</v>
      </c>
      <c r="BB30" s="43"/>
      <c r="BC30" s="43">
        <v>71.385239999999996</v>
      </c>
      <c r="BD30" s="43"/>
      <c r="BE30" s="43">
        <v>21.3</v>
      </c>
      <c r="BF30" s="43"/>
      <c r="BG30" s="43"/>
      <c r="BH30" s="43">
        <v>105.74487000000001</v>
      </c>
      <c r="BI30" s="43">
        <v>0.41103000000000001</v>
      </c>
      <c r="BJ30" s="43"/>
      <c r="BK30" s="43"/>
      <c r="BL30" s="43"/>
      <c r="BM30" s="43">
        <v>6.9889999999999999</v>
      </c>
      <c r="BN30" s="43">
        <v>45.79</v>
      </c>
      <c r="BO30" s="43">
        <v>1.46</v>
      </c>
      <c r="BP30" s="43">
        <v>132.10149999999999</v>
      </c>
      <c r="BQ30" s="43"/>
      <c r="BR30" s="43">
        <v>4.3494999999999999</v>
      </c>
      <c r="BS30" s="43">
        <v>133.34440000000001</v>
      </c>
      <c r="BT30" s="43">
        <v>12.29039</v>
      </c>
      <c r="BU30" s="43"/>
      <c r="BV30" s="43">
        <v>31.0989</v>
      </c>
      <c r="BW30" s="43">
        <v>3.9659300000000002</v>
      </c>
      <c r="BX30" s="43"/>
      <c r="BY30" s="43"/>
      <c r="BZ30" s="43">
        <v>89.812520000000006</v>
      </c>
      <c r="CA30" s="43">
        <v>24.786000000000001</v>
      </c>
      <c r="CB30" s="43"/>
      <c r="CC30" s="43">
        <v>0.53</v>
      </c>
      <c r="CD30" s="43">
        <v>13.42667</v>
      </c>
      <c r="CE30" s="43">
        <v>365.32821999999999</v>
      </c>
      <c r="CF30" s="43"/>
      <c r="CG30" s="43">
        <v>149.21</v>
      </c>
      <c r="CH30" s="43">
        <v>13.90592</v>
      </c>
      <c r="CI30" s="43"/>
      <c r="CJ30" s="43"/>
      <c r="CK30" s="43">
        <v>16.12</v>
      </c>
      <c r="CL30" s="43">
        <v>4.7507000000000001</v>
      </c>
      <c r="CM30" s="43"/>
      <c r="CN30" s="43"/>
      <c r="CO30" s="43">
        <v>17.376729999999998</v>
      </c>
      <c r="CP30" s="43">
        <v>262.56</v>
      </c>
      <c r="CQ30" s="43"/>
      <c r="CR30" s="43">
        <v>31.58</v>
      </c>
      <c r="CS30" s="43"/>
      <c r="CT30" s="43">
        <v>11.000999999999999</v>
      </c>
    </row>
    <row r="31" spans="1:98" ht="15.6" x14ac:dyDescent="0.3">
      <c r="A31" s="1"/>
      <c r="B31" s="42" t="s">
        <v>736</v>
      </c>
      <c r="C31" s="43"/>
      <c r="D31" s="43"/>
      <c r="E31" s="43">
        <v>47.63879</v>
      </c>
      <c r="F31" s="43">
        <v>10.723000000000001</v>
      </c>
      <c r="G31" s="43"/>
      <c r="H31" s="43"/>
      <c r="I31" s="43"/>
      <c r="J31" s="43"/>
      <c r="K31" s="43"/>
      <c r="L31" s="43">
        <v>0</v>
      </c>
      <c r="M31" s="43">
        <v>10.302</v>
      </c>
      <c r="N31" s="43">
        <v>12.49</v>
      </c>
      <c r="O31" s="43">
        <v>29.175999999999998</v>
      </c>
      <c r="P31" s="43"/>
      <c r="Q31" s="43"/>
      <c r="R31" s="43">
        <v>50.88</v>
      </c>
      <c r="S31" s="43"/>
      <c r="T31" s="43">
        <v>31.7758</v>
      </c>
      <c r="U31" s="43"/>
      <c r="V31" s="43"/>
      <c r="W31" s="43"/>
      <c r="X31" s="43">
        <v>95.434399999999997</v>
      </c>
      <c r="Y31" s="43"/>
      <c r="Z31" s="43">
        <v>8.84727</v>
      </c>
      <c r="AA31" s="43"/>
      <c r="AB31" s="43"/>
      <c r="AC31" s="43"/>
      <c r="AD31" s="43"/>
      <c r="AE31" s="43"/>
      <c r="AF31" s="43">
        <v>0.7</v>
      </c>
      <c r="AG31" s="43"/>
      <c r="AH31" s="43">
        <v>1.2150700000000001</v>
      </c>
      <c r="AI31" s="43"/>
      <c r="AJ31" s="43">
        <v>4.59483</v>
      </c>
      <c r="AK31" s="43"/>
      <c r="AL31" s="43"/>
      <c r="AM31" s="43">
        <v>46.076309999999999</v>
      </c>
      <c r="AN31" s="43">
        <v>11.22893</v>
      </c>
      <c r="AO31" s="43">
        <v>26.63128</v>
      </c>
      <c r="AP31" s="43">
        <v>0.73</v>
      </c>
      <c r="AQ31" s="43">
        <v>159.69999999999999</v>
      </c>
      <c r="AR31" s="43"/>
      <c r="AS31" s="43">
        <v>38.02496</v>
      </c>
      <c r="AT31" s="43">
        <v>32.767139999999998</v>
      </c>
      <c r="AU31" s="43"/>
      <c r="AV31" s="43">
        <v>197.88490999999999</v>
      </c>
      <c r="AW31" s="43">
        <v>32.159399999999998</v>
      </c>
      <c r="AX31" s="43"/>
      <c r="AY31" s="43">
        <v>3.28511</v>
      </c>
      <c r="AZ31" s="43"/>
      <c r="BA31" s="43">
        <v>2.5</v>
      </c>
      <c r="BB31" s="43"/>
      <c r="BC31" s="43">
        <v>72.065929999999994</v>
      </c>
      <c r="BD31" s="43"/>
      <c r="BE31" s="43">
        <v>21.3</v>
      </c>
      <c r="BF31" s="43"/>
      <c r="BG31" s="43"/>
      <c r="BH31" s="43">
        <v>101.5806</v>
      </c>
      <c r="BI31" s="43">
        <v>0.40692</v>
      </c>
      <c r="BJ31" s="43"/>
      <c r="BK31" s="43"/>
      <c r="BL31" s="43"/>
      <c r="BM31" s="43">
        <v>7.1230000000000002</v>
      </c>
      <c r="BN31" s="43">
        <v>45.68</v>
      </c>
      <c r="BO31" s="43">
        <v>1.36</v>
      </c>
      <c r="BP31" s="43">
        <v>132.29940999999999</v>
      </c>
      <c r="BQ31" s="43"/>
      <c r="BR31" s="43">
        <v>4.3978000000000002</v>
      </c>
      <c r="BS31" s="43">
        <v>132.82849999999999</v>
      </c>
      <c r="BT31" s="43">
        <v>11.78</v>
      </c>
      <c r="BU31" s="43"/>
      <c r="BV31" s="43">
        <v>29.894500000000001</v>
      </c>
      <c r="BW31" s="43">
        <v>3.9659300000000002</v>
      </c>
      <c r="BX31" s="43"/>
      <c r="BY31" s="43"/>
      <c r="BZ31" s="43">
        <v>89.890060000000005</v>
      </c>
      <c r="CA31" s="43">
        <v>24.783999999999999</v>
      </c>
      <c r="CB31" s="43"/>
      <c r="CC31" s="43">
        <v>0.60899999999999999</v>
      </c>
      <c r="CD31" s="43">
        <v>13.49498</v>
      </c>
      <c r="CE31" s="43">
        <v>371.80754000000002</v>
      </c>
      <c r="CF31" s="43"/>
      <c r="CG31" s="43">
        <v>142.85937000000001</v>
      </c>
      <c r="CH31" s="43">
        <v>14.62135</v>
      </c>
      <c r="CI31" s="43"/>
      <c r="CJ31" s="43"/>
      <c r="CK31" s="43">
        <v>16.68</v>
      </c>
      <c r="CL31" s="43">
        <v>4.5247299999999999</v>
      </c>
      <c r="CM31" s="43"/>
      <c r="CN31" s="43"/>
      <c r="CO31" s="43">
        <v>17.23274</v>
      </c>
      <c r="CP31" s="43">
        <v>264.27999999999997</v>
      </c>
      <c r="CQ31" s="43"/>
      <c r="CR31" s="43">
        <v>31.18</v>
      </c>
      <c r="CS31" s="43"/>
      <c r="CT31" s="43">
        <v>11.752000000000001</v>
      </c>
    </row>
    <row r="32" spans="1:98" ht="15.6" x14ac:dyDescent="0.3">
      <c r="A32" s="1"/>
      <c r="B32" s="42" t="s">
        <v>737</v>
      </c>
      <c r="C32" s="43"/>
      <c r="D32" s="43"/>
      <c r="E32" s="43">
        <v>47.718859999999999</v>
      </c>
      <c r="F32" s="43">
        <v>10.183</v>
      </c>
      <c r="G32" s="43"/>
      <c r="H32" s="43"/>
      <c r="I32" s="43"/>
      <c r="J32" s="43"/>
      <c r="K32" s="43"/>
      <c r="L32" s="43">
        <v>0</v>
      </c>
      <c r="M32" s="43">
        <v>13.1767</v>
      </c>
      <c r="N32" s="43">
        <v>12.24</v>
      </c>
      <c r="O32" s="43">
        <v>28.594000000000001</v>
      </c>
      <c r="P32" s="43"/>
      <c r="Q32" s="43"/>
      <c r="R32" s="43">
        <v>50.457999999999998</v>
      </c>
      <c r="S32" s="43"/>
      <c r="T32" s="43">
        <v>50.843899999999998</v>
      </c>
      <c r="U32" s="43"/>
      <c r="V32" s="43"/>
      <c r="W32" s="43"/>
      <c r="X32" s="43">
        <v>42.099490000000003</v>
      </c>
      <c r="Y32" s="43"/>
      <c r="Z32" s="43">
        <v>9.3282500000000006</v>
      </c>
      <c r="AA32" s="43"/>
      <c r="AB32" s="43"/>
      <c r="AC32" s="43"/>
      <c r="AD32" s="43"/>
      <c r="AE32" s="43"/>
      <c r="AF32" s="43">
        <v>0.5</v>
      </c>
      <c r="AG32" s="43"/>
      <c r="AH32" s="43">
        <v>1.1269800000000001</v>
      </c>
      <c r="AI32" s="43"/>
      <c r="AJ32" s="43">
        <v>4.63246</v>
      </c>
      <c r="AK32" s="43"/>
      <c r="AL32" s="43"/>
      <c r="AM32" s="43">
        <v>45.078290000000003</v>
      </c>
      <c r="AN32" s="43">
        <v>9.7091799999999999</v>
      </c>
      <c r="AO32" s="43">
        <v>26.8843</v>
      </c>
      <c r="AP32" s="43">
        <v>0.78</v>
      </c>
      <c r="AQ32" s="43">
        <v>161.66999999999999</v>
      </c>
      <c r="AR32" s="43"/>
      <c r="AS32" s="43">
        <v>37.309899999999999</v>
      </c>
      <c r="AT32" s="43">
        <v>32.727330000000002</v>
      </c>
      <c r="AU32" s="43"/>
      <c r="AV32" s="43">
        <v>193.41337999999999</v>
      </c>
      <c r="AW32" s="43">
        <v>30.734249999999999</v>
      </c>
      <c r="AX32" s="43"/>
      <c r="AY32" s="43">
        <v>3.3021600000000002</v>
      </c>
      <c r="AZ32" s="43"/>
      <c r="BA32" s="43">
        <v>2.4</v>
      </c>
      <c r="BB32" s="43"/>
      <c r="BC32" s="43">
        <v>72.40634</v>
      </c>
      <c r="BD32" s="43"/>
      <c r="BE32" s="43">
        <v>21.3</v>
      </c>
      <c r="BF32" s="43"/>
      <c r="BG32" s="43"/>
      <c r="BH32" s="43">
        <v>104.51251999999999</v>
      </c>
      <c r="BI32" s="43">
        <v>0.43548999999999999</v>
      </c>
      <c r="BJ32" s="43"/>
      <c r="BK32" s="43"/>
      <c r="BL32" s="43"/>
      <c r="BM32" s="43">
        <v>6.9870000000000001</v>
      </c>
      <c r="BN32" s="43">
        <v>44.73</v>
      </c>
      <c r="BO32" s="43">
        <v>1.35</v>
      </c>
      <c r="BP32" s="43">
        <v>132.20741000000001</v>
      </c>
      <c r="BQ32" s="43"/>
      <c r="BR32" s="43">
        <v>4.3003999999999998</v>
      </c>
      <c r="BS32" s="43">
        <v>127.7045</v>
      </c>
      <c r="BT32" s="43">
        <v>12.379490000000001</v>
      </c>
      <c r="BU32" s="43"/>
      <c r="BV32" s="43">
        <v>29.364699999999999</v>
      </c>
      <c r="BW32" s="43">
        <v>3.87202</v>
      </c>
      <c r="BX32" s="43"/>
      <c r="BY32" s="43"/>
      <c r="BZ32" s="43">
        <v>90.128479999999996</v>
      </c>
      <c r="CA32" s="43">
        <v>24.782</v>
      </c>
      <c r="CB32" s="43"/>
      <c r="CC32" s="43">
        <v>0.63800000000000001</v>
      </c>
      <c r="CD32" s="43">
        <v>12.75353</v>
      </c>
      <c r="CE32" s="43">
        <v>359.03581000000003</v>
      </c>
      <c r="CF32" s="43"/>
      <c r="CG32" s="43">
        <v>151.10401999999999</v>
      </c>
      <c r="CH32" s="43">
        <v>14.58479</v>
      </c>
      <c r="CI32" s="43"/>
      <c r="CJ32" s="43"/>
      <c r="CK32" s="43">
        <v>16.39</v>
      </c>
      <c r="CL32" s="43">
        <v>4.5693000000000001</v>
      </c>
      <c r="CM32" s="43"/>
      <c r="CN32" s="43"/>
      <c r="CO32" s="43">
        <v>16.495010000000001</v>
      </c>
      <c r="CP32" s="43">
        <v>272.23</v>
      </c>
      <c r="CQ32" s="43"/>
      <c r="CR32" s="43">
        <v>31.14</v>
      </c>
      <c r="CS32" s="43"/>
      <c r="CT32" s="43">
        <v>12.253</v>
      </c>
    </row>
    <row r="33" spans="1:98" ht="15.6" x14ac:dyDescent="0.3">
      <c r="A33" s="1"/>
      <c r="B33" s="42" t="s">
        <v>738</v>
      </c>
      <c r="C33" s="43"/>
      <c r="D33" s="43"/>
      <c r="E33" s="43">
        <v>47.472259999999999</v>
      </c>
      <c r="F33" s="43">
        <v>11.141999999999999</v>
      </c>
      <c r="G33" s="43"/>
      <c r="H33" s="43"/>
      <c r="I33" s="43"/>
      <c r="J33" s="43"/>
      <c r="K33" s="43"/>
      <c r="L33" s="43">
        <v>0</v>
      </c>
      <c r="M33" s="43">
        <v>13.558299999999999</v>
      </c>
      <c r="N33" s="43">
        <v>12.29</v>
      </c>
      <c r="O33" s="43">
        <v>28.512</v>
      </c>
      <c r="P33" s="43"/>
      <c r="Q33" s="43"/>
      <c r="R33" s="43">
        <v>50.415999999999997</v>
      </c>
      <c r="S33" s="43"/>
      <c r="T33" s="43">
        <v>52.665700000000001</v>
      </c>
      <c r="U33" s="43"/>
      <c r="V33" s="43"/>
      <c r="W33" s="43"/>
      <c r="X33" s="43">
        <v>40.51343</v>
      </c>
      <c r="Y33" s="43"/>
      <c r="Z33" s="43">
        <v>9.3712800000000005</v>
      </c>
      <c r="AA33" s="43"/>
      <c r="AB33" s="43"/>
      <c r="AC33" s="43"/>
      <c r="AD33" s="43"/>
      <c r="AE33" s="43"/>
      <c r="AF33" s="43">
        <v>0.5</v>
      </c>
      <c r="AG33" s="43"/>
      <c r="AH33" s="43">
        <v>1.12846</v>
      </c>
      <c r="AI33" s="43"/>
      <c r="AJ33" s="43">
        <v>4.6611399999999996</v>
      </c>
      <c r="AK33" s="43"/>
      <c r="AL33" s="43"/>
      <c r="AM33" s="43">
        <v>46.255099999999999</v>
      </c>
      <c r="AN33" s="43">
        <v>9.4163999999999994</v>
      </c>
      <c r="AO33" s="43">
        <v>27.10688</v>
      </c>
      <c r="AP33" s="43">
        <v>0.64</v>
      </c>
      <c r="AQ33" s="43">
        <v>161.99</v>
      </c>
      <c r="AR33" s="43"/>
      <c r="AS33" s="43">
        <v>37.029170000000001</v>
      </c>
      <c r="AT33" s="43">
        <v>32.379899999999999</v>
      </c>
      <c r="AU33" s="43"/>
      <c r="AV33" s="43">
        <v>193.54220000000001</v>
      </c>
      <c r="AW33" s="43">
        <v>31.156949999999998</v>
      </c>
      <c r="AX33" s="43"/>
      <c r="AY33" s="43">
        <v>3.31942</v>
      </c>
      <c r="AZ33" s="43"/>
      <c r="BA33" s="43">
        <v>2.6</v>
      </c>
      <c r="BB33" s="43"/>
      <c r="BC33" s="43">
        <v>72.225520000000003</v>
      </c>
      <c r="BD33" s="43"/>
      <c r="BE33" s="43">
        <v>21.3</v>
      </c>
      <c r="BF33" s="43"/>
      <c r="BG33" s="43"/>
      <c r="BH33" s="43">
        <v>91.792699999999996</v>
      </c>
      <c r="BI33" s="43">
        <v>0.40361000000000002</v>
      </c>
      <c r="BJ33" s="43"/>
      <c r="BK33" s="43"/>
      <c r="BL33" s="43"/>
      <c r="BM33" s="43">
        <v>7.1260000000000003</v>
      </c>
      <c r="BN33" s="43">
        <v>36.11</v>
      </c>
      <c r="BO33" s="43">
        <v>1.36</v>
      </c>
      <c r="BP33" s="43">
        <v>132.37527</v>
      </c>
      <c r="BQ33" s="43"/>
      <c r="BR33" s="43">
        <v>4.3295000000000003</v>
      </c>
      <c r="BS33" s="43">
        <v>127.8146</v>
      </c>
      <c r="BT33" s="43">
        <v>12.0205</v>
      </c>
      <c r="BU33" s="43"/>
      <c r="BV33" s="43">
        <v>29.6557</v>
      </c>
      <c r="BW33" s="43">
        <v>4.0072999999999999</v>
      </c>
      <c r="BX33" s="43"/>
      <c r="BY33" s="43"/>
      <c r="BZ33" s="43">
        <v>89.651120000000006</v>
      </c>
      <c r="CA33" s="43">
        <v>24.741</v>
      </c>
      <c r="CB33" s="43"/>
      <c r="CC33" s="43">
        <v>0.61799999999999999</v>
      </c>
      <c r="CD33" s="43">
        <v>12.442159999999999</v>
      </c>
      <c r="CE33" s="43">
        <v>340.99239999999998</v>
      </c>
      <c r="CF33" s="43"/>
      <c r="CG33" s="43">
        <v>155.03608</v>
      </c>
      <c r="CH33" s="43">
        <v>14.426729999999999</v>
      </c>
      <c r="CI33" s="43"/>
      <c r="CJ33" s="43"/>
      <c r="CK33" s="43">
        <v>16.510000000000002</v>
      </c>
      <c r="CL33" s="43">
        <v>4.59016</v>
      </c>
      <c r="CM33" s="43"/>
      <c r="CN33" s="43"/>
      <c r="CO33" s="43">
        <v>15.733309999999999</v>
      </c>
      <c r="CP33" s="43">
        <v>274.04000000000002</v>
      </c>
      <c r="CQ33" s="43"/>
      <c r="CR33" s="43">
        <v>31.346</v>
      </c>
      <c r="CS33" s="43"/>
      <c r="CT33" s="43">
        <v>14.821</v>
      </c>
    </row>
    <row r="34" spans="1:98" ht="15.6" x14ac:dyDescent="0.3">
      <c r="A34" s="1"/>
      <c r="B34" s="42" t="s">
        <v>739</v>
      </c>
      <c r="C34" s="43"/>
      <c r="D34" s="43"/>
      <c r="E34" s="43">
        <v>48.422580000000004</v>
      </c>
      <c r="F34" s="43">
        <v>11.355</v>
      </c>
      <c r="G34" s="43"/>
      <c r="H34" s="43"/>
      <c r="I34" s="43"/>
      <c r="J34" s="43"/>
      <c r="K34" s="43"/>
      <c r="L34" s="43">
        <v>0</v>
      </c>
      <c r="M34" s="43">
        <v>13.7394</v>
      </c>
      <c r="N34" s="43">
        <v>12.28</v>
      </c>
      <c r="O34" s="43">
        <v>29.146000000000001</v>
      </c>
      <c r="P34" s="43"/>
      <c r="Q34" s="43"/>
      <c r="R34" s="43">
        <v>50.534999999999997</v>
      </c>
      <c r="S34" s="43"/>
      <c r="T34" s="43">
        <v>46.994</v>
      </c>
      <c r="U34" s="43"/>
      <c r="V34" s="43"/>
      <c r="W34" s="43"/>
      <c r="X34" s="43">
        <v>39.372700000000002</v>
      </c>
      <c r="Y34" s="43"/>
      <c r="Z34" s="43">
        <v>9.3851800000000001</v>
      </c>
      <c r="AA34" s="43"/>
      <c r="AB34" s="43"/>
      <c r="AC34" s="43"/>
      <c r="AD34" s="43"/>
      <c r="AE34" s="43"/>
      <c r="AF34" s="43">
        <v>0.7</v>
      </c>
      <c r="AG34" s="43"/>
      <c r="AH34" s="43">
        <v>1.1078600000000001</v>
      </c>
      <c r="AI34" s="43"/>
      <c r="AJ34" s="43">
        <v>5.46631</v>
      </c>
      <c r="AK34" s="43"/>
      <c r="AL34" s="43"/>
      <c r="AM34" s="43">
        <v>46.888849999999998</v>
      </c>
      <c r="AN34" s="43">
        <v>8.49071</v>
      </c>
      <c r="AO34" s="43">
        <v>26.99194</v>
      </c>
      <c r="AP34" s="43">
        <v>0.45</v>
      </c>
      <c r="AQ34" s="43">
        <v>165.45</v>
      </c>
      <c r="AR34" s="43"/>
      <c r="AS34" s="43">
        <v>37.08634</v>
      </c>
      <c r="AT34" s="43">
        <v>32.558349999999997</v>
      </c>
      <c r="AU34" s="43"/>
      <c r="AV34" s="43">
        <v>194.44918000000001</v>
      </c>
      <c r="AW34" s="43">
        <v>31.36938</v>
      </c>
      <c r="AX34" s="43"/>
      <c r="AY34" s="43">
        <v>3.3332799999999998</v>
      </c>
      <c r="AZ34" s="43"/>
      <c r="BA34" s="43">
        <v>2.4</v>
      </c>
      <c r="BB34" s="43"/>
      <c r="BC34" s="43">
        <v>72.861680000000007</v>
      </c>
      <c r="BD34" s="43"/>
      <c r="BE34" s="43">
        <v>21.3</v>
      </c>
      <c r="BF34" s="43"/>
      <c r="BG34" s="43"/>
      <c r="BH34" s="43">
        <v>98.317350000000005</v>
      </c>
      <c r="BI34" s="43">
        <v>0.42005999999999999</v>
      </c>
      <c r="BJ34" s="43"/>
      <c r="BK34" s="43"/>
      <c r="BL34" s="43"/>
      <c r="BM34" s="43">
        <v>6.9889999999999999</v>
      </c>
      <c r="BN34" s="43">
        <v>28.75</v>
      </c>
      <c r="BO34" s="43">
        <v>1.4</v>
      </c>
      <c r="BP34" s="43">
        <v>132.75963999999999</v>
      </c>
      <c r="BQ34" s="43"/>
      <c r="BR34" s="43">
        <v>4.4158999999999997</v>
      </c>
      <c r="BS34" s="43">
        <v>131.89500000000001</v>
      </c>
      <c r="BT34" s="43">
        <v>11.840590000000001</v>
      </c>
      <c r="BU34" s="43"/>
      <c r="BV34" s="43">
        <v>29.9375</v>
      </c>
      <c r="BW34" s="43">
        <v>3.7307000000000001</v>
      </c>
      <c r="BX34" s="43"/>
      <c r="BY34" s="43"/>
      <c r="BZ34" s="43">
        <v>89.866259999999997</v>
      </c>
      <c r="CA34" s="43">
        <v>24.672000000000001</v>
      </c>
      <c r="CB34" s="43"/>
      <c r="CC34" s="43">
        <v>0.57899999999999996</v>
      </c>
      <c r="CD34" s="43">
        <v>12.587109999999999</v>
      </c>
      <c r="CE34" s="43">
        <v>410.14506999999998</v>
      </c>
      <c r="CF34" s="43"/>
      <c r="CG34" s="43">
        <v>151.89706000000001</v>
      </c>
      <c r="CH34" s="43">
        <v>15.05747</v>
      </c>
      <c r="CI34" s="43"/>
      <c r="CJ34" s="43"/>
      <c r="CK34" s="43">
        <v>16.39</v>
      </c>
      <c r="CL34" s="43">
        <v>4.7568099999999998</v>
      </c>
      <c r="CM34" s="43"/>
      <c r="CN34" s="43"/>
      <c r="CO34" s="43">
        <v>16.576129999999999</v>
      </c>
      <c r="CP34" s="43">
        <v>264.86</v>
      </c>
      <c r="CQ34" s="43"/>
      <c r="CR34" s="43">
        <v>31.802</v>
      </c>
      <c r="CS34" s="43"/>
      <c r="CT34" s="43">
        <v>15.571</v>
      </c>
    </row>
    <row r="35" spans="1:98" ht="15.6" x14ac:dyDescent="0.3">
      <c r="A35" s="1"/>
      <c r="B35" s="42" t="s">
        <v>740</v>
      </c>
      <c r="C35" s="43"/>
      <c r="D35" s="43"/>
      <c r="E35" s="43">
        <v>48.139670000000002</v>
      </c>
      <c r="F35" s="43">
        <v>12.363</v>
      </c>
      <c r="G35" s="43"/>
      <c r="H35" s="43"/>
      <c r="I35" s="43"/>
      <c r="J35" s="43"/>
      <c r="K35" s="43"/>
      <c r="L35" s="43">
        <v>0</v>
      </c>
      <c r="M35" s="43">
        <v>13.492599999999999</v>
      </c>
      <c r="N35" s="43">
        <v>12.29</v>
      </c>
      <c r="O35" s="43">
        <v>28.45</v>
      </c>
      <c r="P35" s="43"/>
      <c r="Q35" s="43"/>
      <c r="R35" s="43">
        <v>50.338999999999999</v>
      </c>
      <c r="S35" s="43"/>
      <c r="T35" s="43">
        <v>31.772400000000001</v>
      </c>
      <c r="U35" s="43"/>
      <c r="V35" s="43"/>
      <c r="W35" s="43"/>
      <c r="X35" s="43">
        <v>31.644189999999998</v>
      </c>
      <c r="Y35" s="43"/>
      <c r="Z35" s="43">
        <v>9.2718799999999995</v>
      </c>
      <c r="AA35" s="43"/>
      <c r="AB35" s="43"/>
      <c r="AC35" s="43"/>
      <c r="AD35" s="43"/>
      <c r="AE35" s="43"/>
      <c r="AF35" s="43">
        <v>0.8</v>
      </c>
      <c r="AG35" s="43"/>
      <c r="AH35" s="43">
        <v>1.03132</v>
      </c>
      <c r="AI35" s="43"/>
      <c r="AJ35" s="43">
        <v>5.7646800000000002</v>
      </c>
      <c r="AK35" s="43"/>
      <c r="AL35" s="43"/>
      <c r="AM35" s="43">
        <v>48.399729999999998</v>
      </c>
      <c r="AN35" s="43">
        <v>8.8835499999999996</v>
      </c>
      <c r="AO35" s="43">
        <v>28.524789999999999</v>
      </c>
      <c r="AP35" s="43">
        <v>0.73</v>
      </c>
      <c r="AQ35" s="43">
        <v>165.24</v>
      </c>
      <c r="AR35" s="43"/>
      <c r="AS35" s="43">
        <v>38.418869999999998</v>
      </c>
      <c r="AT35" s="43">
        <v>33.340949999999999</v>
      </c>
      <c r="AU35" s="43"/>
      <c r="AV35" s="43">
        <v>198.96023</v>
      </c>
      <c r="AW35" s="43">
        <v>34.836100000000002</v>
      </c>
      <c r="AX35" s="43"/>
      <c r="AY35" s="43">
        <v>3.2751199999999998</v>
      </c>
      <c r="AZ35" s="43"/>
      <c r="BA35" s="43">
        <v>2.2999999999999998</v>
      </c>
      <c r="BB35" s="43"/>
      <c r="BC35" s="43">
        <v>73.367339999999999</v>
      </c>
      <c r="BD35" s="43"/>
      <c r="BE35" s="43">
        <v>21.3</v>
      </c>
      <c r="BF35" s="43"/>
      <c r="BG35" s="43"/>
      <c r="BH35" s="43">
        <v>96.770499999999998</v>
      </c>
      <c r="BI35" s="43">
        <v>0.45679999999999998</v>
      </c>
      <c r="BJ35" s="43"/>
      <c r="BK35" s="43"/>
      <c r="BL35" s="43"/>
      <c r="BM35" s="43">
        <v>7.1230000000000002</v>
      </c>
      <c r="BN35" s="43">
        <v>32.6</v>
      </c>
      <c r="BO35" s="43">
        <v>1.82</v>
      </c>
      <c r="BP35" s="43">
        <v>134.61859000000001</v>
      </c>
      <c r="BQ35" s="43"/>
      <c r="BR35" s="43">
        <v>4.4854000000000003</v>
      </c>
      <c r="BS35" s="43">
        <v>134.03399999999999</v>
      </c>
      <c r="BT35" s="43">
        <v>13.19248</v>
      </c>
      <c r="BU35" s="43"/>
      <c r="BV35" s="43">
        <v>31.3719</v>
      </c>
      <c r="BW35" s="43">
        <v>3.87202</v>
      </c>
      <c r="BX35" s="43"/>
      <c r="BY35" s="43"/>
      <c r="BZ35" s="43">
        <v>89.518990000000002</v>
      </c>
      <c r="CA35" s="43">
        <v>24.617999999999999</v>
      </c>
      <c r="CB35" s="43"/>
      <c r="CC35" s="43">
        <v>0.53800000000000003</v>
      </c>
      <c r="CD35" s="43">
        <v>12.89424</v>
      </c>
      <c r="CE35" s="43">
        <v>389.20717000000002</v>
      </c>
      <c r="CF35" s="43"/>
      <c r="CG35" s="43">
        <v>152.55482000000001</v>
      </c>
      <c r="CH35" s="43">
        <v>14.985250000000001</v>
      </c>
      <c r="CI35" s="43"/>
      <c r="CJ35" s="43"/>
      <c r="CK35" s="43">
        <v>16.95</v>
      </c>
      <c r="CL35" s="43">
        <v>5.0733699999999997</v>
      </c>
      <c r="CM35" s="43"/>
      <c r="CN35" s="43"/>
      <c r="CO35" s="43">
        <v>17.00057</v>
      </c>
      <c r="CP35" s="43">
        <v>278.64999999999998</v>
      </c>
      <c r="CQ35" s="43"/>
      <c r="CR35" s="43">
        <v>31.759</v>
      </c>
      <c r="CS35" s="43"/>
      <c r="CT35" s="43">
        <v>15.2</v>
      </c>
    </row>
    <row r="36" spans="1:98" ht="15.6" x14ac:dyDescent="0.3">
      <c r="A36" s="1"/>
      <c r="B36" s="42" t="s">
        <v>741</v>
      </c>
      <c r="C36" s="43"/>
      <c r="D36" s="43"/>
      <c r="E36" s="43">
        <v>47.893839999999997</v>
      </c>
      <c r="F36" s="43">
        <v>12.285</v>
      </c>
      <c r="G36" s="43"/>
      <c r="H36" s="43"/>
      <c r="I36" s="43"/>
      <c r="J36" s="43"/>
      <c r="K36" s="43"/>
      <c r="L36" s="43">
        <v>0</v>
      </c>
      <c r="M36" s="43">
        <v>14.188000000000001</v>
      </c>
      <c r="N36" s="43">
        <v>12.16</v>
      </c>
      <c r="O36" s="43">
        <v>29.065999999999999</v>
      </c>
      <c r="P36" s="43"/>
      <c r="Q36" s="43"/>
      <c r="R36" s="43">
        <v>50.433999999999997</v>
      </c>
      <c r="S36" s="43"/>
      <c r="T36" s="43">
        <v>44.253300000000003</v>
      </c>
      <c r="U36" s="43"/>
      <c r="V36" s="43"/>
      <c r="W36" s="43"/>
      <c r="X36" s="43">
        <v>37.195909999999998</v>
      </c>
      <c r="Y36" s="43"/>
      <c r="Z36" s="43">
        <v>9.1961600000000008</v>
      </c>
      <c r="AA36" s="43"/>
      <c r="AB36" s="43"/>
      <c r="AC36" s="43"/>
      <c r="AD36" s="43"/>
      <c r="AE36" s="43"/>
      <c r="AF36" s="43">
        <v>1</v>
      </c>
      <c r="AG36" s="43"/>
      <c r="AH36" s="43">
        <v>0.94096999999999997</v>
      </c>
      <c r="AI36" s="43"/>
      <c r="AJ36" s="43">
        <v>5.7564599999999997</v>
      </c>
      <c r="AK36" s="43"/>
      <c r="AL36" s="43"/>
      <c r="AM36" s="43">
        <v>47.014519999999997</v>
      </c>
      <c r="AN36" s="43">
        <v>9.1029800000000005</v>
      </c>
      <c r="AO36" s="43">
        <v>27.77985</v>
      </c>
      <c r="AP36" s="43">
        <v>0.86</v>
      </c>
      <c r="AQ36" s="43">
        <v>164.03</v>
      </c>
      <c r="AR36" s="43"/>
      <c r="AS36" s="43">
        <v>38.413809999999998</v>
      </c>
      <c r="AT36" s="43">
        <v>33.24559</v>
      </c>
      <c r="AU36" s="43"/>
      <c r="AV36" s="43">
        <v>198.39230000000001</v>
      </c>
      <c r="AW36" s="43">
        <v>35.51643</v>
      </c>
      <c r="AX36" s="43"/>
      <c r="AY36" s="43">
        <v>3.2766899999999999</v>
      </c>
      <c r="AZ36" s="43"/>
      <c r="BA36" s="43">
        <v>2.4</v>
      </c>
      <c r="BB36" s="43"/>
      <c r="BC36" s="43">
        <v>72.693439999999995</v>
      </c>
      <c r="BD36" s="43"/>
      <c r="BE36" s="43">
        <v>21.3</v>
      </c>
      <c r="BF36" s="43"/>
      <c r="BG36" s="43"/>
      <c r="BH36" s="43">
        <v>101.90846000000001</v>
      </c>
      <c r="BI36" s="43">
        <v>0.42325000000000002</v>
      </c>
      <c r="BJ36" s="43"/>
      <c r="BK36" s="43"/>
      <c r="BL36" s="43"/>
      <c r="BM36" s="43">
        <v>6.9870000000000001</v>
      </c>
      <c r="BN36" s="43">
        <v>33.61</v>
      </c>
      <c r="BO36" s="43">
        <v>1.81</v>
      </c>
      <c r="BP36" s="43">
        <v>134.78254000000001</v>
      </c>
      <c r="BQ36" s="43"/>
      <c r="BR36" s="43">
        <v>4.4196999999999997</v>
      </c>
      <c r="BS36" s="43">
        <v>133.91890000000001</v>
      </c>
      <c r="BT36" s="43">
        <v>13.64608</v>
      </c>
      <c r="BU36" s="43"/>
      <c r="BV36" s="43">
        <v>31.722799999999999</v>
      </c>
      <c r="BW36" s="43">
        <v>3.9659300000000002</v>
      </c>
      <c r="BX36" s="43"/>
      <c r="BY36" s="43"/>
      <c r="BZ36" s="43">
        <v>88.710809999999995</v>
      </c>
      <c r="CA36" s="43">
        <v>24.7</v>
      </c>
      <c r="CB36" s="43"/>
      <c r="CC36" s="43">
        <v>0.55400000000000005</v>
      </c>
      <c r="CD36" s="43">
        <v>13.0244</v>
      </c>
      <c r="CE36" s="43">
        <v>427.93862999999999</v>
      </c>
      <c r="CF36" s="43"/>
      <c r="CG36" s="43">
        <v>153.52063000000001</v>
      </c>
      <c r="CH36" s="43">
        <v>14.73823</v>
      </c>
      <c r="CI36" s="43"/>
      <c r="CJ36" s="43"/>
      <c r="CK36" s="43">
        <v>17.52</v>
      </c>
      <c r="CL36" s="43">
        <v>5.0306499999999996</v>
      </c>
      <c r="CM36" s="43"/>
      <c r="CN36" s="43"/>
      <c r="CO36" s="43">
        <v>16.717639999999999</v>
      </c>
      <c r="CP36" s="43">
        <v>278.93</v>
      </c>
      <c r="CQ36" s="43"/>
      <c r="CR36" s="43">
        <v>31.623999999999999</v>
      </c>
      <c r="CS36" s="43"/>
      <c r="CT36" s="43">
        <v>15.3</v>
      </c>
    </row>
    <row r="37" spans="1:98" ht="15.6" x14ac:dyDescent="0.3">
      <c r="A37" s="1"/>
      <c r="B37" s="42" t="s">
        <v>742</v>
      </c>
      <c r="C37" s="43"/>
      <c r="D37" s="43"/>
      <c r="E37" s="43">
        <v>47.855409999999999</v>
      </c>
      <c r="F37" s="43">
        <v>12.624000000000001</v>
      </c>
      <c r="G37" s="43"/>
      <c r="H37" s="43"/>
      <c r="I37" s="43"/>
      <c r="J37" s="43"/>
      <c r="K37" s="43"/>
      <c r="L37" s="43">
        <v>0</v>
      </c>
      <c r="M37" s="43">
        <v>14.3925</v>
      </c>
      <c r="N37" s="43">
        <v>12.33</v>
      </c>
      <c r="O37" s="43">
        <v>29.346</v>
      </c>
      <c r="P37" s="43"/>
      <c r="Q37" s="43"/>
      <c r="R37" s="43">
        <v>50.328000000000003</v>
      </c>
      <c r="S37" s="43"/>
      <c r="T37" s="43">
        <v>48.989400000000003</v>
      </c>
      <c r="U37" s="43"/>
      <c r="V37" s="43"/>
      <c r="W37" s="43"/>
      <c r="X37" s="43">
        <v>37.011920000000003</v>
      </c>
      <c r="Y37" s="43"/>
      <c r="Z37" s="43">
        <v>9.0530000000000008</v>
      </c>
      <c r="AA37" s="43"/>
      <c r="AB37" s="43"/>
      <c r="AC37" s="43"/>
      <c r="AD37" s="43"/>
      <c r="AE37" s="43"/>
      <c r="AF37" s="43">
        <v>0.8</v>
      </c>
      <c r="AG37" s="43"/>
      <c r="AH37" s="43">
        <v>0.91949999999999998</v>
      </c>
      <c r="AI37" s="43"/>
      <c r="AJ37" s="43">
        <v>6.2199600000000004</v>
      </c>
      <c r="AK37" s="43"/>
      <c r="AL37" s="43"/>
      <c r="AM37" s="43">
        <v>47.472630000000002</v>
      </c>
      <c r="AN37" s="43">
        <v>10.613810000000001</v>
      </c>
      <c r="AO37" s="43">
        <v>27.50582</v>
      </c>
      <c r="AP37" s="43">
        <v>0.97</v>
      </c>
      <c r="AQ37" s="43">
        <v>164.28</v>
      </c>
      <c r="AR37" s="43"/>
      <c r="AS37" s="43">
        <v>39.85136</v>
      </c>
      <c r="AT37" s="43">
        <v>33.595309999999998</v>
      </c>
      <c r="AU37" s="43"/>
      <c r="AV37" s="43">
        <v>198.87091000000001</v>
      </c>
      <c r="AW37" s="43">
        <v>34.940510000000003</v>
      </c>
      <c r="AX37" s="43"/>
      <c r="AY37" s="43">
        <v>3.2747199999999999</v>
      </c>
      <c r="AZ37" s="43"/>
      <c r="BA37" s="43">
        <v>2.4</v>
      </c>
      <c r="BB37" s="43"/>
      <c r="BC37" s="43">
        <v>72.173649999999995</v>
      </c>
      <c r="BD37" s="43"/>
      <c r="BE37" s="43">
        <v>21.3</v>
      </c>
      <c r="BF37" s="43"/>
      <c r="BG37" s="43"/>
      <c r="BH37" s="43">
        <v>99.926659999999998</v>
      </c>
      <c r="BI37" s="43">
        <v>0.44547999999999999</v>
      </c>
      <c r="BJ37" s="43"/>
      <c r="BK37" s="43"/>
      <c r="BL37" s="43"/>
      <c r="BM37" s="43">
        <v>7.1260000000000003</v>
      </c>
      <c r="BN37" s="43">
        <v>33.86</v>
      </c>
      <c r="BO37" s="43">
        <v>1.72</v>
      </c>
      <c r="BP37" s="43">
        <v>134.95322999999999</v>
      </c>
      <c r="BQ37" s="43"/>
      <c r="BR37" s="43">
        <v>4.3583999999999996</v>
      </c>
      <c r="BS37" s="43">
        <v>131.88550000000001</v>
      </c>
      <c r="BT37" s="43">
        <v>14.313140000000001</v>
      </c>
      <c r="BU37" s="43"/>
      <c r="BV37" s="43">
        <v>31.763999999999999</v>
      </c>
      <c r="BW37" s="43">
        <v>4.0273599999999998</v>
      </c>
      <c r="BX37" s="43"/>
      <c r="BY37" s="43"/>
      <c r="BZ37" s="43">
        <v>89.39913</v>
      </c>
      <c r="CA37" s="43">
        <v>24.686</v>
      </c>
      <c r="CB37" s="43"/>
      <c r="CC37" s="43">
        <v>0.56999999999999995</v>
      </c>
      <c r="CD37" s="43">
        <v>13.35488</v>
      </c>
      <c r="CE37" s="43">
        <v>437.72636</v>
      </c>
      <c r="CF37" s="43"/>
      <c r="CG37" s="43">
        <v>151.73522</v>
      </c>
      <c r="CH37" s="43">
        <v>14.56794</v>
      </c>
      <c r="CI37" s="43"/>
      <c r="CJ37" s="43"/>
      <c r="CK37" s="43">
        <v>17.38</v>
      </c>
      <c r="CL37" s="43">
        <v>4.9832999999999998</v>
      </c>
      <c r="CM37" s="43"/>
      <c r="CN37" s="43"/>
      <c r="CO37" s="43">
        <v>16.723710000000001</v>
      </c>
      <c r="CP37" s="43">
        <v>285.75</v>
      </c>
      <c r="CQ37" s="43"/>
      <c r="CR37" s="43">
        <v>31.321999999999999</v>
      </c>
      <c r="CS37" s="43"/>
      <c r="CT37" s="43">
        <v>16.260000000000002</v>
      </c>
    </row>
    <row r="38" spans="1:98" ht="15.6" x14ac:dyDescent="0.3">
      <c r="A38" s="1"/>
      <c r="B38" s="42" t="s">
        <v>743</v>
      </c>
      <c r="C38" s="43"/>
      <c r="D38" s="43"/>
      <c r="E38" s="43">
        <v>47.662500000000001</v>
      </c>
      <c r="F38" s="43">
        <v>12.471</v>
      </c>
      <c r="G38" s="43"/>
      <c r="H38" s="43"/>
      <c r="I38" s="43"/>
      <c r="J38" s="43"/>
      <c r="K38" s="43"/>
      <c r="L38" s="43">
        <v>0</v>
      </c>
      <c r="M38" s="43">
        <v>14.2072</v>
      </c>
      <c r="N38" s="43">
        <v>12.29</v>
      </c>
      <c r="O38" s="43">
        <v>30.13</v>
      </c>
      <c r="P38" s="43"/>
      <c r="Q38" s="43"/>
      <c r="R38" s="43">
        <v>50.218000000000004</v>
      </c>
      <c r="S38" s="43"/>
      <c r="T38" s="43">
        <v>39.230899999999998</v>
      </c>
      <c r="U38" s="43"/>
      <c r="V38" s="43"/>
      <c r="W38" s="43"/>
      <c r="X38" s="43">
        <v>36.724670000000003</v>
      </c>
      <c r="Y38" s="43"/>
      <c r="Z38" s="43">
        <v>8.9381900000000005</v>
      </c>
      <c r="AA38" s="43"/>
      <c r="AB38" s="43"/>
      <c r="AC38" s="43"/>
      <c r="AD38" s="43"/>
      <c r="AE38" s="43"/>
      <c r="AF38" s="43">
        <v>1</v>
      </c>
      <c r="AG38" s="43"/>
      <c r="AH38" s="43">
        <v>0.91996999999999995</v>
      </c>
      <c r="AI38" s="43"/>
      <c r="AJ38" s="43">
        <v>6.1652199999999997</v>
      </c>
      <c r="AK38" s="43"/>
      <c r="AL38" s="43"/>
      <c r="AM38" s="43">
        <v>45.47439</v>
      </c>
      <c r="AN38" s="43">
        <v>11.69563</v>
      </c>
      <c r="AO38" s="43">
        <v>27.53989</v>
      </c>
      <c r="AP38" s="43">
        <v>0.6</v>
      </c>
      <c r="AQ38" s="43">
        <v>164.28</v>
      </c>
      <c r="AR38" s="43"/>
      <c r="AS38" s="43">
        <v>41.249989999999997</v>
      </c>
      <c r="AT38" s="43">
        <v>34.049329999999998</v>
      </c>
      <c r="AU38" s="43"/>
      <c r="AV38" s="43">
        <v>197.95750000000001</v>
      </c>
      <c r="AW38" s="43">
        <v>35.577950000000001</v>
      </c>
      <c r="AX38" s="43"/>
      <c r="AY38" s="43">
        <v>3.33318</v>
      </c>
      <c r="AZ38" s="43"/>
      <c r="BA38" s="43">
        <v>2.4</v>
      </c>
      <c r="BB38" s="43"/>
      <c r="BC38" s="43">
        <v>71.916899999999998</v>
      </c>
      <c r="BD38" s="43"/>
      <c r="BE38" s="43">
        <v>20.7</v>
      </c>
      <c r="BF38" s="43"/>
      <c r="BG38" s="43"/>
      <c r="BH38" s="43">
        <v>99.085250000000002</v>
      </c>
      <c r="BI38" s="43">
        <v>0.41965999999999998</v>
      </c>
      <c r="BJ38" s="43"/>
      <c r="BK38" s="43"/>
      <c r="BL38" s="43"/>
      <c r="BM38" s="43">
        <v>6.9889999999999999</v>
      </c>
      <c r="BN38" s="43">
        <v>33.74</v>
      </c>
      <c r="BO38" s="43">
        <v>1.7</v>
      </c>
      <c r="BP38" s="43">
        <v>136.41586000000001</v>
      </c>
      <c r="BQ38" s="43"/>
      <c r="BR38" s="43">
        <v>4.4325000000000001</v>
      </c>
      <c r="BS38" s="43">
        <v>134.3896</v>
      </c>
      <c r="BT38" s="43">
        <v>14.10853</v>
      </c>
      <c r="BU38" s="43"/>
      <c r="BV38" s="43">
        <v>31.8401</v>
      </c>
      <c r="BW38" s="43">
        <v>3.8865599999999998</v>
      </c>
      <c r="BX38" s="43"/>
      <c r="BY38" s="43"/>
      <c r="BZ38" s="43">
        <v>88.959069999999997</v>
      </c>
      <c r="CA38" s="43">
        <v>24.779</v>
      </c>
      <c r="CB38" s="43"/>
      <c r="CC38" s="43">
        <v>0.59499999999999997</v>
      </c>
      <c r="CD38" s="43">
        <v>13.214729999999999</v>
      </c>
      <c r="CE38" s="43">
        <v>438.72703000000001</v>
      </c>
      <c r="CF38" s="43"/>
      <c r="CG38" s="43">
        <v>155.06515999999999</v>
      </c>
      <c r="CH38" s="43">
        <v>14.16236</v>
      </c>
      <c r="CI38" s="43"/>
      <c r="CJ38" s="43"/>
      <c r="CK38" s="43">
        <v>16.440000000000001</v>
      </c>
      <c r="CL38" s="43">
        <v>4.9726600000000003</v>
      </c>
      <c r="CM38" s="43"/>
      <c r="CN38" s="43"/>
      <c r="CO38" s="43">
        <v>16.95504</v>
      </c>
      <c r="CP38" s="43">
        <v>281.86</v>
      </c>
      <c r="CQ38" s="43"/>
      <c r="CR38" s="43">
        <v>31.265999999999998</v>
      </c>
      <c r="CS38" s="43"/>
      <c r="CT38" s="43">
        <v>17.077000000000002</v>
      </c>
    </row>
    <row r="39" spans="1:98" ht="15.6" x14ac:dyDescent="0.3">
      <c r="A39" s="1"/>
      <c r="B39" s="42" t="s">
        <v>744</v>
      </c>
      <c r="C39" s="43"/>
      <c r="D39" s="43"/>
      <c r="E39" s="43">
        <v>47.774819999999998</v>
      </c>
      <c r="F39" s="43">
        <v>12.218999999999999</v>
      </c>
      <c r="G39" s="43"/>
      <c r="H39" s="43"/>
      <c r="I39" s="43"/>
      <c r="J39" s="43"/>
      <c r="K39" s="43"/>
      <c r="L39" s="43">
        <v>0</v>
      </c>
      <c r="M39" s="43">
        <v>14.208600000000001</v>
      </c>
      <c r="N39" s="43">
        <v>12.41</v>
      </c>
      <c r="O39" s="43">
        <v>31.654</v>
      </c>
      <c r="P39" s="43"/>
      <c r="Q39" s="43"/>
      <c r="R39" s="43">
        <v>50.13</v>
      </c>
      <c r="S39" s="43"/>
      <c r="T39" s="43">
        <v>32.4375</v>
      </c>
      <c r="U39" s="43"/>
      <c r="V39" s="43"/>
      <c r="W39" s="43"/>
      <c r="X39" s="43">
        <v>36.69529</v>
      </c>
      <c r="Y39" s="43"/>
      <c r="Z39" s="43">
        <v>8.8573900000000005</v>
      </c>
      <c r="AA39" s="43"/>
      <c r="AB39" s="43"/>
      <c r="AC39" s="43"/>
      <c r="AD39" s="43"/>
      <c r="AE39" s="43"/>
      <c r="AF39" s="43">
        <v>1.1000000000000001</v>
      </c>
      <c r="AG39" s="43"/>
      <c r="AH39" s="43">
        <v>0.91795000000000004</v>
      </c>
      <c r="AI39" s="43"/>
      <c r="AJ39" s="43">
        <v>6.4605899999999998</v>
      </c>
      <c r="AK39" s="43"/>
      <c r="AL39" s="43"/>
      <c r="AM39" s="43">
        <v>47.154620000000001</v>
      </c>
      <c r="AN39" s="43">
        <v>12.18618</v>
      </c>
      <c r="AO39" s="43">
        <v>27.51905</v>
      </c>
      <c r="AP39" s="43">
        <v>0.23</v>
      </c>
      <c r="AQ39" s="43">
        <v>163.02000000000001</v>
      </c>
      <c r="AR39" s="43"/>
      <c r="AS39" s="43">
        <v>39.369419999999998</v>
      </c>
      <c r="AT39" s="43">
        <v>33.009039999999999</v>
      </c>
      <c r="AU39" s="43"/>
      <c r="AV39" s="43">
        <v>196.79156</v>
      </c>
      <c r="AW39" s="43">
        <v>35.160890000000002</v>
      </c>
      <c r="AX39" s="43"/>
      <c r="AY39" s="43">
        <v>3.48325</v>
      </c>
      <c r="AZ39" s="43"/>
      <c r="BA39" s="43">
        <v>2.4</v>
      </c>
      <c r="BB39" s="43"/>
      <c r="BC39" s="43">
        <v>71.275289999999998</v>
      </c>
      <c r="BD39" s="43"/>
      <c r="BE39" s="43">
        <v>20.7</v>
      </c>
      <c r="BF39" s="43"/>
      <c r="BG39" s="43"/>
      <c r="BH39" s="43">
        <v>100.11421</v>
      </c>
      <c r="BI39" s="43">
        <v>0.43003000000000002</v>
      </c>
      <c r="BJ39" s="43"/>
      <c r="BK39" s="43"/>
      <c r="BL39" s="43"/>
      <c r="BM39" s="43">
        <v>7.1230000000000002</v>
      </c>
      <c r="BN39" s="43">
        <v>33.5</v>
      </c>
      <c r="BO39" s="43">
        <v>1.81</v>
      </c>
      <c r="BP39" s="43">
        <v>136.14257000000001</v>
      </c>
      <c r="BQ39" s="43"/>
      <c r="BR39" s="43">
        <v>4.4739000000000004</v>
      </c>
      <c r="BS39" s="43">
        <v>134.30410000000001</v>
      </c>
      <c r="BT39" s="43">
        <v>13.99605</v>
      </c>
      <c r="BU39" s="43"/>
      <c r="BV39" s="43">
        <v>29.282599999999999</v>
      </c>
      <c r="BW39" s="43">
        <v>3.9036599999999999</v>
      </c>
      <c r="BX39" s="43"/>
      <c r="BY39" s="43"/>
      <c r="BZ39" s="43">
        <v>89.042060000000006</v>
      </c>
      <c r="CA39" s="43">
        <v>24.866</v>
      </c>
      <c r="CB39" s="43"/>
      <c r="CC39" s="43">
        <v>0.55500000000000005</v>
      </c>
      <c r="CD39" s="43">
        <v>13.85308</v>
      </c>
      <c r="CE39" s="43">
        <v>440.16930000000002</v>
      </c>
      <c r="CF39" s="43"/>
      <c r="CG39" s="43">
        <v>156.52339000000001</v>
      </c>
      <c r="CH39" s="43">
        <v>14.432550000000001</v>
      </c>
      <c r="CI39" s="43"/>
      <c r="CJ39" s="43"/>
      <c r="CK39" s="43">
        <v>17.2</v>
      </c>
      <c r="CL39" s="43">
        <v>5.0869200000000001</v>
      </c>
      <c r="CM39" s="43"/>
      <c r="CN39" s="43"/>
      <c r="CO39" s="43">
        <v>16.937830000000002</v>
      </c>
      <c r="CP39" s="43">
        <v>285.81</v>
      </c>
      <c r="CQ39" s="43"/>
      <c r="CR39" s="43">
        <v>31.202999999999999</v>
      </c>
      <c r="CS39" s="43"/>
      <c r="CT39" s="43">
        <v>20.667000000000002</v>
      </c>
    </row>
    <row r="40" spans="1:98" ht="15.6" x14ac:dyDescent="0.3">
      <c r="A40" s="1"/>
      <c r="B40" s="42" t="s">
        <v>745</v>
      </c>
      <c r="C40" s="43"/>
      <c r="D40" s="43"/>
      <c r="E40" s="43">
        <v>47.832180000000001</v>
      </c>
      <c r="F40" s="43">
        <v>12.272</v>
      </c>
      <c r="G40" s="43"/>
      <c r="H40" s="43"/>
      <c r="I40" s="43"/>
      <c r="J40" s="43"/>
      <c r="K40" s="43"/>
      <c r="L40" s="43">
        <v>0</v>
      </c>
      <c r="M40" s="43">
        <v>14.0471</v>
      </c>
      <c r="N40" s="43">
        <v>12.34</v>
      </c>
      <c r="O40" s="43">
        <v>31.664000000000001</v>
      </c>
      <c r="P40" s="43"/>
      <c r="Q40" s="43"/>
      <c r="R40" s="43">
        <v>49.784999999999997</v>
      </c>
      <c r="S40" s="43"/>
      <c r="T40" s="43">
        <v>48.455300000000001</v>
      </c>
      <c r="U40" s="43"/>
      <c r="V40" s="43"/>
      <c r="W40" s="43"/>
      <c r="X40" s="43">
        <v>36.685459999999999</v>
      </c>
      <c r="Y40" s="43"/>
      <c r="Z40" s="43">
        <v>8.9352900000000002</v>
      </c>
      <c r="AA40" s="43"/>
      <c r="AB40" s="43"/>
      <c r="AC40" s="43"/>
      <c r="AD40" s="43"/>
      <c r="AE40" s="43"/>
      <c r="AF40" s="43">
        <v>0.9</v>
      </c>
      <c r="AG40" s="43"/>
      <c r="AH40" s="43">
        <v>0.90412000000000003</v>
      </c>
      <c r="AI40" s="43"/>
      <c r="AJ40" s="43">
        <v>6.2238600000000002</v>
      </c>
      <c r="AK40" s="43"/>
      <c r="AL40" s="43"/>
      <c r="AM40" s="43">
        <v>47.691139999999997</v>
      </c>
      <c r="AN40" s="43">
        <v>12.52084</v>
      </c>
      <c r="AO40" s="43">
        <v>27.738720000000001</v>
      </c>
      <c r="AP40" s="43">
        <v>0.37</v>
      </c>
      <c r="AQ40" s="43">
        <v>164.53</v>
      </c>
      <c r="AR40" s="43"/>
      <c r="AS40" s="43">
        <v>40.508749999999999</v>
      </c>
      <c r="AT40" s="43">
        <v>31.69228</v>
      </c>
      <c r="AU40" s="43"/>
      <c r="AV40" s="43">
        <v>195.40273999999999</v>
      </c>
      <c r="AW40" s="43">
        <v>34.80218</v>
      </c>
      <c r="AX40" s="43"/>
      <c r="AY40" s="43">
        <v>3.5544500000000001</v>
      </c>
      <c r="AZ40" s="43"/>
      <c r="BA40" s="43">
        <v>2.4</v>
      </c>
      <c r="BB40" s="43"/>
      <c r="BC40" s="43">
        <v>71.088189999999997</v>
      </c>
      <c r="BD40" s="43"/>
      <c r="BE40" s="43">
        <v>20.7</v>
      </c>
      <c r="BF40" s="43"/>
      <c r="BG40" s="43"/>
      <c r="BH40" s="43">
        <v>104.40362</v>
      </c>
      <c r="BI40" s="43">
        <v>0.44216</v>
      </c>
      <c r="BJ40" s="43"/>
      <c r="BK40" s="43"/>
      <c r="BL40" s="43"/>
      <c r="BM40" s="43">
        <v>6.9870000000000001</v>
      </c>
      <c r="BN40" s="43">
        <v>33.92</v>
      </c>
      <c r="BO40" s="43">
        <v>1.79</v>
      </c>
      <c r="BP40" s="43">
        <v>137.50674000000001</v>
      </c>
      <c r="BQ40" s="43"/>
      <c r="BR40" s="43">
        <v>4.4109999999999996</v>
      </c>
      <c r="BS40" s="43">
        <v>130.2724</v>
      </c>
      <c r="BT40" s="43">
        <v>13.3287</v>
      </c>
      <c r="BU40" s="43"/>
      <c r="BV40" s="43">
        <v>28.571999999999999</v>
      </c>
      <c r="BW40" s="43">
        <v>4.3754099999999996</v>
      </c>
      <c r="BX40" s="43"/>
      <c r="BY40" s="43"/>
      <c r="BZ40" s="43">
        <v>89.568089999999998</v>
      </c>
      <c r="CA40" s="43">
        <v>24.895</v>
      </c>
      <c r="CB40" s="43"/>
      <c r="CC40" s="43">
        <v>0.56499999999999995</v>
      </c>
      <c r="CD40" s="43">
        <v>14.861050000000001</v>
      </c>
      <c r="CE40" s="43">
        <v>438.83150000000001</v>
      </c>
      <c r="CF40" s="43"/>
      <c r="CG40" s="43">
        <v>156.14995999999999</v>
      </c>
      <c r="CH40" s="43">
        <v>14.457319999999999</v>
      </c>
      <c r="CI40" s="43"/>
      <c r="CJ40" s="43"/>
      <c r="CK40" s="43">
        <v>19.649999999999999</v>
      </c>
      <c r="CL40" s="43">
        <v>5.0758599999999996</v>
      </c>
      <c r="CM40" s="43"/>
      <c r="CN40" s="43"/>
      <c r="CO40" s="43">
        <v>17.00074</v>
      </c>
      <c r="CP40" s="43">
        <v>289.39</v>
      </c>
      <c r="CQ40" s="43"/>
      <c r="CR40" s="43">
        <v>31.754000000000001</v>
      </c>
      <c r="CS40" s="43"/>
      <c r="CT40" s="43">
        <v>24.760999999999999</v>
      </c>
    </row>
    <row r="41" spans="1:98" ht="15.6" x14ac:dyDescent="0.3">
      <c r="A41" s="1"/>
      <c r="B41" s="42" t="s">
        <v>746</v>
      </c>
      <c r="C41" s="43"/>
      <c r="D41" s="43"/>
      <c r="E41" s="43">
        <v>46.994770000000003</v>
      </c>
      <c r="F41" s="43">
        <v>12.212</v>
      </c>
      <c r="G41" s="43"/>
      <c r="H41" s="43"/>
      <c r="I41" s="43"/>
      <c r="J41" s="43"/>
      <c r="K41" s="43"/>
      <c r="L41" s="43">
        <v>3.9800000000000002E-2</v>
      </c>
      <c r="M41" s="43">
        <v>13.9457</v>
      </c>
      <c r="N41" s="43">
        <v>12.22</v>
      </c>
      <c r="O41" s="43">
        <v>31.488</v>
      </c>
      <c r="P41" s="43"/>
      <c r="Q41" s="43"/>
      <c r="R41" s="43">
        <v>49.804000000000002</v>
      </c>
      <c r="S41" s="43"/>
      <c r="T41" s="43">
        <v>51.572600000000001</v>
      </c>
      <c r="U41" s="43"/>
      <c r="V41" s="43"/>
      <c r="W41" s="43"/>
      <c r="X41" s="43">
        <v>35.189839999999997</v>
      </c>
      <c r="Y41" s="43"/>
      <c r="Z41" s="43">
        <v>8.29026</v>
      </c>
      <c r="AA41" s="43"/>
      <c r="AB41" s="43"/>
      <c r="AC41" s="43"/>
      <c r="AD41" s="43"/>
      <c r="AE41" s="43"/>
      <c r="AF41" s="43">
        <v>1.1000000000000001</v>
      </c>
      <c r="AG41" s="43"/>
      <c r="AH41" s="43">
        <v>0.88083999999999996</v>
      </c>
      <c r="AI41" s="43"/>
      <c r="AJ41" s="43">
        <v>5.8655799999999996</v>
      </c>
      <c r="AK41" s="43"/>
      <c r="AL41" s="43"/>
      <c r="AM41" s="43">
        <v>47.24971</v>
      </c>
      <c r="AN41" s="43">
        <v>12.0692</v>
      </c>
      <c r="AO41" s="43">
        <v>27.292850000000001</v>
      </c>
      <c r="AP41" s="43">
        <v>0.4</v>
      </c>
      <c r="AQ41" s="43">
        <v>164.96</v>
      </c>
      <c r="AR41" s="43"/>
      <c r="AS41" s="43">
        <v>39.385590000000001</v>
      </c>
      <c r="AT41" s="43">
        <v>31.780159999999999</v>
      </c>
      <c r="AU41" s="43"/>
      <c r="AV41" s="43">
        <v>197.89738</v>
      </c>
      <c r="AW41" s="43">
        <v>34.565770000000001</v>
      </c>
      <c r="AX41" s="43"/>
      <c r="AY41" s="43">
        <v>3.5706099999999998</v>
      </c>
      <c r="AZ41" s="43"/>
      <c r="BA41" s="43">
        <v>2.5</v>
      </c>
      <c r="BB41" s="43"/>
      <c r="BC41" s="43">
        <v>58.93927</v>
      </c>
      <c r="BD41" s="43"/>
      <c r="BE41" s="43">
        <v>20.7</v>
      </c>
      <c r="BF41" s="43"/>
      <c r="BG41" s="43"/>
      <c r="BH41" s="43">
        <v>100.28849</v>
      </c>
      <c r="BI41" s="43">
        <v>0.44135000000000002</v>
      </c>
      <c r="BJ41" s="43"/>
      <c r="BK41" s="43"/>
      <c r="BL41" s="43"/>
      <c r="BM41" s="43">
        <v>7.1260000000000003</v>
      </c>
      <c r="BN41" s="43">
        <v>33.81</v>
      </c>
      <c r="BO41" s="43">
        <v>1.77</v>
      </c>
      <c r="BP41" s="43">
        <v>139.61877000000001</v>
      </c>
      <c r="BQ41" s="43"/>
      <c r="BR41" s="43">
        <v>4.4215</v>
      </c>
      <c r="BS41" s="43">
        <v>130.1413</v>
      </c>
      <c r="BT41" s="43">
        <v>12.69754</v>
      </c>
      <c r="BU41" s="43"/>
      <c r="BV41" s="43">
        <v>29.200800000000001</v>
      </c>
      <c r="BW41" s="43">
        <v>3.85894</v>
      </c>
      <c r="BX41" s="43"/>
      <c r="BY41" s="43"/>
      <c r="BZ41" s="43">
        <v>88.544089999999997</v>
      </c>
      <c r="CA41" s="43">
        <v>24.875</v>
      </c>
      <c r="CB41" s="43"/>
      <c r="CC41" s="43">
        <v>0.58299999999999996</v>
      </c>
      <c r="CD41" s="43">
        <v>14.187139999999999</v>
      </c>
      <c r="CE41" s="43">
        <v>441.26373999999998</v>
      </c>
      <c r="CF41" s="43"/>
      <c r="CG41" s="43">
        <v>157.15142</v>
      </c>
      <c r="CH41" s="43">
        <v>14.42694</v>
      </c>
      <c r="CI41" s="43"/>
      <c r="CJ41" s="43"/>
      <c r="CK41" s="43">
        <v>18.97</v>
      </c>
      <c r="CL41" s="43">
        <v>4.9606000000000003</v>
      </c>
      <c r="CM41" s="43"/>
      <c r="CN41" s="43"/>
      <c r="CO41" s="43">
        <v>16.9666</v>
      </c>
      <c r="CP41" s="43">
        <v>289.82</v>
      </c>
      <c r="CQ41" s="43"/>
      <c r="CR41" s="43">
        <v>32.112000000000002</v>
      </c>
      <c r="CS41" s="43"/>
      <c r="CT41" s="43">
        <v>28.478999999999999</v>
      </c>
    </row>
    <row r="42" spans="1:98" ht="15.6" x14ac:dyDescent="0.3">
      <c r="A42" s="1"/>
      <c r="B42" s="42" t="s">
        <v>747</v>
      </c>
      <c r="C42" s="43"/>
      <c r="D42" s="43"/>
      <c r="E42" s="43">
        <v>39.035679999999999</v>
      </c>
      <c r="F42" s="43">
        <v>10.975</v>
      </c>
      <c r="G42" s="43"/>
      <c r="H42" s="43"/>
      <c r="I42" s="43"/>
      <c r="J42" s="43"/>
      <c r="K42" s="43"/>
      <c r="L42" s="43">
        <v>7.2111999999999998</v>
      </c>
      <c r="M42" s="43">
        <v>14.9153</v>
      </c>
      <c r="N42" s="43">
        <v>11.98</v>
      </c>
      <c r="O42" s="43">
        <v>31.53</v>
      </c>
      <c r="P42" s="43"/>
      <c r="Q42" s="43"/>
      <c r="R42" s="43">
        <v>49.752000000000002</v>
      </c>
      <c r="S42" s="43"/>
      <c r="T42" s="43">
        <v>52.2866</v>
      </c>
      <c r="U42" s="43"/>
      <c r="V42" s="43"/>
      <c r="W42" s="43"/>
      <c r="X42" s="43">
        <v>36.65204</v>
      </c>
      <c r="Y42" s="43"/>
      <c r="Z42" s="43">
        <v>8.3707999999999991</v>
      </c>
      <c r="AA42" s="43"/>
      <c r="AB42" s="43"/>
      <c r="AC42" s="43"/>
      <c r="AD42" s="43"/>
      <c r="AE42" s="43"/>
      <c r="AF42" s="43">
        <v>1.1000000000000001</v>
      </c>
      <c r="AG42" s="43"/>
      <c r="AH42" s="43">
        <v>0.86577000000000004</v>
      </c>
      <c r="AI42" s="43"/>
      <c r="AJ42" s="43">
        <v>5.3594600000000003</v>
      </c>
      <c r="AK42" s="43"/>
      <c r="AL42" s="43"/>
      <c r="AM42" s="43">
        <v>46.742319999999999</v>
      </c>
      <c r="AN42" s="43">
        <v>12.68665</v>
      </c>
      <c r="AO42" s="43">
        <v>28.052070000000001</v>
      </c>
      <c r="AP42" s="43">
        <v>0.41</v>
      </c>
      <c r="AQ42" s="43">
        <v>163.37</v>
      </c>
      <c r="AR42" s="43"/>
      <c r="AS42" s="43">
        <v>37.713180000000001</v>
      </c>
      <c r="AT42" s="43">
        <v>31.725930000000002</v>
      </c>
      <c r="AU42" s="43"/>
      <c r="AV42" s="43">
        <v>199.08935</v>
      </c>
      <c r="AW42" s="43">
        <v>34.163490000000003</v>
      </c>
      <c r="AX42" s="43"/>
      <c r="AY42" s="43">
        <v>3.5642800000000001</v>
      </c>
      <c r="AZ42" s="43"/>
      <c r="BA42" s="43">
        <v>2.4</v>
      </c>
      <c r="BB42" s="43"/>
      <c r="BC42" s="43">
        <v>52.929920000000003</v>
      </c>
      <c r="BD42" s="43"/>
      <c r="BE42" s="43">
        <v>20.7</v>
      </c>
      <c r="BF42" s="43"/>
      <c r="BG42" s="43"/>
      <c r="BH42" s="43">
        <v>93.741560000000007</v>
      </c>
      <c r="BI42" s="43">
        <v>0.41510000000000002</v>
      </c>
      <c r="BJ42" s="43"/>
      <c r="BK42" s="43"/>
      <c r="BL42" s="43"/>
      <c r="BM42" s="43">
        <v>6.9889999999999999</v>
      </c>
      <c r="BN42" s="43">
        <v>33.07</v>
      </c>
      <c r="BO42" s="43">
        <v>1.8</v>
      </c>
      <c r="BP42" s="43">
        <v>140.79727</v>
      </c>
      <c r="BQ42" s="43"/>
      <c r="BR42" s="43">
        <v>4.4356</v>
      </c>
      <c r="BS42" s="43">
        <v>131.7841</v>
      </c>
      <c r="BT42" s="43">
        <v>12.225669999999999</v>
      </c>
      <c r="BU42" s="43"/>
      <c r="BV42" s="43">
        <v>31.475300000000001</v>
      </c>
      <c r="BW42" s="43">
        <v>3.6508500000000002</v>
      </c>
      <c r="BX42" s="43"/>
      <c r="BY42" s="43"/>
      <c r="BZ42" s="43">
        <v>87.580380000000005</v>
      </c>
      <c r="CA42" s="43">
        <v>24.901</v>
      </c>
      <c r="CB42" s="43"/>
      <c r="CC42" s="43">
        <v>0.57999999999999996</v>
      </c>
      <c r="CD42" s="43">
        <v>15.63644</v>
      </c>
      <c r="CE42" s="43">
        <v>444.19887999999997</v>
      </c>
      <c r="CF42" s="43"/>
      <c r="CG42" s="43">
        <v>156.50894</v>
      </c>
      <c r="CH42" s="43">
        <v>14.81995</v>
      </c>
      <c r="CI42" s="43"/>
      <c r="CJ42" s="43"/>
      <c r="CK42" s="43">
        <v>19.07</v>
      </c>
      <c r="CL42" s="43">
        <v>5.1165000000000003</v>
      </c>
      <c r="CM42" s="43"/>
      <c r="CN42" s="43"/>
      <c r="CO42" s="43">
        <v>16.141919999999999</v>
      </c>
      <c r="CP42" s="43">
        <v>288.25</v>
      </c>
      <c r="CQ42" s="43"/>
      <c r="CR42" s="43">
        <v>32.08</v>
      </c>
      <c r="CS42" s="43"/>
      <c r="CT42" s="43">
        <v>28.39</v>
      </c>
    </row>
    <row r="43" spans="1:98" ht="15.6" x14ac:dyDescent="0.3">
      <c r="A43" s="1"/>
      <c r="B43" s="42" t="s">
        <v>748</v>
      </c>
      <c r="C43" s="43"/>
      <c r="D43" s="43"/>
      <c r="E43" s="43">
        <v>35.714559999999999</v>
      </c>
      <c r="F43" s="43">
        <v>10.768000000000001</v>
      </c>
      <c r="G43" s="43"/>
      <c r="H43" s="43"/>
      <c r="I43" s="43"/>
      <c r="J43" s="43"/>
      <c r="K43" s="43"/>
      <c r="L43" s="43">
        <v>10.4138</v>
      </c>
      <c r="M43" s="43">
        <v>15.2164</v>
      </c>
      <c r="N43" s="43">
        <v>12.12</v>
      </c>
      <c r="O43" s="43">
        <v>31.808</v>
      </c>
      <c r="P43" s="43"/>
      <c r="Q43" s="43"/>
      <c r="R43" s="43">
        <v>50.347000000000001</v>
      </c>
      <c r="S43" s="43"/>
      <c r="T43" s="43">
        <v>51.737699999999997</v>
      </c>
      <c r="U43" s="43"/>
      <c r="V43" s="43"/>
      <c r="W43" s="43"/>
      <c r="X43" s="43">
        <v>37.110019999999999</v>
      </c>
      <c r="Y43" s="43"/>
      <c r="Z43" s="43">
        <v>8.5475100000000008</v>
      </c>
      <c r="AA43" s="43"/>
      <c r="AB43" s="43"/>
      <c r="AC43" s="43"/>
      <c r="AD43" s="43"/>
      <c r="AE43" s="43"/>
      <c r="AF43" s="43">
        <v>1.1000000000000001</v>
      </c>
      <c r="AG43" s="43"/>
      <c r="AH43" s="43">
        <v>0.87087999999999999</v>
      </c>
      <c r="AI43" s="43"/>
      <c r="AJ43" s="43">
        <v>5.4161799999999998</v>
      </c>
      <c r="AK43" s="43"/>
      <c r="AL43" s="43"/>
      <c r="AM43" s="43">
        <v>46.465649999999997</v>
      </c>
      <c r="AN43" s="43">
        <v>13.778269999999999</v>
      </c>
      <c r="AO43" s="43">
        <v>27.38955</v>
      </c>
      <c r="AP43" s="43">
        <v>0.46</v>
      </c>
      <c r="AQ43" s="43">
        <v>162.44</v>
      </c>
      <c r="AR43" s="43"/>
      <c r="AS43" s="43">
        <v>35.45834</v>
      </c>
      <c r="AT43" s="43">
        <v>30.88767</v>
      </c>
      <c r="AU43" s="43"/>
      <c r="AV43" s="43">
        <v>198.07118</v>
      </c>
      <c r="AW43" s="43">
        <v>32.919809999999998</v>
      </c>
      <c r="AX43" s="43"/>
      <c r="AY43" s="43">
        <v>3.5562900000000002</v>
      </c>
      <c r="AZ43" s="43"/>
      <c r="BA43" s="43">
        <v>2.4</v>
      </c>
      <c r="BB43" s="43"/>
      <c r="BC43" s="43">
        <v>56.858930000000001</v>
      </c>
      <c r="BD43" s="43"/>
      <c r="BE43" s="43">
        <v>20.7</v>
      </c>
      <c r="BF43" s="43"/>
      <c r="BG43" s="43"/>
      <c r="BH43" s="43">
        <v>109.08565</v>
      </c>
      <c r="BI43" s="43">
        <v>0.43369999999999997</v>
      </c>
      <c r="BJ43" s="43"/>
      <c r="BK43" s="43"/>
      <c r="BL43" s="43"/>
      <c r="BM43" s="43">
        <v>7.1230000000000002</v>
      </c>
      <c r="BN43" s="43">
        <v>34.18</v>
      </c>
      <c r="BO43" s="43">
        <v>1.79</v>
      </c>
      <c r="BP43" s="43">
        <v>141.30059</v>
      </c>
      <c r="BQ43" s="43"/>
      <c r="BR43" s="43">
        <v>4.5452000000000004</v>
      </c>
      <c r="BS43" s="43">
        <v>133.7046</v>
      </c>
      <c r="BT43" s="43">
        <v>12.25065</v>
      </c>
      <c r="BU43" s="43"/>
      <c r="BV43" s="43">
        <v>32.627299999999998</v>
      </c>
      <c r="BW43" s="43">
        <v>3.6075599999999999</v>
      </c>
      <c r="BX43" s="43"/>
      <c r="BY43" s="43"/>
      <c r="BZ43" s="43">
        <v>88.280730000000005</v>
      </c>
      <c r="CA43" s="43">
        <v>24.896000000000001</v>
      </c>
      <c r="CB43" s="43"/>
      <c r="CC43" s="43">
        <v>0.58299999999999996</v>
      </c>
      <c r="CD43" s="43">
        <v>15.008559999999999</v>
      </c>
      <c r="CE43" s="43">
        <v>448.59890000000001</v>
      </c>
      <c r="CF43" s="43"/>
      <c r="CG43" s="43">
        <v>148.32921999999999</v>
      </c>
      <c r="CH43" s="43">
        <v>14.835039999999999</v>
      </c>
      <c r="CI43" s="43"/>
      <c r="CJ43" s="43"/>
      <c r="CK43" s="43">
        <v>19</v>
      </c>
      <c r="CL43" s="43">
        <v>4.9790400000000004</v>
      </c>
      <c r="CM43" s="43"/>
      <c r="CN43" s="43"/>
      <c r="CO43" s="43">
        <v>14.806929999999999</v>
      </c>
      <c r="CP43" s="43">
        <v>290.88</v>
      </c>
      <c r="CQ43" s="43"/>
      <c r="CR43" s="43">
        <v>28.673999999999999</v>
      </c>
      <c r="CS43" s="43"/>
      <c r="CT43" s="43">
        <v>23.073</v>
      </c>
    </row>
    <row r="44" spans="1:98" ht="15.6" x14ac:dyDescent="0.3">
      <c r="A44" s="1"/>
      <c r="B44" s="42" t="s">
        <v>749</v>
      </c>
      <c r="C44" s="43"/>
      <c r="D44" s="43"/>
      <c r="E44" s="43">
        <v>33.891359999999999</v>
      </c>
      <c r="F44" s="43">
        <v>9.5380000000000003</v>
      </c>
      <c r="G44" s="43"/>
      <c r="H44" s="43"/>
      <c r="I44" s="43"/>
      <c r="J44" s="43"/>
      <c r="K44" s="43"/>
      <c r="L44" s="43">
        <v>12.284000000000001</v>
      </c>
      <c r="M44" s="43">
        <v>15.0084</v>
      </c>
      <c r="N44" s="43">
        <v>12.38</v>
      </c>
      <c r="O44" s="43">
        <v>32.531999999999996</v>
      </c>
      <c r="P44" s="43"/>
      <c r="Q44" s="43"/>
      <c r="R44" s="43">
        <v>50.790999999999997</v>
      </c>
      <c r="S44" s="43"/>
      <c r="T44" s="43">
        <v>15.9207</v>
      </c>
      <c r="U44" s="43"/>
      <c r="V44" s="43"/>
      <c r="W44" s="43"/>
      <c r="X44" s="43">
        <v>37.110219999999998</v>
      </c>
      <c r="Y44" s="43"/>
      <c r="Z44" s="43">
        <v>8.4565000000000001</v>
      </c>
      <c r="AA44" s="43"/>
      <c r="AB44" s="43"/>
      <c r="AC44" s="43"/>
      <c r="AD44" s="43"/>
      <c r="AE44" s="43"/>
      <c r="AF44" s="43">
        <v>1.1000000000000001</v>
      </c>
      <c r="AG44" s="43"/>
      <c r="AH44" s="43">
        <v>0.93039000000000005</v>
      </c>
      <c r="AI44" s="43"/>
      <c r="AJ44" s="43">
        <v>4.26905</v>
      </c>
      <c r="AK44" s="43"/>
      <c r="AL44" s="43"/>
      <c r="AM44" s="43">
        <v>47.540509999999998</v>
      </c>
      <c r="AN44" s="43">
        <v>11.33938</v>
      </c>
      <c r="AO44" s="43">
        <v>24.743539999999999</v>
      </c>
      <c r="AP44" s="43">
        <v>0.11</v>
      </c>
      <c r="AQ44" s="43">
        <v>163.78</v>
      </c>
      <c r="AR44" s="43"/>
      <c r="AS44" s="43">
        <v>35.623220000000003</v>
      </c>
      <c r="AT44" s="43">
        <v>29.68477</v>
      </c>
      <c r="AU44" s="43"/>
      <c r="AV44" s="43">
        <v>195.93903</v>
      </c>
      <c r="AW44" s="43">
        <v>31.87396</v>
      </c>
      <c r="AX44" s="43"/>
      <c r="AY44" s="43">
        <v>3.5456599999999998</v>
      </c>
      <c r="AZ44" s="43"/>
      <c r="BA44" s="43">
        <v>2.4</v>
      </c>
      <c r="BB44" s="43"/>
      <c r="BC44" s="43">
        <v>50.79936</v>
      </c>
      <c r="BD44" s="43"/>
      <c r="BE44" s="43">
        <v>20.7</v>
      </c>
      <c r="BF44" s="43"/>
      <c r="BG44" s="43"/>
      <c r="BH44" s="43">
        <v>96.303740000000005</v>
      </c>
      <c r="BI44" s="43">
        <v>0.4637</v>
      </c>
      <c r="BJ44" s="43"/>
      <c r="BK44" s="43"/>
      <c r="BL44" s="43"/>
      <c r="BM44" s="43">
        <v>6.9870000000000001</v>
      </c>
      <c r="BN44" s="43">
        <v>34.14</v>
      </c>
      <c r="BO44" s="43">
        <v>1.69</v>
      </c>
      <c r="BP44" s="43">
        <v>140.85711000000001</v>
      </c>
      <c r="BQ44" s="43"/>
      <c r="BR44" s="43">
        <v>4.4320000000000004</v>
      </c>
      <c r="BS44" s="43">
        <v>129.99080000000001</v>
      </c>
      <c r="BT44" s="43">
        <v>12.785259999999999</v>
      </c>
      <c r="BU44" s="43"/>
      <c r="BV44" s="43">
        <v>30.415500000000002</v>
      </c>
      <c r="BW44" s="43">
        <v>3.8024800000000001</v>
      </c>
      <c r="BX44" s="43"/>
      <c r="BY44" s="43"/>
      <c r="BZ44" s="43">
        <v>89.400959999999998</v>
      </c>
      <c r="CA44" s="43">
        <v>24.928000000000001</v>
      </c>
      <c r="CB44" s="43"/>
      <c r="CC44" s="43">
        <v>0.63</v>
      </c>
      <c r="CD44" s="43">
        <v>16.168220000000002</v>
      </c>
      <c r="CE44" s="43">
        <v>447.97197999999997</v>
      </c>
      <c r="CF44" s="43"/>
      <c r="CG44" s="43">
        <v>153.90693999999999</v>
      </c>
      <c r="CH44" s="43">
        <v>14.74281</v>
      </c>
      <c r="CI44" s="43"/>
      <c r="CJ44" s="43"/>
      <c r="CK44" s="43">
        <v>18.350000000000001</v>
      </c>
      <c r="CL44" s="43">
        <v>4.7798100000000003</v>
      </c>
      <c r="CM44" s="43"/>
      <c r="CN44" s="43"/>
      <c r="CO44" s="43">
        <v>13.14451</v>
      </c>
      <c r="CP44" s="43">
        <v>279.18</v>
      </c>
      <c r="CQ44" s="43"/>
      <c r="CR44" s="43">
        <v>26.210999999999999</v>
      </c>
      <c r="CS44" s="43"/>
      <c r="CT44" s="43">
        <v>22.75</v>
      </c>
    </row>
    <row r="45" spans="1:98" ht="15.6" x14ac:dyDescent="0.3">
      <c r="A45" s="1"/>
      <c r="B45" s="42" t="s">
        <v>750</v>
      </c>
      <c r="C45" s="43"/>
      <c r="D45" s="43"/>
      <c r="E45" s="43">
        <v>29.935749999999999</v>
      </c>
      <c r="F45" s="43">
        <v>9.6020000000000003</v>
      </c>
      <c r="G45" s="43"/>
      <c r="H45" s="43"/>
      <c r="I45" s="43"/>
      <c r="J45" s="43"/>
      <c r="K45" s="43"/>
      <c r="L45" s="43">
        <v>13.266299999999999</v>
      </c>
      <c r="M45" s="43">
        <v>14.6806</v>
      </c>
      <c r="N45" s="43">
        <v>12.09</v>
      </c>
      <c r="O45" s="43">
        <v>33.274000000000001</v>
      </c>
      <c r="P45" s="43"/>
      <c r="Q45" s="43"/>
      <c r="R45" s="43">
        <v>51.207999999999998</v>
      </c>
      <c r="S45" s="43"/>
      <c r="T45" s="43">
        <v>20.416599999999999</v>
      </c>
      <c r="U45" s="43"/>
      <c r="V45" s="43"/>
      <c r="W45" s="43"/>
      <c r="X45" s="43">
        <v>37.221319999999999</v>
      </c>
      <c r="Y45" s="43"/>
      <c r="Z45" s="43">
        <v>8.1907499999999995</v>
      </c>
      <c r="AA45" s="43"/>
      <c r="AB45" s="43"/>
      <c r="AC45" s="43"/>
      <c r="AD45" s="43"/>
      <c r="AE45" s="43"/>
      <c r="AF45" s="43">
        <v>0.9</v>
      </c>
      <c r="AG45" s="43"/>
      <c r="AH45" s="43">
        <v>0.93052999999999997</v>
      </c>
      <c r="AI45" s="43"/>
      <c r="AJ45" s="43">
        <v>4.2895099999999999</v>
      </c>
      <c r="AK45" s="43"/>
      <c r="AL45" s="43"/>
      <c r="AM45" s="43">
        <v>42.993409999999997</v>
      </c>
      <c r="AN45" s="43">
        <v>10.26375</v>
      </c>
      <c r="AO45" s="43">
        <v>25.339459999999999</v>
      </c>
      <c r="AP45" s="43">
        <v>0.35</v>
      </c>
      <c r="AQ45" s="43">
        <v>161.35</v>
      </c>
      <c r="AR45" s="43"/>
      <c r="AS45" s="43">
        <v>32.86815</v>
      </c>
      <c r="AT45" s="43">
        <v>29.479150000000001</v>
      </c>
      <c r="AU45" s="43"/>
      <c r="AV45" s="43">
        <v>198.20066</v>
      </c>
      <c r="AW45" s="43">
        <v>32.521769999999997</v>
      </c>
      <c r="AX45" s="43"/>
      <c r="AY45" s="43">
        <v>3.60589</v>
      </c>
      <c r="AZ45" s="43"/>
      <c r="BA45" s="43">
        <v>2.4</v>
      </c>
      <c r="BB45" s="43"/>
      <c r="BC45" s="43">
        <v>39.871960000000001</v>
      </c>
      <c r="BD45" s="43"/>
      <c r="BE45" s="43">
        <v>20.7</v>
      </c>
      <c r="BF45" s="43"/>
      <c r="BG45" s="43"/>
      <c r="BH45" s="43">
        <v>94.54871</v>
      </c>
      <c r="BI45" s="43">
        <v>0.47922999999999999</v>
      </c>
      <c r="BJ45" s="43"/>
      <c r="BK45" s="43"/>
      <c r="BL45" s="43"/>
      <c r="BM45" s="43">
        <v>7.1260000000000003</v>
      </c>
      <c r="BN45" s="43">
        <v>34.15</v>
      </c>
      <c r="BO45" s="43">
        <v>1.73</v>
      </c>
      <c r="BP45" s="43">
        <v>138.94388000000001</v>
      </c>
      <c r="BQ45" s="43"/>
      <c r="BR45" s="43">
        <v>4.4170999999999996</v>
      </c>
      <c r="BS45" s="43">
        <v>125.84869999999999</v>
      </c>
      <c r="BT45" s="43">
        <v>12.45435</v>
      </c>
      <c r="BU45" s="43"/>
      <c r="BV45" s="43">
        <v>29.607099999999999</v>
      </c>
      <c r="BW45" s="43">
        <v>3.7406999999999999</v>
      </c>
      <c r="BX45" s="43"/>
      <c r="BY45" s="43"/>
      <c r="BZ45" s="43">
        <v>88.668279999999996</v>
      </c>
      <c r="CA45" s="43">
        <v>24.946000000000002</v>
      </c>
      <c r="CB45" s="43"/>
      <c r="CC45" s="43">
        <v>0.60699999999999998</v>
      </c>
      <c r="CD45" s="43">
        <v>15.62973</v>
      </c>
      <c r="CE45" s="43">
        <v>454.11056000000002</v>
      </c>
      <c r="CF45" s="43"/>
      <c r="CG45" s="43">
        <v>147.95068000000001</v>
      </c>
      <c r="CH45" s="43">
        <v>14.89054</v>
      </c>
      <c r="CI45" s="43"/>
      <c r="CJ45" s="43"/>
      <c r="CK45" s="43">
        <v>18.149999999999999</v>
      </c>
      <c r="CL45" s="43">
        <v>4.7812400000000004</v>
      </c>
      <c r="CM45" s="43"/>
      <c r="CN45" s="43"/>
      <c r="CO45" s="43">
        <v>13.132680000000001</v>
      </c>
      <c r="CP45" s="43">
        <v>284.41000000000003</v>
      </c>
      <c r="CQ45" s="43"/>
      <c r="CR45" s="43">
        <v>26.268999999999998</v>
      </c>
      <c r="CS45" s="43"/>
      <c r="CT45" s="43">
        <v>22.364999999999998</v>
      </c>
    </row>
    <row r="46" spans="1:98" ht="15.6" x14ac:dyDescent="0.3">
      <c r="A46" s="1"/>
      <c r="B46" s="42" t="s">
        <v>751</v>
      </c>
      <c r="C46" s="43"/>
      <c r="D46" s="43"/>
      <c r="E46" s="43">
        <v>29.917919999999999</v>
      </c>
      <c r="F46" s="43">
        <v>10.465</v>
      </c>
      <c r="G46" s="43"/>
      <c r="H46" s="43"/>
      <c r="I46" s="43"/>
      <c r="J46" s="43"/>
      <c r="K46" s="43"/>
      <c r="L46" s="43">
        <v>13.488</v>
      </c>
      <c r="M46" s="43">
        <v>14.082100000000001</v>
      </c>
      <c r="N46" s="43">
        <v>12.33</v>
      </c>
      <c r="O46" s="43">
        <v>33.270000000000003</v>
      </c>
      <c r="P46" s="43"/>
      <c r="Q46" s="43"/>
      <c r="R46" s="43">
        <v>51.206000000000003</v>
      </c>
      <c r="S46" s="43"/>
      <c r="T46" s="43">
        <v>16.852900000000002</v>
      </c>
      <c r="U46" s="43"/>
      <c r="V46" s="43"/>
      <c r="W46" s="43"/>
      <c r="X46" s="43">
        <v>37.429180000000002</v>
      </c>
      <c r="Y46" s="43"/>
      <c r="Z46" s="43">
        <v>8.1350999999999996</v>
      </c>
      <c r="AA46" s="43"/>
      <c r="AB46" s="43"/>
      <c r="AC46" s="43"/>
      <c r="AD46" s="43"/>
      <c r="AE46" s="43"/>
      <c r="AF46" s="43">
        <v>0.9</v>
      </c>
      <c r="AG46" s="43"/>
      <c r="AH46" s="43">
        <v>0.83496000000000004</v>
      </c>
      <c r="AI46" s="43"/>
      <c r="AJ46" s="43">
        <v>4.1899699999999998</v>
      </c>
      <c r="AK46" s="43"/>
      <c r="AL46" s="43"/>
      <c r="AM46" s="43">
        <v>48.610289999999999</v>
      </c>
      <c r="AN46" s="43">
        <v>12.48349</v>
      </c>
      <c r="AO46" s="43">
        <v>26.17089</v>
      </c>
      <c r="AP46" s="43">
        <v>0.46</v>
      </c>
      <c r="AQ46" s="43">
        <v>164.09</v>
      </c>
      <c r="AR46" s="43"/>
      <c r="AS46" s="43">
        <v>34.076920000000001</v>
      </c>
      <c r="AT46" s="43">
        <v>29.68892</v>
      </c>
      <c r="AU46" s="43"/>
      <c r="AV46" s="43">
        <v>196.13508999999999</v>
      </c>
      <c r="AW46" s="43">
        <v>32.794829999999997</v>
      </c>
      <c r="AX46" s="43"/>
      <c r="AY46" s="43">
        <v>3.5413700000000001</v>
      </c>
      <c r="AZ46" s="43"/>
      <c r="BA46" s="43">
        <v>2.4</v>
      </c>
      <c r="BB46" s="43"/>
      <c r="BC46" s="43">
        <v>36.541809999999998</v>
      </c>
      <c r="BD46" s="43"/>
      <c r="BE46" s="43">
        <v>20.7</v>
      </c>
      <c r="BF46" s="43"/>
      <c r="BG46" s="43"/>
      <c r="BH46" s="43">
        <v>97.690349999999995</v>
      </c>
      <c r="BI46" s="43">
        <v>0.47993999999999998</v>
      </c>
      <c r="BJ46" s="43"/>
      <c r="BK46" s="43"/>
      <c r="BL46" s="43"/>
      <c r="BM46" s="43">
        <v>6.9889999999999999</v>
      </c>
      <c r="BN46" s="43">
        <v>31.9</v>
      </c>
      <c r="BO46" s="43">
        <v>1.69</v>
      </c>
      <c r="BP46" s="43">
        <v>136.93190999999999</v>
      </c>
      <c r="BQ46" s="43"/>
      <c r="BR46" s="43">
        <v>4.4706000000000001</v>
      </c>
      <c r="BS46" s="43">
        <v>131.9684</v>
      </c>
      <c r="BT46" s="43">
        <v>11.8645</v>
      </c>
      <c r="BU46" s="43"/>
      <c r="BV46" s="43">
        <v>32.174700000000001</v>
      </c>
      <c r="BW46" s="43">
        <v>3.7400099999999998</v>
      </c>
      <c r="BX46" s="43"/>
      <c r="BY46" s="43"/>
      <c r="BZ46" s="43">
        <v>90.19041</v>
      </c>
      <c r="CA46" s="43">
        <v>24.934999999999999</v>
      </c>
      <c r="CB46" s="43"/>
      <c r="CC46" s="43">
        <v>0.64600000000000002</v>
      </c>
      <c r="CD46" s="43">
        <v>16.72682</v>
      </c>
      <c r="CE46" s="43">
        <v>456.78206999999998</v>
      </c>
      <c r="CF46" s="43"/>
      <c r="CG46" s="43">
        <v>141.78448</v>
      </c>
      <c r="CH46" s="43">
        <v>14.48626</v>
      </c>
      <c r="CI46" s="43"/>
      <c r="CJ46" s="43"/>
      <c r="CK46" s="43">
        <v>17.190000000000001</v>
      </c>
      <c r="CL46" s="43">
        <v>4.7708599999999999</v>
      </c>
      <c r="CM46" s="43"/>
      <c r="CN46" s="43"/>
      <c r="CO46" s="43">
        <v>13.82816</v>
      </c>
      <c r="CP46" s="43">
        <v>278.25</v>
      </c>
      <c r="CQ46" s="43"/>
      <c r="CR46" s="43">
        <v>25.824000000000002</v>
      </c>
      <c r="CS46" s="43"/>
      <c r="CT46" s="43">
        <v>19.579999999999998</v>
      </c>
    </row>
    <row r="47" spans="1:98" ht="15.6" x14ac:dyDescent="0.3">
      <c r="A47" s="1"/>
      <c r="B47" s="42" t="s">
        <v>752</v>
      </c>
      <c r="C47" s="43"/>
      <c r="D47" s="43"/>
      <c r="E47" s="43">
        <v>27.179179999999999</v>
      </c>
      <c r="F47" s="43">
        <v>10.916</v>
      </c>
      <c r="G47" s="43"/>
      <c r="H47" s="43"/>
      <c r="I47" s="43"/>
      <c r="J47" s="43"/>
      <c r="K47" s="43"/>
      <c r="L47" s="43">
        <v>13.103</v>
      </c>
      <c r="M47" s="43">
        <v>13.528700000000001</v>
      </c>
      <c r="N47" s="43">
        <v>12.14</v>
      </c>
      <c r="O47" s="43">
        <v>33.287999999999997</v>
      </c>
      <c r="P47" s="43"/>
      <c r="Q47" s="43"/>
      <c r="R47" s="43">
        <v>51.122999999999998</v>
      </c>
      <c r="S47" s="43"/>
      <c r="T47" s="43">
        <v>15.190799999999999</v>
      </c>
      <c r="U47" s="43"/>
      <c r="V47" s="43"/>
      <c r="W47" s="43"/>
      <c r="X47" s="43">
        <v>37.661380000000001</v>
      </c>
      <c r="Y47" s="43"/>
      <c r="Z47" s="43">
        <v>8.2171800000000008</v>
      </c>
      <c r="AA47" s="43"/>
      <c r="AB47" s="43"/>
      <c r="AC47" s="43"/>
      <c r="AD47" s="43"/>
      <c r="AE47" s="43"/>
      <c r="AF47" s="43">
        <v>0.9</v>
      </c>
      <c r="AG47" s="43"/>
      <c r="AH47" s="43">
        <v>0.84418000000000004</v>
      </c>
      <c r="AI47" s="43"/>
      <c r="AJ47" s="43">
        <v>4.1270300000000004</v>
      </c>
      <c r="AK47" s="43"/>
      <c r="AL47" s="43"/>
      <c r="AM47" s="43">
        <v>49.511470000000003</v>
      </c>
      <c r="AN47" s="43">
        <v>12.767760000000001</v>
      </c>
      <c r="AO47" s="43">
        <v>26.06062</v>
      </c>
      <c r="AP47" s="43">
        <v>0.37</v>
      </c>
      <c r="AQ47" s="43">
        <v>160.68</v>
      </c>
      <c r="AR47" s="43"/>
      <c r="AS47" s="43">
        <v>36.148899999999998</v>
      </c>
      <c r="AT47" s="43">
        <v>30.490649999999999</v>
      </c>
      <c r="AU47" s="43"/>
      <c r="AV47" s="43">
        <v>194.60063</v>
      </c>
      <c r="AW47" s="43">
        <v>34.294060000000002</v>
      </c>
      <c r="AX47" s="43"/>
      <c r="AY47" s="43">
        <v>3.5356000000000001</v>
      </c>
      <c r="AZ47" s="43"/>
      <c r="BA47" s="43">
        <v>2.4</v>
      </c>
      <c r="BB47" s="43"/>
      <c r="BC47" s="43">
        <v>36.515140000000002</v>
      </c>
      <c r="BD47" s="43"/>
      <c r="BE47" s="43">
        <v>20.7</v>
      </c>
      <c r="BF47" s="43"/>
      <c r="BG47" s="43"/>
      <c r="BH47" s="43">
        <v>101.34622</v>
      </c>
      <c r="BI47" s="43">
        <v>0.48970000000000002</v>
      </c>
      <c r="BJ47" s="43"/>
      <c r="BK47" s="43"/>
      <c r="BL47" s="43"/>
      <c r="BM47" s="43">
        <v>7.1230000000000002</v>
      </c>
      <c r="BN47" s="43">
        <v>33.99</v>
      </c>
      <c r="BO47" s="43">
        <v>1.69</v>
      </c>
      <c r="BP47" s="43">
        <v>138.07133999999999</v>
      </c>
      <c r="BQ47" s="43"/>
      <c r="BR47" s="43">
        <v>4.4877000000000002</v>
      </c>
      <c r="BS47" s="43">
        <v>132.7251</v>
      </c>
      <c r="BT47" s="43">
        <v>12.0905</v>
      </c>
      <c r="BU47" s="43"/>
      <c r="BV47" s="43">
        <v>32.255099999999999</v>
      </c>
      <c r="BW47" s="43">
        <v>3.69495</v>
      </c>
      <c r="BX47" s="43"/>
      <c r="BY47" s="43"/>
      <c r="BZ47" s="43">
        <v>89.77261</v>
      </c>
      <c r="CA47" s="43">
        <v>24.969000000000001</v>
      </c>
      <c r="CB47" s="43"/>
      <c r="CC47" s="43">
        <v>0.61099999999999999</v>
      </c>
      <c r="CD47" s="43">
        <v>16.375769999999999</v>
      </c>
      <c r="CE47" s="43">
        <v>456.49094000000002</v>
      </c>
      <c r="CF47" s="43"/>
      <c r="CG47" s="43">
        <v>149.85257999999999</v>
      </c>
      <c r="CH47" s="43">
        <v>16.125969999999999</v>
      </c>
      <c r="CI47" s="43"/>
      <c r="CJ47" s="43"/>
      <c r="CK47" s="43">
        <v>16.93</v>
      </c>
      <c r="CL47" s="43">
        <v>4.7629200000000003</v>
      </c>
      <c r="CM47" s="43"/>
      <c r="CN47" s="43"/>
      <c r="CO47" s="43">
        <v>14.99968</v>
      </c>
      <c r="CP47" s="43">
        <v>275.64</v>
      </c>
      <c r="CQ47" s="43"/>
      <c r="CR47" s="43">
        <v>25.882999999999999</v>
      </c>
      <c r="CS47" s="43"/>
      <c r="CT47" s="43">
        <v>21.907</v>
      </c>
    </row>
    <row r="48" spans="1:98" ht="15.6" x14ac:dyDescent="0.3">
      <c r="A48" s="1"/>
      <c r="B48" s="42" t="s">
        <v>753</v>
      </c>
      <c r="C48" s="43"/>
      <c r="D48" s="43"/>
      <c r="E48" s="43">
        <v>27.048020000000001</v>
      </c>
      <c r="F48" s="43">
        <v>12.272</v>
      </c>
      <c r="G48" s="43"/>
      <c r="H48" s="43"/>
      <c r="I48" s="43"/>
      <c r="J48" s="43"/>
      <c r="K48" s="43"/>
      <c r="L48" s="43">
        <v>12.4702</v>
      </c>
      <c r="M48" s="43">
        <v>11.4078</v>
      </c>
      <c r="N48" s="43">
        <v>12.48</v>
      </c>
      <c r="O48" s="43">
        <v>33.231999999999999</v>
      </c>
      <c r="P48" s="43"/>
      <c r="Q48" s="43"/>
      <c r="R48" s="43">
        <v>51.079000000000001</v>
      </c>
      <c r="S48" s="43"/>
      <c r="T48" s="43">
        <v>16.7056</v>
      </c>
      <c r="U48" s="43"/>
      <c r="V48" s="43"/>
      <c r="W48" s="43"/>
      <c r="X48" s="43">
        <v>34.785939999999997</v>
      </c>
      <c r="Y48" s="43"/>
      <c r="Z48" s="43">
        <v>6.9464800000000002</v>
      </c>
      <c r="AA48" s="43"/>
      <c r="AB48" s="43"/>
      <c r="AC48" s="43"/>
      <c r="AD48" s="43"/>
      <c r="AE48" s="43"/>
      <c r="AF48" s="43">
        <v>1.1000000000000001</v>
      </c>
      <c r="AG48" s="43"/>
      <c r="AH48" s="43">
        <v>0.84223999999999999</v>
      </c>
      <c r="AI48" s="43"/>
      <c r="AJ48" s="43">
        <v>4.0911</v>
      </c>
      <c r="AK48" s="43"/>
      <c r="AL48" s="43"/>
      <c r="AM48" s="43">
        <v>49.353059999999999</v>
      </c>
      <c r="AN48" s="43">
        <v>12.44529</v>
      </c>
      <c r="AO48" s="43">
        <v>27.736080000000001</v>
      </c>
      <c r="AP48" s="43">
        <v>0.84</v>
      </c>
      <c r="AQ48" s="43">
        <v>162.69</v>
      </c>
      <c r="AR48" s="43"/>
      <c r="AS48" s="43">
        <v>36.536380000000001</v>
      </c>
      <c r="AT48" s="43">
        <v>29.72231</v>
      </c>
      <c r="AU48" s="43"/>
      <c r="AV48" s="43">
        <v>193.64072999999999</v>
      </c>
      <c r="AW48" s="43">
        <v>33.591729999999998</v>
      </c>
      <c r="AX48" s="43"/>
      <c r="AY48" s="43">
        <v>3.3471799999999998</v>
      </c>
      <c r="AZ48" s="43"/>
      <c r="BA48" s="43">
        <v>2.5</v>
      </c>
      <c r="BB48" s="43"/>
      <c r="BC48" s="43">
        <v>36.637540000000001</v>
      </c>
      <c r="BD48" s="43"/>
      <c r="BE48" s="43">
        <v>20.7</v>
      </c>
      <c r="BF48" s="43"/>
      <c r="BG48" s="43"/>
      <c r="BH48" s="43">
        <v>92.609639999999999</v>
      </c>
      <c r="BI48" s="43">
        <v>0.46129999999999999</v>
      </c>
      <c r="BJ48" s="43"/>
      <c r="BK48" s="43"/>
      <c r="BL48" s="43"/>
      <c r="BM48" s="43">
        <v>6.9870000000000001</v>
      </c>
      <c r="BN48" s="43">
        <v>34.03</v>
      </c>
      <c r="BO48" s="43">
        <v>1.52</v>
      </c>
      <c r="BP48" s="43">
        <v>136.22287</v>
      </c>
      <c r="BQ48" s="43"/>
      <c r="BR48" s="43">
        <v>4.4653999999999998</v>
      </c>
      <c r="BS48" s="43">
        <v>133.13749999999999</v>
      </c>
      <c r="BT48" s="43">
        <v>13.290660000000001</v>
      </c>
      <c r="BU48" s="43"/>
      <c r="BV48" s="43">
        <v>32.869999999999997</v>
      </c>
      <c r="BW48" s="43">
        <v>4.0013500000000004</v>
      </c>
      <c r="BX48" s="43"/>
      <c r="BY48" s="43"/>
      <c r="BZ48" s="43">
        <v>87.869870000000006</v>
      </c>
      <c r="CA48" s="43">
        <v>24.966000000000001</v>
      </c>
      <c r="CB48" s="43"/>
      <c r="CC48" s="43">
        <v>0.628</v>
      </c>
      <c r="CD48" s="43">
        <v>17.671510000000001</v>
      </c>
      <c r="CE48" s="43">
        <v>443.88688999999999</v>
      </c>
      <c r="CF48" s="43"/>
      <c r="CG48" s="43">
        <v>147.84673000000001</v>
      </c>
      <c r="CH48" s="43">
        <v>15.38963</v>
      </c>
      <c r="CI48" s="43"/>
      <c r="CJ48" s="43"/>
      <c r="CK48" s="43">
        <v>17.559999999999999</v>
      </c>
      <c r="CL48" s="43">
        <v>4.8088600000000001</v>
      </c>
      <c r="CM48" s="43"/>
      <c r="CN48" s="43"/>
      <c r="CO48" s="43">
        <v>14.450329999999999</v>
      </c>
      <c r="CP48" s="43">
        <v>279.23</v>
      </c>
      <c r="CQ48" s="43"/>
      <c r="CR48" s="43">
        <v>26.08</v>
      </c>
      <c r="CS48" s="43"/>
      <c r="CT48" s="43">
        <v>23.257000000000001</v>
      </c>
    </row>
    <row r="49" spans="1:98" ht="15.6" x14ac:dyDescent="0.3">
      <c r="A49" s="1"/>
      <c r="B49" s="42" t="s">
        <v>754</v>
      </c>
      <c r="C49" s="43"/>
      <c r="D49" s="43"/>
      <c r="E49" s="43">
        <v>28.249870000000001</v>
      </c>
      <c r="F49" s="43">
        <v>12.68</v>
      </c>
      <c r="G49" s="43"/>
      <c r="H49" s="43"/>
      <c r="I49" s="43"/>
      <c r="J49" s="43"/>
      <c r="K49" s="43"/>
      <c r="L49" s="43">
        <v>12.0898</v>
      </c>
      <c r="M49" s="43">
        <v>11.25</v>
      </c>
      <c r="N49" s="43">
        <v>12.37</v>
      </c>
      <c r="O49" s="43">
        <v>33.262</v>
      </c>
      <c r="P49" s="43"/>
      <c r="Q49" s="43"/>
      <c r="R49" s="43">
        <v>51.271000000000001</v>
      </c>
      <c r="S49" s="43"/>
      <c r="T49" s="43">
        <v>20.331800000000001</v>
      </c>
      <c r="U49" s="43"/>
      <c r="V49" s="43"/>
      <c r="W49" s="43"/>
      <c r="X49" s="43">
        <v>38.454149999999998</v>
      </c>
      <c r="Y49" s="43"/>
      <c r="Z49" s="43">
        <v>7.8681900000000002</v>
      </c>
      <c r="AA49" s="43"/>
      <c r="AB49" s="43"/>
      <c r="AC49" s="43"/>
      <c r="AD49" s="43"/>
      <c r="AE49" s="43"/>
      <c r="AF49" s="43">
        <v>1</v>
      </c>
      <c r="AG49" s="43"/>
      <c r="AH49" s="43">
        <v>0.85079000000000005</v>
      </c>
      <c r="AI49" s="43"/>
      <c r="AJ49" s="43">
        <v>4.0739599999999996</v>
      </c>
      <c r="AK49" s="43"/>
      <c r="AL49" s="43"/>
      <c r="AM49" s="43">
        <v>48.675690000000003</v>
      </c>
      <c r="AN49" s="43">
        <v>12.60125</v>
      </c>
      <c r="AO49" s="43">
        <v>28.08578</v>
      </c>
      <c r="AP49" s="43">
        <v>0.87</v>
      </c>
      <c r="AQ49" s="43">
        <v>162.99</v>
      </c>
      <c r="AR49" s="43"/>
      <c r="AS49" s="43">
        <v>37.443089999999998</v>
      </c>
      <c r="AT49" s="43">
        <v>29.954190000000001</v>
      </c>
      <c r="AU49" s="43"/>
      <c r="AV49" s="43">
        <v>198.34764000000001</v>
      </c>
      <c r="AW49" s="43">
        <v>35.629600000000003</v>
      </c>
      <c r="AX49" s="43"/>
      <c r="AY49" s="43">
        <v>3.29616</v>
      </c>
      <c r="AZ49" s="43"/>
      <c r="BA49" s="43">
        <v>2.5</v>
      </c>
      <c r="BB49" s="43"/>
      <c r="BC49" s="43">
        <v>37.051569999999998</v>
      </c>
      <c r="BD49" s="43"/>
      <c r="BE49" s="43">
        <v>20.7</v>
      </c>
      <c r="BF49" s="43"/>
      <c r="BG49" s="43"/>
      <c r="BH49" s="43">
        <v>97.353350000000006</v>
      </c>
      <c r="BI49" s="43">
        <v>0.42848999999999998</v>
      </c>
      <c r="BJ49" s="43"/>
      <c r="BK49" s="43"/>
      <c r="BL49" s="43"/>
      <c r="BM49" s="43">
        <v>7.1260000000000003</v>
      </c>
      <c r="BN49" s="43">
        <v>33.229999999999997</v>
      </c>
      <c r="BO49" s="43">
        <v>1.38</v>
      </c>
      <c r="BP49" s="43">
        <v>135.94293999999999</v>
      </c>
      <c r="BQ49" s="43"/>
      <c r="BR49" s="43">
        <v>4.4684999999999997</v>
      </c>
      <c r="BS49" s="43">
        <v>133.0804</v>
      </c>
      <c r="BT49" s="43">
        <v>13.690950000000001</v>
      </c>
      <c r="BU49" s="43"/>
      <c r="BV49" s="43">
        <v>32.992800000000003</v>
      </c>
      <c r="BW49" s="43">
        <v>4.0848199999999997</v>
      </c>
      <c r="BX49" s="43"/>
      <c r="BY49" s="43"/>
      <c r="BZ49" s="43">
        <v>89.733419999999995</v>
      </c>
      <c r="CA49" s="43">
        <v>24.957000000000001</v>
      </c>
      <c r="CB49" s="43"/>
      <c r="CC49" s="43">
        <v>0.60799999999999998</v>
      </c>
      <c r="CD49" s="43">
        <v>18.37846</v>
      </c>
      <c r="CE49" s="43">
        <v>421.35948000000002</v>
      </c>
      <c r="CF49" s="43"/>
      <c r="CG49" s="43">
        <v>155.64326</v>
      </c>
      <c r="CH49" s="43">
        <v>14.636329999999999</v>
      </c>
      <c r="CI49" s="43"/>
      <c r="CJ49" s="43"/>
      <c r="CK49" s="43">
        <v>17.41</v>
      </c>
      <c r="CL49" s="43">
        <v>4.8296700000000001</v>
      </c>
      <c r="CM49" s="43"/>
      <c r="CN49" s="43"/>
      <c r="CO49" s="43">
        <v>14.869160000000001</v>
      </c>
      <c r="CP49" s="43">
        <v>285.58999999999997</v>
      </c>
      <c r="CQ49" s="43"/>
      <c r="CR49" s="43">
        <v>26.117999999999999</v>
      </c>
      <c r="CS49" s="43"/>
      <c r="CT49" s="43">
        <v>23.817</v>
      </c>
    </row>
    <row r="50" spans="1:98" ht="15.6" x14ac:dyDescent="0.3">
      <c r="A50" s="1"/>
      <c r="B50" s="42" t="s">
        <v>755</v>
      </c>
      <c r="C50" s="43"/>
      <c r="D50" s="43"/>
      <c r="E50" s="43">
        <v>28.929739999999999</v>
      </c>
      <c r="F50" s="43">
        <v>12.661</v>
      </c>
      <c r="G50" s="43"/>
      <c r="H50" s="43"/>
      <c r="I50" s="43"/>
      <c r="J50" s="43"/>
      <c r="K50" s="43"/>
      <c r="L50" s="43">
        <v>11.356400000000001</v>
      </c>
      <c r="M50" s="43">
        <v>11.288399999999999</v>
      </c>
      <c r="N50" s="43">
        <v>12.44</v>
      </c>
      <c r="O50" s="43">
        <v>32.956000000000003</v>
      </c>
      <c r="P50" s="43"/>
      <c r="Q50" s="43"/>
      <c r="R50" s="43">
        <v>51.036000000000001</v>
      </c>
      <c r="S50" s="43"/>
      <c r="T50" s="43">
        <v>20.3399</v>
      </c>
      <c r="U50" s="43"/>
      <c r="V50" s="43"/>
      <c r="W50" s="43"/>
      <c r="X50" s="43">
        <v>38.720320000000001</v>
      </c>
      <c r="Y50" s="43"/>
      <c r="Z50" s="43">
        <v>8.3119599999999991</v>
      </c>
      <c r="AA50" s="43"/>
      <c r="AB50" s="43"/>
      <c r="AC50" s="43"/>
      <c r="AD50" s="43"/>
      <c r="AE50" s="43"/>
      <c r="AF50" s="43">
        <v>1.1000000000000001</v>
      </c>
      <c r="AG50" s="43"/>
      <c r="AH50" s="43">
        <v>0.84179000000000004</v>
      </c>
      <c r="AI50" s="43"/>
      <c r="AJ50" s="43">
        <v>4.2364699999999997</v>
      </c>
      <c r="AK50" s="43"/>
      <c r="AL50" s="43"/>
      <c r="AM50" s="43">
        <v>48.900849999999998</v>
      </c>
      <c r="AN50" s="43">
        <v>13.009370000000001</v>
      </c>
      <c r="AO50" s="43">
        <v>28.323409999999999</v>
      </c>
      <c r="AP50" s="43">
        <v>0.94</v>
      </c>
      <c r="AQ50" s="43">
        <v>164.2</v>
      </c>
      <c r="AR50" s="43"/>
      <c r="AS50" s="43">
        <v>38.053780000000003</v>
      </c>
      <c r="AT50" s="43">
        <v>30.76634</v>
      </c>
      <c r="AU50" s="43"/>
      <c r="AV50" s="43">
        <v>198.78871000000001</v>
      </c>
      <c r="AW50" s="43">
        <v>36.610399999999998</v>
      </c>
      <c r="AX50" s="43"/>
      <c r="AY50" s="43">
        <v>3.2484600000000001</v>
      </c>
      <c r="AZ50" s="43"/>
      <c r="BA50" s="43">
        <v>2.2999999999999998</v>
      </c>
      <c r="BB50" s="43"/>
      <c r="BC50" s="43">
        <v>36.927810000000001</v>
      </c>
      <c r="BD50" s="43"/>
      <c r="BE50" s="43">
        <v>20.7</v>
      </c>
      <c r="BF50" s="43"/>
      <c r="BG50" s="43"/>
      <c r="BH50" s="43">
        <v>102.6262</v>
      </c>
      <c r="BI50" s="43">
        <v>0.45717000000000002</v>
      </c>
      <c r="BJ50" s="43"/>
      <c r="BK50" s="43"/>
      <c r="BL50" s="43"/>
      <c r="BM50" s="43">
        <v>6.9889999999999999</v>
      </c>
      <c r="BN50" s="43">
        <v>33.270000000000003</v>
      </c>
      <c r="BO50" s="43">
        <v>1.37</v>
      </c>
      <c r="BP50" s="43">
        <v>135.0393</v>
      </c>
      <c r="BQ50" s="43"/>
      <c r="BR50" s="43">
        <v>4.5805999999999996</v>
      </c>
      <c r="BS50" s="43">
        <v>133.10480000000001</v>
      </c>
      <c r="BT50" s="43">
        <v>13.47672</v>
      </c>
      <c r="BU50" s="43"/>
      <c r="BV50" s="43">
        <v>34.001300000000001</v>
      </c>
      <c r="BW50" s="43">
        <v>4.1258100000000004</v>
      </c>
      <c r="BX50" s="43"/>
      <c r="BY50" s="43"/>
      <c r="BZ50" s="43">
        <v>90.847980000000007</v>
      </c>
      <c r="CA50" s="43">
        <v>24.984000000000002</v>
      </c>
      <c r="CB50" s="43"/>
      <c r="CC50" s="43">
        <v>0.58199999999999996</v>
      </c>
      <c r="CD50" s="43">
        <v>18.811520000000002</v>
      </c>
      <c r="CE50" s="43">
        <v>410.83501999999999</v>
      </c>
      <c r="CF50" s="43"/>
      <c r="CG50" s="43">
        <v>149.62644</v>
      </c>
      <c r="CH50" s="43">
        <v>15.081950000000001</v>
      </c>
      <c r="CI50" s="43"/>
      <c r="CJ50" s="43"/>
      <c r="CK50" s="43">
        <v>17.649999999999999</v>
      </c>
      <c r="CL50" s="43">
        <v>4.8094000000000001</v>
      </c>
      <c r="CM50" s="43"/>
      <c r="CN50" s="43"/>
      <c r="CO50" s="43">
        <v>14.82544</v>
      </c>
      <c r="CP50" s="43">
        <v>289.29000000000002</v>
      </c>
      <c r="CQ50" s="43"/>
      <c r="CR50" s="43">
        <v>26.456</v>
      </c>
      <c r="CS50" s="43"/>
      <c r="CT50" s="43">
        <v>25.556000000000001</v>
      </c>
    </row>
    <row r="51" spans="1:98" ht="15.6" x14ac:dyDescent="0.3">
      <c r="A51" s="1"/>
      <c r="B51" s="42" t="s">
        <v>756</v>
      </c>
      <c r="C51" s="43"/>
      <c r="D51" s="43"/>
      <c r="E51" s="43">
        <v>29.740839999999999</v>
      </c>
      <c r="F51" s="43">
        <v>12.867000000000001</v>
      </c>
      <c r="G51" s="43"/>
      <c r="H51" s="43"/>
      <c r="I51" s="43"/>
      <c r="J51" s="43"/>
      <c r="K51" s="43"/>
      <c r="L51" s="43">
        <v>10.636900000000001</v>
      </c>
      <c r="M51" s="43">
        <v>11.4154</v>
      </c>
      <c r="N51" s="43">
        <v>12.44</v>
      </c>
      <c r="O51" s="43">
        <v>32.46</v>
      </c>
      <c r="P51" s="43"/>
      <c r="Q51" s="43"/>
      <c r="R51" s="43">
        <v>51.174999999999997</v>
      </c>
      <c r="S51" s="43"/>
      <c r="T51" s="43">
        <v>41.321199999999997</v>
      </c>
      <c r="U51" s="43"/>
      <c r="V51" s="43"/>
      <c r="W51" s="43"/>
      <c r="X51" s="43">
        <v>40.035159999999998</v>
      </c>
      <c r="Y51" s="43"/>
      <c r="Z51" s="43">
        <v>8.5225100000000005</v>
      </c>
      <c r="AA51" s="43"/>
      <c r="AB51" s="43"/>
      <c r="AC51" s="43"/>
      <c r="AD51" s="43"/>
      <c r="AE51" s="43"/>
      <c r="AF51" s="43">
        <v>1.2</v>
      </c>
      <c r="AG51" s="43"/>
      <c r="AH51" s="43">
        <v>0.84687000000000001</v>
      </c>
      <c r="AI51" s="43"/>
      <c r="AJ51" s="43">
        <v>4.23285</v>
      </c>
      <c r="AK51" s="43"/>
      <c r="AL51" s="43"/>
      <c r="AM51" s="43">
        <v>48.711460000000002</v>
      </c>
      <c r="AN51" s="43">
        <v>13.14954</v>
      </c>
      <c r="AO51" s="43">
        <v>28.105899999999998</v>
      </c>
      <c r="AP51" s="43">
        <v>1.03</v>
      </c>
      <c r="AQ51" s="43">
        <v>163.08000000000001</v>
      </c>
      <c r="AR51" s="43"/>
      <c r="AS51" s="43">
        <v>39.074570000000001</v>
      </c>
      <c r="AT51" s="43">
        <v>30.11946</v>
      </c>
      <c r="AU51" s="43"/>
      <c r="AV51" s="43">
        <v>197.23847000000001</v>
      </c>
      <c r="AW51" s="43">
        <v>37.30106</v>
      </c>
      <c r="AX51" s="43"/>
      <c r="AY51" s="43">
        <v>3.2965</v>
      </c>
      <c r="AZ51" s="43"/>
      <c r="BA51" s="43">
        <v>2.4</v>
      </c>
      <c r="BB51" s="43"/>
      <c r="BC51" s="43">
        <v>54.415770000000002</v>
      </c>
      <c r="BD51" s="43"/>
      <c r="BE51" s="43">
        <v>20.7</v>
      </c>
      <c r="BF51" s="43"/>
      <c r="BG51" s="43"/>
      <c r="BH51" s="43">
        <v>97.60284</v>
      </c>
      <c r="BI51" s="43">
        <v>0.44097999999999998</v>
      </c>
      <c r="BJ51" s="43"/>
      <c r="BK51" s="43"/>
      <c r="BL51" s="43"/>
      <c r="BM51" s="43">
        <v>7.1230000000000002</v>
      </c>
      <c r="BN51" s="43">
        <v>33.61</v>
      </c>
      <c r="BO51" s="43">
        <v>1.7</v>
      </c>
      <c r="BP51" s="43">
        <v>139.22864000000001</v>
      </c>
      <c r="BQ51" s="43"/>
      <c r="BR51" s="43">
        <v>4.4686000000000003</v>
      </c>
      <c r="BS51" s="43">
        <v>133.4041</v>
      </c>
      <c r="BT51" s="43">
        <v>13.76017</v>
      </c>
      <c r="BU51" s="43"/>
      <c r="BV51" s="43">
        <v>33.333500000000001</v>
      </c>
      <c r="BW51" s="43">
        <v>3.9547300000000001</v>
      </c>
      <c r="BX51" s="43"/>
      <c r="BY51" s="43"/>
      <c r="BZ51" s="43">
        <v>91.449510000000004</v>
      </c>
      <c r="CA51" s="43">
        <v>24.806000000000001</v>
      </c>
      <c r="CB51" s="43"/>
      <c r="CC51" s="43">
        <v>0.58799999999999997</v>
      </c>
      <c r="CD51" s="43">
        <v>20.635000000000002</v>
      </c>
      <c r="CE51" s="43">
        <v>433.78870000000001</v>
      </c>
      <c r="CF51" s="43"/>
      <c r="CG51" s="43">
        <v>150.21105</v>
      </c>
      <c r="CH51" s="43">
        <v>14.925050000000001</v>
      </c>
      <c r="CI51" s="43"/>
      <c r="CJ51" s="43"/>
      <c r="CK51" s="43">
        <v>17.670000000000002</v>
      </c>
      <c r="CL51" s="43">
        <v>4.8160800000000004</v>
      </c>
      <c r="CM51" s="43"/>
      <c r="CN51" s="43"/>
      <c r="CO51" s="43">
        <v>16.546659999999999</v>
      </c>
      <c r="CP51" s="43">
        <v>291.39999999999998</v>
      </c>
      <c r="CQ51" s="43"/>
      <c r="CR51" s="43">
        <v>26.216999999999999</v>
      </c>
      <c r="CS51" s="43"/>
      <c r="CT51" s="43">
        <v>26.247</v>
      </c>
    </row>
    <row r="52" spans="1:98" ht="15.6" x14ac:dyDescent="0.3">
      <c r="A52" s="1"/>
      <c r="B52" s="42" t="s">
        <v>757</v>
      </c>
      <c r="C52" s="43"/>
      <c r="D52" s="43"/>
      <c r="E52" s="43">
        <v>29.837150000000001</v>
      </c>
      <c r="F52" s="43">
        <v>12.856</v>
      </c>
      <c r="G52" s="43"/>
      <c r="H52" s="43"/>
      <c r="I52" s="43"/>
      <c r="J52" s="43"/>
      <c r="K52" s="43"/>
      <c r="L52" s="43">
        <v>11.451599999999999</v>
      </c>
      <c r="M52" s="43">
        <v>11.4367</v>
      </c>
      <c r="N52" s="43">
        <v>12.1</v>
      </c>
      <c r="O52" s="43">
        <v>32.527999999999999</v>
      </c>
      <c r="P52" s="43"/>
      <c r="Q52" s="43"/>
      <c r="R52" s="43">
        <v>51.567999999999998</v>
      </c>
      <c r="S52" s="43"/>
      <c r="T52" s="43">
        <v>49.553100000000001</v>
      </c>
      <c r="U52" s="43"/>
      <c r="V52" s="43"/>
      <c r="W52" s="43"/>
      <c r="X52" s="43">
        <v>127.40217</v>
      </c>
      <c r="Y52" s="43"/>
      <c r="Z52" s="43">
        <v>8.7347599999999996</v>
      </c>
      <c r="AA52" s="43"/>
      <c r="AB52" s="43"/>
      <c r="AC52" s="43"/>
      <c r="AD52" s="43"/>
      <c r="AE52" s="43"/>
      <c r="AF52" s="43">
        <v>1.2</v>
      </c>
      <c r="AG52" s="43"/>
      <c r="AH52" s="43">
        <v>0.86436999999999997</v>
      </c>
      <c r="AI52" s="43"/>
      <c r="AJ52" s="43">
        <v>4.8772500000000001</v>
      </c>
      <c r="AK52" s="43"/>
      <c r="AL52" s="43"/>
      <c r="AM52" s="43">
        <v>48.265830000000001</v>
      </c>
      <c r="AN52" s="43">
        <v>12.592370000000001</v>
      </c>
      <c r="AO52" s="43">
        <v>28.450530000000001</v>
      </c>
      <c r="AP52" s="43">
        <v>1.1499999999999999</v>
      </c>
      <c r="AQ52" s="43">
        <v>164.11</v>
      </c>
      <c r="AR52" s="43"/>
      <c r="AS52" s="43">
        <v>39.292549999999999</v>
      </c>
      <c r="AT52" s="43">
        <v>30.925609999999999</v>
      </c>
      <c r="AU52" s="43"/>
      <c r="AV52" s="43">
        <v>196.61041</v>
      </c>
      <c r="AW52" s="43">
        <v>36.58896</v>
      </c>
      <c r="AX52" s="43"/>
      <c r="AY52" s="43">
        <v>3.30185</v>
      </c>
      <c r="AZ52" s="43"/>
      <c r="BA52" s="43">
        <v>2.4</v>
      </c>
      <c r="BB52" s="43"/>
      <c r="BC52" s="43">
        <v>69.042820000000006</v>
      </c>
      <c r="BD52" s="43"/>
      <c r="BE52" s="43">
        <v>20.7</v>
      </c>
      <c r="BF52" s="43"/>
      <c r="BG52" s="43"/>
      <c r="BH52" s="43">
        <v>102.64278</v>
      </c>
      <c r="BI52" s="43">
        <v>0.44235999999999998</v>
      </c>
      <c r="BJ52" s="43"/>
      <c r="BK52" s="43"/>
      <c r="BL52" s="43"/>
      <c r="BM52" s="43">
        <v>6.9870000000000001</v>
      </c>
      <c r="BN52" s="43">
        <v>33.61</v>
      </c>
      <c r="BO52" s="43">
        <v>1.46</v>
      </c>
      <c r="BP52" s="43">
        <v>139.31414000000001</v>
      </c>
      <c r="BQ52" s="43"/>
      <c r="BR52" s="43">
        <v>4.4242999999999997</v>
      </c>
      <c r="BS52" s="43">
        <v>134.0635</v>
      </c>
      <c r="BT52" s="43">
        <v>13.78952</v>
      </c>
      <c r="BU52" s="43"/>
      <c r="BV52" s="43">
        <v>33.1736</v>
      </c>
      <c r="BW52" s="43">
        <v>3.9614600000000002</v>
      </c>
      <c r="BX52" s="43"/>
      <c r="BY52" s="43"/>
      <c r="BZ52" s="43">
        <v>91.132080000000002</v>
      </c>
      <c r="CA52" s="43">
        <v>24.893999999999998</v>
      </c>
      <c r="CB52" s="43"/>
      <c r="CC52" s="43">
        <v>0.60899999999999999</v>
      </c>
      <c r="CD52" s="43">
        <v>20.313880000000001</v>
      </c>
      <c r="CE52" s="43">
        <v>438.48982000000001</v>
      </c>
      <c r="CF52" s="43"/>
      <c r="CG52" s="43">
        <v>152.28641999999999</v>
      </c>
      <c r="CH52" s="43">
        <v>14.82563</v>
      </c>
      <c r="CI52" s="43"/>
      <c r="CJ52" s="43"/>
      <c r="CK52" s="43">
        <v>19.399999999999999</v>
      </c>
      <c r="CL52" s="43">
        <v>4.7601800000000001</v>
      </c>
      <c r="CM52" s="43"/>
      <c r="CN52" s="43"/>
      <c r="CO52" s="43">
        <v>15.729710000000001</v>
      </c>
      <c r="CP52" s="43">
        <v>289.81</v>
      </c>
      <c r="CQ52" s="43"/>
      <c r="CR52" s="43">
        <v>25.670999999999999</v>
      </c>
      <c r="CS52" s="43"/>
      <c r="CT52" s="43">
        <v>26.577000000000002</v>
      </c>
    </row>
    <row r="53" spans="1:98" ht="15.6" x14ac:dyDescent="0.3">
      <c r="A53" s="1"/>
      <c r="B53" s="42" t="s">
        <v>758</v>
      </c>
      <c r="C53" s="43"/>
      <c r="D53" s="43"/>
      <c r="E53" s="43">
        <v>29.526499999999999</v>
      </c>
      <c r="F53" s="43">
        <v>12.597</v>
      </c>
      <c r="G53" s="43"/>
      <c r="H53" s="43"/>
      <c r="I53" s="43"/>
      <c r="J53" s="43"/>
      <c r="K53" s="43"/>
      <c r="L53" s="43">
        <v>13.233000000000001</v>
      </c>
      <c r="M53" s="43">
        <v>11.8147</v>
      </c>
      <c r="N53" s="43">
        <v>12.81</v>
      </c>
      <c r="O53" s="43">
        <v>32.293999999999997</v>
      </c>
      <c r="P53" s="43"/>
      <c r="Q53" s="43"/>
      <c r="R53" s="43">
        <v>51.777999999999999</v>
      </c>
      <c r="S53" s="43"/>
      <c r="T53" s="43">
        <v>54.228999999999999</v>
      </c>
      <c r="U53" s="43"/>
      <c r="V53" s="43"/>
      <c r="W53" s="43"/>
      <c r="X53" s="43">
        <v>121.01738</v>
      </c>
      <c r="Y53" s="43"/>
      <c r="Z53" s="43">
        <v>8.5821199999999997</v>
      </c>
      <c r="AA53" s="43"/>
      <c r="AB53" s="43"/>
      <c r="AC53" s="43"/>
      <c r="AD53" s="43"/>
      <c r="AE53" s="43"/>
      <c r="AF53" s="43">
        <v>1.3</v>
      </c>
      <c r="AG53" s="43"/>
      <c r="AH53" s="43">
        <v>0.88683000000000001</v>
      </c>
      <c r="AI53" s="43"/>
      <c r="AJ53" s="43">
        <v>4.42605</v>
      </c>
      <c r="AK53" s="43"/>
      <c r="AL53" s="43"/>
      <c r="AM53" s="43">
        <v>47.319670000000002</v>
      </c>
      <c r="AN53" s="43">
        <v>12.730079999999999</v>
      </c>
      <c r="AO53" s="43">
        <v>27.954820000000002</v>
      </c>
      <c r="AP53" s="43">
        <v>1.26</v>
      </c>
      <c r="AQ53" s="43">
        <v>163.77000000000001</v>
      </c>
      <c r="AR53" s="43"/>
      <c r="AS53" s="43">
        <v>39.469970000000004</v>
      </c>
      <c r="AT53" s="43">
        <v>31.0307</v>
      </c>
      <c r="AU53" s="43"/>
      <c r="AV53" s="43">
        <v>196.55725000000001</v>
      </c>
      <c r="AW53" s="43">
        <v>36.279670000000003</v>
      </c>
      <c r="AX53" s="43"/>
      <c r="AY53" s="43">
        <v>3.3049200000000001</v>
      </c>
      <c r="AZ53" s="43"/>
      <c r="BA53" s="43">
        <v>2.2999999999999998</v>
      </c>
      <c r="BB53" s="43"/>
      <c r="BC53" s="43">
        <v>72.779640000000001</v>
      </c>
      <c r="BD53" s="43"/>
      <c r="BE53" s="43">
        <v>20.7</v>
      </c>
      <c r="BF53" s="43"/>
      <c r="BG53" s="43"/>
      <c r="BH53" s="43">
        <v>104.68091</v>
      </c>
      <c r="BI53" s="43">
        <v>0.4859</v>
      </c>
      <c r="BJ53" s="43"/>
      <c r="BK53" s="43"/>
      <c r="BL53" s="43"/>
      <c r="BM53" s="43">
        <v>7.1260000000000003</v>
      </c>
      <c r="BN53" s="43">
        <v>33.81</v>
      </c>
      <c r="BO53" s="43">
        <v>1.33</v>
      </c>
      <c r="BP53" s="43">
        <v>139.15557000000001</v>
      </c>
      <c r="BQ53" s="43"/>
      <c r="BR53" s="43">
        <v>4.5163000000000002</v>
      </c>
      <c r="BS53" s="43">
        <v>132.405</v>
      </c>
      <c r="BT53" s="43">
        <v>14.354240000000001</v>
      </c>
      <c r="BU53" s="43"/>
      <c r="BV53" s="43">
        <v>34.8157</v>
      </c>
      <c r="BW53" s="43">
        <v>3.9545699999999999</v>
      </c>
      <c r="BX53" s="43"/>
      <c r="BY53" s="43"/>
      <c r="BZ53" s="43">
        <v>89.909660000000002</v>
      </c>
      <c r="CA53" s="43">
        <v>24.887</v>
      </c>
      <c r="CB53" s="43"/>
      <c r="CC53" s="43">
        <v>0.60899999999999999</v>
      </c>
      <c r="CD53" s="43">
        <v>22.473990000000001</v>
      </c>
      <c r="CE53" s="43">
        <v>442.35473000000002</v>
      </c>
      <c r="CF53" s="43"/>
      <c r="CG53" s="43">
        <v>153.40062</v>
      </c>
      <c r="CH53" s="43">
        <v>14.51567</v>
      </c>
      <c r="CI53" s="43"/>
      <c r="CJ53" s="43"/>
      <c r="CK53" s="43">
        <v>19.53</v>
      </c>
      <c r="CL53" s="43">
        <v>5.13178</v>
      </c>
      <c r="CM53" s="43"/>
      <c r="CN53" s="43"/>
      <c r="CO53" s="43">
        <v>16.759530000000002</v>
      </c>
      <c r="CP53" s="43">
        <v>293.33999999999997</v>
      </c>
      <c r="CQ53" s="43"/>
      <c r="CR53" s="43">
        <v>25.538</v>
      </c>
      <c r="CS53" s="43"/>
      <c r="CT53" s="43">
        <v>26.404</v>
      </c>
    </row>
    <row r="54" spans="1:98" ht="15.6" x14ac:dyDescent="0.3">
      <c r="A54" s="1"/>
      <c r="B54" s="42" t="s">
        <v>759</v>
      </c>
      <c r="C54" s="43"/>
      <c r="D54" s="43"/>
      <c r="E54" s="43">
        <v>29.37321</v>
      </c>
      <c r="F54" s="43">
        <v>12.5</v>
      </c>
      <c r="G54" s="43"/>
      <c r="H54" s="43"/>
      <c r="I54" s="43"/>
      <c r="J54" s="43"/>
      <c r="K54" s="43"/>
      <c r="L54" s="43">
        <v>14.0509</v>
      </c>
      <c r="M54" s="43">
        <v>13.6332</v>
      </c>
      <c r="N54" s="43">
        <v>12.83</v>
      </c>
      <c r="O54" s="43">
        <v>31.251999999999999</v>
      </c>
      <c r="P54" s="43"/>
      <c r="Q54" s="43"/>
      <c r="R54" s="43">
        <v>52.707999999999998</v>
      </c>
      <c r="S54" s="43"/>
      <c r="T54" s="43">
        <v>47.039900000000003</v>
      </c>
      <c r="U54" s="43"/>
      <c r="V54" s="43"/>
      <c r="W54" s="43"/>
      <c r="X54" s="43">
        <v>86.598460000000003</v>
      </c>
      <c r="Y54" s="43"/>
      <c r="Z54" s="43">
        <v>8.6682100000000002</v>
      </c>
      <c r="AA54" s="43"/>
      <c r="AB54" s="43"/>
      <c r="AC54" s="43"/>
      <c r="AD54" s="43"/>
      <c r="AE54" s="43"/>
      <c r="AF54" s="43">
        <v>1.4</v>
      </c>
      <c r="AG54" s="43"/>
      <c r="AH54" s="43">
        <v>0.87409999999999999</v>
      </c>
      <c r="AI54" s="43"/>
      <c r="AJ54" s="43">
        <v>4.5418000000000003</v>
      </c>
      <c r="AK54" s="43"/>
      <c r="AL54" s="43"/>
      <c r="AM54" s="43">
        <v>47.590499999999999</v>
      </c>
      <c r="AN54" s="43">
        <v>12.75914</v>
      </c>
      <c r="AO54" s="43">
        <v>28.564920000000001</v>
      </c>
      <c r="AP54" s="43">
        <v>1.2</v>
      </c>
      <c r="AQ54" s="43">
        <v>163.16999999999999</v>
      </c>
      <c r="AR54" s="43"/>
      <c r="AS54" s="43">
        <v>40.287289999999999</v>
      </c>
      <c r="AT54" s="43">
        <v>30.05</v>
      </c>
      <c r="AU54" s="43"/>
      <c r="AV54" s="43">
        <v>193.62468000000001</v>
      </c>
      <c r="AW54" s="43">
        <v>36.350589999999997</v>
      </c>
      <c r="AX54" s="43"/>
      <c r="AY54" s="43">
        <v>3.3120400000000001</v>
      </c>
      <c r="AZ54" s="43"/>
      <c r="BA54" s="43">
        <v>2.4</v>
      </c>
      <c r="BB54" s="43"/>
      <c r="BC54" s="43">
        <v>72.835290000000001</v>
      </c>
      <c r="BD54" s="43"/>
      <c r="BE54" s="43">
        <v>20.7</v>
      </c>
      <c r="BF54" s="43"/>
      <c r="BG54" s="43"/>
      <c r="BH54" s="43">
        <v>103.62247000000001</v>
      </c>
      <c r="BI54" s="43">
        <v>0.43915999999999999</v>
      </c>
      <c r="BJ54" s="43"/>
      <c r="BK54" s="43"/>
      <c r="BL54" s="43"/>
      <c r="BM54" s="43">
        <v>6.9889999999999999</v>
      </c>
      <c r="BN54" s="43">
        <v>33.99</v>
      </c>
      <c r="BO54" s="43">
        <v>1.48</v>
      </c>
      <c r="BP54" s="43">
        <v>138.70873</v>
      </c>
      <c r="BQ54" s="43"/>
      <c r="BR54" s="43">
        <v>4.5278999999999998</v>
      </c>
      <c r="BS54" s="43">
        <v>132.4426</v>
      </c>
      <c r="BT54" s="43">
        <v>13.818429999999999</v>
      </c>
      <c r="BU54" s="43"/>
      <c r="BV54" s="43">
        <v>34.7179</v>
      </c>
      <c r="BW54" s="43">
        <v>3.8564400000000001</v>
      </c>
      <c r="BX54" s="43"/>
      <c r="BY54" s="43"/>
      <c r="BZ54" s="43">
        <v>89.294479999999993</v>
      </c>
      <c r="CA54" s="43">
        <v>24.916</v>
      </c>
      <c r="CB54" s="43"/>
      <c r="CC54" s="43">
        <v>0.57599999999999996</v>
      </c>
      <c r="CD54" s="43">
        <v>23.123419999999999</v>
      </c>
      <c r="CE54" s="43">
        <v>446.56592000000001</v>
      </c>
      <c r="CF54" s="43"/>
      <c r="CG54" s="43">
        <v>158.16086999999999</v>
      </c>
      <c r="CH54" s="43">
        <v>14.43122</v>
      </c>
      <c r="CI54" s="43"/>
      <c r="CJ54" s="43"/>
      <c r="CK54" s="43">
        <v>20.51</v>
      </c>
      <c r="CL54" s="43">
        <v>5.2258699999999996</v>
      </c>
      <c r="CM54" s="43"/>
      <c r="CN54" s="43"/>
      <c r="CO54" s="43">
        <v>16.813040000000001</v>
      </c>
      <c r="CP54" s="43">
        <v>294.47000000000003</v>
      </c>
      <c r="CQ54" s="43"/>
      <c r="CR54" s="43">
        <v>25.588000000000001</v>
      </c>
      <c r="CS54" s="43"/>
      <c r="CT54" s="43">
        <v>26.471</v>
      </c>
    </row>
    <row r="55" spans="1:98" ht="15.6" x14ac:dyDescent="0.3">
      <c r="A55" s="1"/>
      <c r="B55" s="42" t="s">
        <v>761</v>
      </c>
      <c r="C55" s="43"/>
      <c r="D55" s="43"/>
      <c r="E55" s="43">
        <v>32.057319999999997</v>
      </c>
      <c r="F55" s="43">
        <v>12.645</v>
      </c>
      <c r="G55" s="43"/>
      <c r="H55" s="43"/>
      <c r="I55" s="43"/>
      <c r="J55" s="43"/>
      <c r="K55" s="43"/>
      <c r="L55" s="43">
        <v>14.0854</v>
      </c>
      <c r="M55" s="43">
        <v>13.732900000000001</v>
      </c>
      <c r="N55" s="43">
        <v>12.83</v>
      </c>
      <c r="O55" s="43">
        <v>31.13</v>
      </c>
      <c r="P55" s="43"/>
      <c r="Q55" s="43"/>
      <c r="R55" s="43">
        <v>52.417999999999999</v>
      </c>
      <c r="S55" s="43"/>
      <c r="T55" s="43">
        <v>36.221499999999999</v>
      </c>
      <c r="U55" s="43"/>
      <c r="V55" s="43"/>
      <c r="W55" s="43"/>
      <c r="X55" s="43">
        <v>152.76428000000001</v>
      </c>
      <c r="Y55" s="43"/>
      <c r="Z55" s="43">
        <v>8.6394099999999998</v>
      </c>
      <c r="AA55" s="43"/>
      <c r="AB55" s="43"/>
      <c r="AC55" s="43"/>
      <c r="AD55" s="43"/>
      <c r="AE55" s="43"/>
      <c r="AF55" s="43">
        <v>1.3</v>
      </c>
      <c r="AG55" s="43"/>
      <c r="AH55" s="43">
        <v>0.83869000000000005</v>
      </c>
      <c r="AI55" s="43"/>
      <c r="AJ55" s="43">
        <v>5.2758599999999998</v>
      </c>
      <c r="AK55" s="43"/>
      <c r="AL55" s="43"/>
      <c r="AM55" s="43">
        <v>49.820779999999999</v>
      </c>
      <c r="AN55" s="43">
        <v>13.05376</v>
      </c>
      <c r="AO55" s="43">
        <v>28.03126</v>
      </c>
      <c r="AP55" s="43">
        <v>0.83</v>
      </c>
      <c r="AQ55" s="43">
        <v>163.33000000000001</v>
      </c>
      <c r="AR55" s="43"/>
      <c r="AS55" s="43">
        <v>40.007829999999998</v>
      </c>
      <c r="AT55" s="43">
        <v>31.1557</v>
      </c>
      <c r="AU55" s="43"/>
      <c r="AV55" s="43">
        <v>192.63825</v>
      </c>
      <c r="AW55" s="43">
        <v>36.433410000000002</v>
      </c>
      <c r="AX55" s="43"/>
      <c r="AY55" s="43">
        <v>3.3075000000000001</v>
      </c>
      <c r="AZ55" s="43"/>
      <c r="BA55" s="43">
        <v>2.4</v>
      </c>
      <c r="BB55" s="43"/>
      <c r="BC55" s="43">
        <v>72.77807</v>
      </c>
      <c r="BD55" s="43"/>
      <c r="BE55" s="43">
        <v>20.7</v>
      </c>
      <c r="BF55" s="43"/>
      <c r="BG55" s="43"/>
      <c r="BH55" s="43">
        <v>101.65876</v>
      </c>
      <c r="BI55" s="43">
        <v>0.46115</v>
      </c>
      <c r="BJ55" s="43"/>
      <c r="BK55" s="43"/>
      <c r="BL55" s="43"/>
      <c r="BM55" s="43">
        <v>7.1230000000000002</v>
      </c>
      <c r="BN55" s="43">
        <v>29.2</v>
      </c>
      <c r="BO55" s="43">
        <v>1.49</v>
      </c>
      <c r="BP55" s="43">
        <v>139.79089999999999</v>
      </c>
      <c r="BQ55" s="43"/>
      <c r="BR55" s="43">
        <v>4.4646999999999997</v>
      </c>
      <c r="BS55" s="43">
        <v>132.86109999999999</v>
      </c>
      <c r="BT55" s="43">
        <v>14.19243</v>
      </c>
      <c r="BU55" s="43"/>
      <c r="BV55" s="43">
        <v>34.192999999999998</v>
      </c>
      <c r="BW55" s="43">
        <v>3.8369499999999999</v>
      </c>
      <c r="BX55" s="43"/>
      <c r="BY55" s="43"/>
      <c r="BZ55" s="43">
        <v>88.800979999999996</v>
      </c>
      <c r="CA55" s="43">
        <v>24.896000000000001</v>
      </c>
      <c r="CB55" s="43"/>
      <c r="CC55" s="43">
        <v>0.58199999999999996</v>
      </c>
      <c r="CD55" s="43">
        <v>25.480409999999999</v>
      </c>
      <c r="CE55" s="43">
        <v>449.92890999999997</v>
      </c>
      <c r="CF55" s="43"/>
      <c r="CG55" s="43">
        <v>156.45308</v>
      </c>
      <c r="CH55" s="43">
        <v>14.1854</v>
      </c>
      <c r="CI55" s="43"/>
      <c r="CJ55" s="43"/>
      <c r="CK55" s="43">
        <v>19.71</v>
      </c>
      <c r="CL55" s="43">
        <v>5.1405000000000003</v>
      </c>
      <c r="CM55" s="43"/>
      <c r="CN55" s="43"/>
      <c r="CO55" s="43">
        <v>17.68628</v>
      </c>
      <c r="CP55" s="43">
        <v>292.60000000000002</v>
      </c>
      <c r="CQ55" s="43"/>
      <c r="CR55" s="43">
        <v>31.82</v>
      </c>
      <c r="CS55" s="43"/>
      <c r="CT55" s="43">
        <v>26.449000000000002</v>
      </c>
    </row>
    <row r="56" spans="1:98" ht="31.35" customHeight="1" x14ac:dyDescent="0.3">
      <c r="A56" s="1"/>
      <c r="B56" s="44" t="s">
        <v>852</v>
      </c>
      <c r="C56" s="45">
        <v>0</v>
      </c>
      <c r="D56" s="45">
        <v>0</v>
      </c>
      <c r="E56" s="45">
        <v>1010.462675</v>
      </c>
      <c r="F56" s="45">
        <v>278.68700000000001</v>
      </c>
      <c r="G56" s="45">
        <v>0</v>
      </c>
      <c r="H56" s="45">
        <v>0</v>
      </c>
      <c r="I56" s="45">
        <v>0</v>
      </c>
      <c r="J56" s="45">
        <v>0</v>
      </c>
      <c r="K56" s="45">
        <v>0</v>
      </c>
      <c r="L56" s="45">
        <v>287.03730000000002</v>
      </c>
      <c r="M56" s="45">
        <v>314.52870000000001</v>
      </c>
      <c r="N56" s="45">
        <v>295.44</v>
      </c>
      <c r="O56" s="45">
        <v>732.62099999999998</v>
      </c>
      <c r="P56" s="45">
        <v>0</v>
      </c>
      <c r="Q56" s="45">
        <v>0</v>
      </c>
      <c r="R56" s="45">
        <v>1237.6275000000001</v>
      </c>
      <c r="S56" s="45">
        <v>0</v>
      </c>
      <c r="T56" s="45">
        <v>956.56309999999996</v>
      </c>
      <c r="U56" s="45">
        <v>0</v>
      </c>
      <c r="V56" s="45">
        <v>0</v>
      </c>
      <c r="W56" s="45">
        <v>0</v>
      </c>
      <c r="X56" s="45">
        <v>2129.0986800000001</v>
      </c>
      <c r="Y56" s="45">
        <v>0</v>
      </c>
      <c r="Z56" s="45">
        <v>217.30088000000001</v>
      </c>
      <c r="AA56" s="45">
        <v>0</v>
      </c>
      <c r="AB56" s="45">
        <v>0</v>
      </c>
      <c r="AC56" s="45">
        <v>0</v>
      </c>
      <c r="AD56" s="45">
        <v>0</v>
      </c>
      <c r="AE56" s="45">
        <v>0</v>
      </c>
      <c r="AF56" s="45">
        <v>19.7</v>
      </c>
      <c r="AG56" s="45">
        <v>0</v>
      </c>
      <c r="AH56" s="45">
        <v>26.691825000000001</v>
      </c>
      <c r="AI56" s="45">
        <v>0</v>
      </c>
      <c r="AJ56" s="45">
        <v>118.96792499999999</v>
      </c>
      <c r="AK56" s="45">
        <v>0</v>
      </c>
      <c r="AL56" s="45">
        <v>0</v>
      </c>
      <c r="AM56" s="45">
        <v>1156.680415</v>
      </c>
      <c r="AN56" s="45">
        <v>256.319275</v>
      </c>
      <c r="AO56" s="45">
        <v>650.42417999999998</v>
      </c>
      <c r="AP56" s="45">
        <v>18.010000000000002</v>
      </c>
      <c r="AQ56" s="45">
        <v>3944.43</v>
      </c>
      <c r="AR56" s="45">
        <v>0</v>
      </c>
      <c r="AS56" s="45">
        <v>910.94322499999998</v>
      </c>
      <c r="AT56" s="45">
        <v>775.39210000000003</v>
      </c>
      <c r="AU56" s="45">
        <v>0</v>
      </c>
      <c r="AV56" s="45">
        <v>4737.1458350000003</v>
      </c>
      <c r="AW56" s="45">
        <v>824.21396000000004</v>
      </c>
      <c r="AX56" s="45">
        <v>0</v>
      </c>
      <c r="AY56" s="45">
        <v>81.240840000000006</v>
      </c>
      <c r="AZ56" s="45">
        <v>0</v>
      </c>
      <c r="BA56" s="45">
        <v>58.3</v>
      </c>
      <c r="BB56" s="45">
        <v>0</v>
      </c>
      <c r="BC56" s="45">
        <v>1587.3366450000001</v>
      </c>
      <c r="BD56" s="45">
        <v>0</v>
      </c>
      <c r="BE56" s="45">
        <v>507.2</v>
      </c>
      <c r="BF56" s="45">
        <v>0</v>
      </c>
      <c r="BG56" s="45">
        <v>0</v>
      </c>
      <c r="BH56" s="45">
        <v>2432.9849850000001</v>
      </c>
      <c r="BI56" s="45">
        <v>14.72883</v>
      </c>
      <c r="BJ56" s="45">
        <v>0</v>
      </c>
      <c r="BK56" s="45">
        <v>0</v>
      </c>
      <c r="BL56" s="45">
        <v>0</v>
      </c>
      <c r="BM56" s="45">
        <v>169.35</v>
      </c>
      <c r="BN56" s="45">
        <v>931.69</v>
      </c>
      <c r="BO56" s="45">
        <v>38.21</v>
      </c>
      <c r="BP56" s="45">
        <v>3247.46549</v>
      </c>
      <c r="BQ56" s="45">
        <v>0</v>
      </c>
      <c r="BR56" s="45">
        <v>106.9023</v>
      </c>
      <c r="BS56" s="45">
        <v>3187.1563999999998</v>
      </c>
      <c r="BT56" s="45">
        <v>315.42734999999999</v>
      </c>
      <c r="BU56" s="45">
        <v>0</v>
      </c>
      <c r="BV56" s="45">
        <v>782.08180000000004</v>
      </c>
      <c r="BW56" s="45">
        <v>93.42783</v>
      </c>
      <c r="BX56" s="45">
        <v>0</v>
      </c>
      <c r="BY56" s="45">
        <v>0</v>
      </c>
      <c r="BZ56" s="45">
        <v>2130.6487400000001</v>
      </c>
      <c r="CA56" s="45">
        <v>596.60249999999996</v>
      </c>
      <c r="CB56" s="45">
        <v>0</v>
      </c>
      <c r="CC56" s="45">
        <v>14.0585</v>
      </c>
      <c r="CD56" s="45">
        <v>396.94711999999998</v>
      </c>
      <c r="CE56" s="45">
        <v>10033.809810000001</v>
      </c>
      <c r="CF56" s="45">
        <v>0</v>
      </c>
      <c r="CG56" s="45">
        <v>3650.1884399999999</v>
      </c>
      <c r="CH56" s="45">
        <v>381.48000500000001</v>
      </c>
      <c r="CI56" s="45">
        <v>0</v>
      </c>
      <c r="CJ56" s="45">
        <v>0</v>
      </c>
      <c r="CK56" s="45">
        <v>413.20499999999998</v>
      </c>
      <c r="CL56" s="45">
        <v>115.65622999999999</v>
      </c>
      <c r="CM56" s="45">
        <v>0</v>
      </c>
      <c r="CN56" s="45">
        <v>0</v>
      </c>
      <c r="CO56" s="45">
        <v>382.041315</v>
      </c>
      <c r="CP56" s="45">
        <v>6773.98</v>
      </c>
      <c r="CQ56" s="45">
        <v>0</v>
      </c>
      <c r="CR56" s="45">
        <v>733.26599999999996</v>
      </c>
      <c r="CS56" s="45">
        <v>0</v>
      </c>
      <c r="CT56" s="45">
        <v>537.05799999999999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15"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91"/>
      <c r="I3" s="191"/>
      <c r="J3" s="191"/>
      <c r="K3" s="191"/>
      <c r="L3" s="19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857</v>
      </c>
      <c r="C5" s="1"/>
      <c r="D5" s="1"/>
      <c r="E5" s="1"/>
      <c r="F5" s="1"/>
      <c r="G5" s="1"/>
      <c r="H5" s="1"/>
      <c r="I5" s="1"/>
      <c r="J5" s="1"/>
      <c r="K5" s="1"/>
      <c r="L5" s="1"/>
      <c r="M5" s="1"/>
      <c r="N5" s="1"/>
      <c r="O5" s="1"/>
      <c r="P5" s="1"/>
      <c r="Q5" s="1"/>
      <c r="R5" s="1"/>
      <c r="S5" s="1"/>
      <c r="T5" s="1"/>
      <c r="U5" s="1"/>
      <c r="V5" s="1"/>
      <c r="W5" s="1"/>
      <c r="X5" s="1"/>
    </row>
    <row r="6" spans="1:24" ht="48" x14ac:dyDescent="0.3">
      <c r="A6" s="1"/>
      <c r="B6" s="37" t="s">
        <v>474</v>
      </c>
      <c r="C6" s="48" t="s">
        <v>858</v>
      </c>
      <c r="D6" s="48" t="s">
        <v>859</v>
      </c>
      <c r="E6" s="48" t="s">
        <v>860</v>
      </c>
      <c r="F6" s="48" t="s">
        <v>861</v>
      </c>
      <c r="G6" s="48" t="s">
        <v>3392</v>
      </c>
      <c r="H6" s="48" t="s">
        <v>3393</v>
      </c>
      <c r="I6" s="48" t="s">
        <v>3394</v>
      </c>
      <c r="J6" s="48" t="s">
        <v>3395</v>
      </c>
      <c r="K6" s="48" t="s">
        <v>3396</v>
      </c>
      <c r="L6" s="48" t="s">
        <v>862</v>
      </c>
      <c r="M6" s="48" t="s">
        <v>863</v>
      </c>
      <c r="N6" s="48" t="s">
        <v>864</v>
      </c>
      <c r="O6" s="48" t="s">
        <v>865</v>
      </c>
      <c r="P6" s="37" t="s">
        <v>866</v>
      </c>
      <c r="Q6" s="1"/>
      <c r="R6" s="1"/>
      <c r="S6" s="1"/>
      <c r="T6" s="1"/>
      <c r="U6" s="49" t="s">
        <v>3</v>
      </c>
      <c r="V6" s="49" t="s">
        <v>220</v>
      </c>
      <c r="W6" s="49" t="s">
        <v>867</v>
      </c>
      <c r="X6" s="49" t="s">
        <v>868</v>
      </c>
    </row>
    <row r="7" spans="1:24" x14ac:dyDescent="0.3">
      <c r="A7" s="1"/>
      <c r="B7" s="50" t="s">
        <v>713</v>
      </c>
      <c r="C7" s="51">
        <v>829.24</v>
      </c>
      <c r="D7" s="51">
        <v>2100.1999999999998</v>
      </c>
      <c r="E7" s="51">
        <v>3303.2129500000001</v>
      </c>
      <c r="F7" s="51">
        <v>47.3</v>
      </c>
      <c r="G7" s="51"/>
      <c r="H7" s="51"/>
      <c r="I7" s="51"/>
      <c r="J7" s="51">
        <v>60.7</v>
      </c>
      <c r="K7" s="51"/>
      <c r="L7" s="51">
        <v>49.9</v>
      </c>
      <c r="M7" s="51">
        <v>10.6</v>
      </c>
      <c r="N7" s="51">
        <v>0</v>
      </c>
      <c r="O7" s="51">
        <v>190.4</v>
      </c>
      <c r="P7" s="51">
        <f>+SUM(C7:O7)</f>
        <v>6591.5529499999993</v>
      </c>
      <c r="Q7" s="1"/>
      <c r="R7" s="1"/>
      <c r="S7" s="1"/>
      <c r="T7" s="1"/>
      <c r="U7" s="205" t="s">
        <v>525</v>
      </c>
      <c r="V7" s="52" t="s">
        <v>869</v>
      </c>
      <c r="W7" s="53">
        <v>294.25</v>
      </c>
      <c r="X7" s="53" t="s">
        <v>480</v>
      </c>
    </row>
    <row r="8" spans="1:24" x14ac:dyDescent="0.3">
      <c r="A8" s="1"/>
      <c r="B8" s="54" t="s">
        <v>714</v>
      </c>
      <c r="C8" s="55">
        <v>833.18399999999997</v>
      </c>
      <c r="D8" s="55">
        <v>1875.8</v>
      </c>
      <c r="E8" s="55">
        <v>3238.8962099999999</v>
      </c>
      <c r="F8" s="55">
        <v>47.3</v>
      </c>
      <c r="G8" s="55"/>
      <c r="H8" s="55"/>
      <c r="I8" s="55"/>
      <c r="J8" s="55">
        <v>60.400000000000006</v>
      </c>
      <c r="K8" s="55"/>
      <c r="L8" s="55">
        <v>49.8</v>
      </c>
      <c r="M8" s="55">
        <v>10.6</v>
      </c>
      <c r="N8" s="55">
        <v>0</v>
      </c>
      <c r="O8" s="55">
        <v>176.6</v>
      </c>
      <c r="P8" s="55">
        <f t="shared" ref="P8:P54" si="0">+SUM(C8:O8)</f>
        <v>6292.5802100000001</v>
      </c>
      <c r="Q8" s="1"/>
      <c r="R8" s="1"/>
      <c r="S8" s="1"/>
      <c r="T8" s="1"/>
      <c r="U8" s="205" t="s">
        <v>526</v>
      </c>
      <c r="V8" s="52" t="s">
        <v>870</v>
      </c>
      <c r="W8" s="53">
        <v>30.3</v>
      </c>
      <c r="X8" s="53" t="s">
        <v>480</v>
      </c>
    </row>
    <row r="9" spans="1:24" x14ac:dyDescent="0.3">
      <c r="A9" s="1"/>
      <c r="B9" s="54" t="s">
        <v>715</v>
      </c>
      <c r="C9" s="55">
        <v>857.37400000000002</v>
      </c>
      <c r="D9" s="55">
        <v>1876.8</v>
      </c>
      <c r="E9" s="55">
        <v>3248.2520100000002</v>
      </c>
      <c r="F9" s="55">
        <v>47.6</v>
      </c>
      <c r="G9" s="55"/>
      <c r="H9" s="55"/>
      <c r="I9" s="55"/>
      <c r="J9" s="55">
        <v>61.3</v>
      </c>
      <c r="K9" s="55"/>
      <c r="L9" s="55">
        <v>48.7</v>
      </c>
      <c r="M9" s="55">
        <v>10.6</v>
      </c>
      <c r="N9" s="55">
        <v>0</v>
      </c>
      <c r="O9" s="55">
        <v>133.30000000000001</v>
      </c>
      <c r="P9" s="55">
        <f t="shared" si="0"/>
        <v>6283.926010000001</v>
      </c>
      <c r="Q9" s="1"/>
      <c r="R9" s="1"/>
      <c r="S9" s="1"/>
      <c r="T9" s="1"/>
      <c r="U9" s="205" t="s">
        <v>527</v>
      </c>
      <c r="V9" s="52" t="s">
        <v>871</v>
      </c>
      <c r="W9" s="53">
        <v>7.35</v>
      </c>
      <c r="X9" s="53" t="s">
        <v>480</v>
      </c>
    </row>
    <row r="10" spans="1:24" x14ac:dyDescent="0.3">
      <c r="A10" s="1"/>
      <c r="B10" s="54" t="s">
        <v>716</v>
      </c>
      <c r="C10" s="55">
        <v>855.47299999999996</v>
      </c>
      <c r="D10" s="55">
        <v>1848.7</v>
      </c>
      <c r="E10" s="55">
        <v>3097.3598900000002</v>
      </c>
      <c r="F10" s="55">
        <v>47.6</v>
      </c>
      <c r="G10" s="55"/>
      <c r="H10" s="55"/>
      <c r="I10" s="55"/>
      <c r="J10" s="55">
        <v>61.099999999999994</v>
      </c>
      <c r="K10" s="55"/>
      <c r="L10" s="55">
        <v>48.5</v>
      </c>
      <c r="M10" s="55">
        <v>10.7</v>
      </c>
      <c r="N10" s="55">
        <v>0</v>
      </c>
      <c r="O10" s="55">
        <v>131.1</v>
      </c>
      <c r="P10" s="55">
        <f t="shared" si="0"/>
        <v>6100.5328900000013</v>
      </c>
      <c r="Q10" s="1"/>
      <c r="R10" s="1"/>
      <c r="S10" s="1"/>
      <c r="T10" s="1"/>
      <c r="U10" s="205" t="s">
        <v>489</v>
      </c>
      <c r="V10" s="52" t="s">
        <v>872</v>
      </c>
      <c r="W10" s="53" t="s">
        <v>480</v>
      </c>
      <c r="X10" s="53">
        <v>2104</v>
      </c>
    </row>
    <row r="11" spans="1:24" x14ac:dyDescent="0.3">
      <c r="A11" s="1"/>
      <c r="B11" s="54" t="s">
        <v>717</v>
      </c>
      <c r="C11" s="55">
        <v>850.673</v>
      </c>
      <c r="D11" s="55">
        <v>1950.4</v>
      </c>
      <c r="E11" s="55">
        <v>3036.9250200000001</v>
      </c>
      <c r="F11" s="55">
        <v>47.4</v>
      </c>
      <c r="G11" s="55"/>
      <c r="H11" s="55"/>
      <c r="I11" s="55"/>
      <c r="J11" s="55">
        <v>61.2</v>
      </c>
      <c r="K11" s="55"/>
      <c r="L11" s="55">
        <v>49.4</v>
      </c>
      <c r="M11" s="55">
        <v>10.7</v>
      </c>
      <c r="N11" s="55">
        <v>0</v>
      </c>
      <c r="O11" s="55">
        <v>130.4</v>
      </c>
      <c r="P11" s="55">
        <f t="shared" si="0"/>
        <v>6137.0980199999995</v>
      </c>
      <c r="Q11" s="1"/>
      <c r="R11" s="1"/>
      <c r="S11" s="1"/>
      <c r="T11" s="1"/>
      <c r="U11" s="205" t="s">
        <v>494</v>
      </c>
      <c r="V11" s="52" t="s">
        <v>873</v>
      </c>
      <c r="W11" s="53">
        <v>351.75</v>
      </c>
      <c r="X11" s="53" t="s">
        <v>480</v>
      </c>
    </row>
    <row r="12" spans="1:24" x14ac:dyDescent="0.3">
      <c r="A12" s="1"/>
      <c r="B12" s="54" t="s">
        <v>718</v>
      </c>
      <c r="C12" s="55">
        <v>845.97299999999996</v>
      </c>
      <c r="D12" s="55">
        <v>1868.9</v>
      </c>
      <c r="E12" s="55">
        <v>3029.9141399999999</v>
      </c>
      <c r="F12" s="55">
        <v>47.5</v>
      </c>
      <c r="G12" s="55"/>
      <c r="H12" s="55"/>
      <c r="I12" s="55"/>
      <c r="J12" s="55">
        <v>61.2</v>
      </c>
      <c r="K12" s="55"/>
      <c r="L12" s="55">
        <v>50.7</v>
      </c>
      <c r="M12" s="55">
        <v>10.7</v>
      </c>
      <c r="N12" s="55">
        <v>0</v>
      </c>
      <c r="O12" s="55">
        <v>126.1</v>
      </c>
      <c r="P12" s="55">
        <f t="shared" si="0"/>
        <v>6040.9871400000002</v>
      </c>
      <c r="Q12" s="1"/>
      <c r="R12" s="1"/>
      <c r="S12" s="1"/>
      <c r="T12" s="1"/>
      <c r="U12" s="205" t="s">
        <v>492</v>
      </c>
      <c r="V12" s="52" t="s">
        <v>874</v>
      </c>
      <c r="W12" s="53" t="s">
        <v>480</v>
      </c>
      <c r="X12" s="53">
        <v>1317.9</v>
      </c>
    </row>
    <row r="13" spans="1:24" x14ac:dyDescent="0.3">
      <c r="A13" s="1"/>
      <c r="B13" s="54" t="s">
        <v>719</v>
      </c>
      <c r="C13" s="55">
        <v>855.97199999999998</v>
      </c>
      <c r="D13" s="55">
        <v>1976.5</v>
      </c>
      <c r="E13" s="55">
        <v>2940.95586</v>
      </c>
      <c r="F13" s="55">
        <v>47.3</v>
      </c>
      <c r="G13" s="55"/>
      <c r="H13" s="55"/>
      <c r="I13" s="55"/>
      <c r="J13" s="55">
        <v>62.099999999999994</v>
      </c>
      <c r="K13" s="55"/>
      <c r="L13" s="55">
        <v>50.9</v>
      </c>
      <c r="M13" s="55">
        <v>10.7</v>
      </c>
      <c r="N13" s="55">
        <v>0</v>
      </c>
      <c r="O13" s="55">
        <v>122.1</v>
      </c>
      <c r="P13" s="55">
        <f t="shared" si="0"/>
        <v>6066.5278600000001</v>
      </c>
      <c r="Q13" s="1"/>
      <c r="R13" s="1"/>
      <c r="S13" s="1"/>
      <c r="T13" s="1"/>
      <c r="U13" s="205"/>
      <c r="V13" s="52" t="s">
        <v>875</v>
      </c>
      <c r="W13" s="53">
        <v>546.75</v>
      </c>
      <c r="X13" s="53" t="s">
        <v>480</v>
      </c>
    </row>
    <row r="14" spans="1:24" x14ac:dyDescent="0.3">
      <c r="A14" s="1"/>
      <c r="B14" s="56" t="s">
        <v>720</v>
      </c>
      <c r="C14" s="57">
        <v>848.673</v>
      </c>
      <c r="D14" s="57">
        <v>1896.1</v>
      </c>
      <c r="E14" s="57">
        <v>3035.5547000000001</v>
      </c>
      <c r="F14" s="57">
        <v>47.5</v>
      </c>
      <c r="G14" s="57"/>
      <c r="H14" s="57"/>
      <c r="I14" s="57"/>
      <c r="J14" s="57">
        <v>61.6</v>
      </c>
      <c r="K14" s="57"/>
      <c r="L14" s="57">
        <v>50.8</v>
      </c>
      <c r="M14" s="57">
        <v>10.4</v>
      </c>
      <c r="N14" s="57">
        <v>0</v>
      </c>
      <c r="O14" s="57">
        <v>129.1</v>
      </c>
      <c r="P14" s="57">
        <f t="shared" si="0"/>
        <v>6079.7277000000004</v>
      </c>
      <c r="Q14" s="1"/>
      <c r="R14" s="1"/>
      <c r="S14" s="1"/>
      <c r="T14" s="1"/>
      <c r="U14" s="205" t="s">
        <v>178</v>
      </c>
      <c r="V14" s="52" t="s">
        <v>876</v>
      </c>
      <c r="W14" s="53">
        <v>165.45</v>
      </c>
      <c r="X14" s="53" t="s">
        <v>480</v>
      </c>
    </row>
    <row r="15" spans="1:24" x14ac:dyDescent="0.3">
      <c r="A15" s="1"/>
      <c r="B15" s="50" t="s">
        <v>721</v>
      </c>
      <c r="C15" s="51">
        <v>850.173</v>
      </c>
      <c r="D15" s="51">
        <v>1796.6</v>
      </c>
      <c r="E15" s="51">
        <v>2996.2428300000001</v>
      </c>
      <c r="F15" s="51">
        <v>47.3</v>
      </c>
      <c r="G15" s="51"/>
      <c r="H15" s="51"/>
      <c r="I15" s="51"/>
      <c r="J15" s="51">
        <v>61.2</v>
      </c>
      <c r="K15" s="51"/>
      <c r="L15" s="51">
        <v>51.2</v>
      </c>
      <c r="M15" s="51">
        <v>10.6</v>
      </c>
      <c r="N15" s="51">
        <v>0</v>
      </c>
      <c r="O15" s="51">
        <v>162.69999999999999</v>
      </c>
      <c r="P15" s="51">
        <f t="shared" si="0"/>
        <v>5976.0158300000003</v>
      </c>
      <c r="Q15" s="1"/>
      <c r="R15" s="1"/>
      <c r="S15" s="1"/>
      <c r="T15" s="1"/>
      <c r="U15" s="205"/>
      <c r="V15" s="52" t="s">
        <v>877</v>
      </c>
      <c r="W15" s="53" t="s">
        <v>480</v>
      </c>
      <c r="X15" s="53">
        <v>308.85000000000002</v>
      </c>
    </row>
    <row r="16" spans="1:24" x14ac:dyDescent="0.3">
      <c r="A16" s="1"/>
      <c r="B16" s="54" t="s">
        <v>722</v>
      </c>
      <c r="C16" s="55">
        <v>851.67200000000003</v>
      </c>
      <c r="D16" s="55">
        <v>1850.6</v>
      </c>
      <c r="E16" s="55">
        <v>3027.4367099999999</v>
      </c>
      <c r="F16" s="55">
        <v>47.4</v>
      </c>
      <c r="G16" s="55"/>
      <c r="H16" s="55"/>
      <c r="I16" s="55"/>
      <c r="J16" s="55">
        <v>61.400000000000006</v>
      </c>
      <c r="K16" s="55"/>
      <c r="L16" s="55">
        <v>50.3</v>
      </c>
      <c r="M16" s="55">
        <v>10.6</v>
      </c>
      <c r="N16" s="55">
        <v>0</v>
      </c>
      <c r="O16" s="55">
        <v>151.19999999999999</v>
      </c>
      <c r="P16" s="55">
        <f t="shared" si="0"/>
        <v>6050.6087099999995</v>
      </c>
      <c r="Q16" s="1"/>
      <c r="R16" s="1"/>
      <c r="S16" s="1"/>
      <c r="T16" s="1"/>
      <c r="U16" s="205"/>
      <c r="V16" s="52" t="s">
        <v>878</v>
      </c>
      <c r="W16" s="53" t="s">
        <v>480</v>
      </c>
      <c r="X16" s="53">
        <v>1943.15</v>
      </c>
    </row>
    <row r="17" spans="1:24" x14ac:dyDescent="0.3">
      <c r="A17" s="1"/>
      <c r="B17" s="54" t="s">
        <v>723</v>
      </c>
      <c r="C17" s="55">
        <v>856.27300000000002</v>
      </c>
      <c r="D17" s="55">
        <v>1856.7</v>
      </c>
      <c r="E17" s="55">
        <v>3015.1145799999999</v>
      </c>
      <c r="F17" s="55">
        <v>48.1</v>
      </c>
      <c r="G17" s="55"/>
      <c r="H17" s="55"/>
      <c r="I17" s="55"/>
      <c r="J17" s="55">
        <v>60.599999999999994</v>
      </c>
      <c r="K17" s="55"/>
      <c r="L17" s="55">
        <v>50.5</v>
      </c>
      <c r="M17" s="55">
        <v>10.6</v>
      </c>
      <c r="N17" s="55">
        <v>0</v>
      </c>
      <c r="O17" s="55">
        <v>162</v>
      </c>
      <c r="P17" s="55">
        <f t="shared" si="0"/>
        <v>6059.8875800000005</v>
      </c>
      <c r="Q17" s="1"/>
      <c r="R17" s="1"/>
      <c r="S17" s="1"/>
      <c r="T17" s="1"/>
      <c r="U17" s="205" t="s">
        <v>528</v>
      </c>
      <c r="V17" s="52" t="s">
        <v>879</v>
      </c>
      <c r="W17" s="53">
        <v>132.19999999999999</v>
      </c>
      <c r="X17" s="53" t="s">
        <v>480</v>
      </c>
    </row>
    <row r="18" spans="1:24" x14ac:dyDescent="0.3">
      <c r="A18" s="1"/>
      <c r="B18" s="54" t="s">
        <v>724</v>
      </c>
      <c r="C18" s="55">
        <v>848.97199999999998</v>
      </c>
      <c r="D18" s="55">
        <v>1779.4</v>
      </c>
      <c r="E18" s="55">
        <v>3019.0404100000001</v>
      </c>
      <c r="F18" s="55">
        <v>47.5</v>
      </c>
      <c r="G18" s="55"/>
      <c r="H18" s="55"/>
      <c r="I18" s="55"/>
      <c r="J18" s="55">
        <v>60.699999999999996</v>
      </c>
      <c r="K18" s="55"/>
      <c r="L18" s="55">
        <v>50.5</v>
      </c>
      <c r="M18" s="55">
        <v>10.6</v>
      </c>
      <c r="N18" s="55">
        <v>0.1</v>
      </c>
      <c r="O18" s="55">
        <v>179.7</v>
      </c>
      <c r="P18" s="55">
        <f t="shared" si="0"/>
        <v>5996.5124100000012</v>
      </c>
      <c r="Q18" s="1"/>
      <c r="R18" s="1"/>
      <c r="S18" s="1"/>
      <c r="T18" s="1"/>
      <c r="U18" s="205"/>
      <c r="V18" s="52" t="s">
        <v>880</v>
      </c>
      <c r="W18" s="53">
        <v>95.15</v>
      </c>
      <c r="X18" s="53" t="s">
        <v>480</v>
      </c>
    </row>
    <row r="19" spans="1:24" x14ac:dyDescent="0.3">
      <c r="A19" s="1"/>
      <c r="B19" s="54" t="s">
        <v>725</v>
      </c>
      <c r="C19" s="55">
        <v>855.37099999999998</v>
      </c>
      <c r="D19" s="55">
        <v>1723.9</v>
      </c>
      <c r="E19" s="55">
        <v>2968.57366</v>
      </c>
      <c r="F19" s="55">
        <v>47.5</v>
      </c>
      <c r="G19" s="55"/>
      <c r="H19" s="55"/>
      <c r="I19" s="55"/>
      <c r="J19" s="55">
        <v>61.4</v>
      </c>
      <c r="K19" s="55"/>
      <c r="L19" s="55">
        <v>50.9</v>
      </c>
      <c r="M19" s="55">
        <v>10.6</v>
      </c>
      <c r="N19" s="55">
        <v>10.7</v>
      </c>
      <c r="O19" s="55">
        <v>192.8</v>
      </c>
      <c r="P19" s="55">
        <f t="shared" si="0"/>
        <v>5921.7446600000003</v>
      </c>
      <c r="Q19" s="1"/>
      <c r="R19" s="1"/>
      <c r="S19" s="1"/>
      <c r="T19" s="1"/>
      <c r="U19" s="205"/>
      <c r="V19" s="52" t="s">
        <v>881</v>
      </c>
      <c r="W19" s="53">
        <v>135</v>
      </c>
      <c r="X19" s="53" t="s">
        <v>480</v>
      </c>
    </row>
    <row r="20" spans="1:24" x14ac:dyDescent="0.3">
      <c r="A20" s="1"/>
      <c r="B20" s="54" t="s">
        <v>726</v>
      </c>
      <c r="C20" s="55">
        <v>856.47</v>
      </c>
      <c r="D20" s="55">
        <v>1576.9</v>
      </c>
      <c r="E20" s="55">
        <v>2773.88724</v>
      </c>
      <c r="F20" s="55">
        <v>47.6</v>
      </c>
      <c r="G20" s="55"/>
      <c r="H20" s="55"/>
      <c r="I20" s="55"/>
      <c r="J20" s="55">
        <v>61.099999999999994</v>
      </c>
      <c r="K20" s="55"/>
      <c r="L20" s="55">
        <v>49.8</v>
      </c>
      <c r="M20" s="55">
        <v>10.6</v>
      </c>
      <c r="N20" s="55">
        <v>117.1</v>
      </c>
      <c r="O20" s="55">
        <v>189.1</v>
      </c>
      <c r="P20" s="55">
        <f t="shared" si="0"/>
        <v>5682.5572400000019</v>
      </c>
      <c r="Q20" s="1"/>
      <c r="R20" s="1"/>
      <c r="S20" s="1"/>
      <c r="T20" s="1"/>
      <c r="U20" s="205"/>
      <c r="V20" s="52" t="s">
        <v>882</v>
      </c>
      <c r="W20" s="53">
        <v>80.75</v>
      </c>
      <c r="X20" s="53" t="s">
        <v>480</v>
      </c>
    </row>
    <row r="21" spans="1:24" x14ac:dyDescent="0.3">
      <c r="A21" s="1"/>
      <c r="B21" s="54" t="s">
        <v>727</v>
      </c>
      <c r="C21" s="55">
        <v>828.47</v>
      </c>
      <c r="D21" s="55">
        <v>1373.4</v>
      </c>
      <c r="E21" s="55">
        <v>2751.8657400000002</v>
      </c>
      <c r="F21" s="55">
        <v>47.5</v>
      </c>
      <c r="G21" s="55"/>
      <c r="H21" s="55"/>
      <c r="I21" s="55"/>
      <c r="J21" s="55">
        <v>61.2</v>
      </c>
      <c r="K21" s="55"/>
      <c r="L21" s="55">
        <v>49.9</v>
      </c>
      <c r="M21" s="55">
        <v>10.6</v>
      </c>
      <c r="N21" s="55">
        <v>346.4</v>
      </c>
      <c r="O21" s="55">
        <v>192.6</v>
      </c>
      <c r="P21" s="55">
        <f t="shared" si="0"/>
        <v>5661.9357399999999</v>
      </c>
      <c r="Q21" s="1"/>
      <c r="R21" s="1"/>
      <c r="S21" s="1"/>
      <c r="T21" s="1"/>
      <c r="U21" s="205" t="s">
        <v>186</v>
      </c>
      <c r="V21" s="52" t="s">
        <v>883</v>
      </c>
      <c r="W21" s="53">
        <v>2751.3</v>
      </c>
      <c r="X21" s="53" t="s">
        <v>480</v>
      </c>
    </row>
    <row r="22" spans="1:24" x14ac:dyDescent="0.3">
      <c r="A22" s="1"/>
      <c r="B22" s="56" t="s">
        <v>728</v>
      </c>
      <c r="C22" s="57">
        <v>851.46900000000005</v>
      </c>
      <c r="D22" s="57">
        <v>1581.1</v>
      </c>
      <c r="E22" s="57">
        <v>2413.7479199999998</v>
      </c>
      <c r="F22" s="57">
        <v>47.3</v>
      </c>
      <c r="G22" s="57"/>
      <c r="H22" s="57"/>
      <c r="I22" s="57"/>
      <c r="J22" s="57">
        <v>61.199999999999996</v>
      </c>
      <c r="K22" s="57"/>
      <c r="L22" s="57">
        <v>49.5</v>
      </c>
      <c r="M22" s="57">
        <v>10.6</v>
      </c>
      <c r="N22" s="57">
        <v>514</v>
      </c>
      <c r="O22" s="57">
        <v>204.3</v>
      </c>
      <c r="P22" s="57">
        <f t="shared" si="0"/>
        <v>5733.2169199999998</v>
      </c>
      <c r="Q22" s="1"/>
      <c r="R22" s="1"/>
      <c r="S22" s="1"/>
      <c r="T22" s="1"/>
      <c r="U22" s="205" t="s">
        <v>190</v>
      </c>
      <c r="V22" s="52" t="s">
        <v>884</v>
      </c>
      <c r="W22" s="53" t="s">
        <v>480</v>
      </c>
      <c r="X22" s="53">
        <v>178.2</v>
      </c>
    </row>
    <row r="23" spans="1:24" x14ac:dyDescent="0.3">
      <c r="A23" s="1"/>
      <c r="B23" s="50" t="s">
        <v>729</v>
      </c>
      <c r="C23" s="51">
        <v>850.46799999999996</v>
      </c>
      <c r="D23" s="51">
        <v>1585.4</v>
      </c>
      <c r="E23" s="51">
        <v>2421.4537300000002</v>
      </c>
      <c r="F23" s="51">
        <v>46.8</v>
      </c>
      <c r="G23" s="51"/>
      <c r="H23" s="51"/>
      <c r="I23" s="51"/>
      <c r="J23" s="51">
        <v>60.599999999999994</v>
      </c>
      <c r="K23" s="51"/>
      <c r="L23" s="51">
        <v>48.2</v>
      </c>
      <c r="M23" s="51">
        <v>10.6</v>
      </c>
      <c r="N23" s="51">
        <v>548.5</v>
      </c>
      <c r="O23" s="51">
        <v>257.8</v>
      </c>
      <c r="P23" s="51">
        <f t="shared" si="0"/>
        <v>5829.8217300000006</v>
      </c>
      <c r="Q23" s="1"/>
      <c r="R23" s="1"/>
      <c r="S23" s="1"/>
      <c r="T23" s="1"/>
      <c r="U23" s="205"/>
      <c r="V23" s="52" t="s">
        <v>885</v>
      </c>
      <c r="W23" s="53" t="s">
        <v>480</v>
      </c>
      <c r="X23" s="53">
        <v>125.3</v>
      </c>
    </row>
    <row r="24" spans="1:24" x14ac:dyDescent="0.3">
      <c r="A24" s="1"/>
      <c r="B24" s="54" t="s">
        <v>730</v>
      </c>
      <c r="C24" s="55">
        <v>854.46699999999998</v>
      </c>
      <c r="D24" s="55">
        <v>1564.1</v>
      </c>
      <c r="E24" s="55">
        <v>2421.0538000000001</v>
      </c>
      <c r="F24" s="55">
        <v>46.6</v>
      </c>
      <c r="G24" s="55"/>
      <c r="H24" s="55"/>
      <c r="I24" s="55"/>
      <c r="J24" s="55">
        <v>60.8</v>
      </c>
      <c r="K24" s="55"/>
      <c r="L24" s="55">
        <v>48.4</v>
      </c>
      <c r="M24" s="55">
        <v>10.6</v>
      </c>
      <c r="N24" s="55">
        <v>563.5</v>
      </c>
      <c r="O24" s="55">
        <v>358</v>
      </c>
      <c r="P24" s="55">
        <f t="shared" si="0"/>
        <v>5927.5208000000011</v>
      </c>
      <c r="Q24" s="1"/>
      <c r="R24" s="1"/>
      <c r="S24" s="1"/>
      <c r="T24" s="1"/>
      <c r="U24" s="205" t="s">
        <v>524</v>
      </c>
      <c r="V24" s="52" t="s">
        <v>886</v>
      </c>
      <c r="W24" s="53">
        <v>56.45</v>
      </c>
      <c r="X24" s="53" t="s">
        <v>480</v>
      </c>
    </row>
    <row r="25" spans="1:24" x14ac:dyDescent="0.3">
      <c r="A25" s="1"/>
      <c r="B25" s="54" t="s">
        <v>731</v>
      </c>
      <c r="C25" s="55">
        <v>830.16399999999999</v>
      </c>
      <c r="D25" s="55">
        <v>1349.2</v>
      </c>
      <c r="E25" s="55">
        <v>2626.4299900000001</v>
      </c>
      <c r="F25" s="55">
        <v>46.1</v>
      </c>
      <c r="G25" s="55"/>
      <c r="H25" s="55"/>
      <c r="I25" s="55"/>
      <c r="J25" s="55">
        <v>61.2</v>
      </c>
      <c r="K25" s="55"/>
      <c r="L25" s="55">
        <v>48.5</v>
      </c>
      <c r="M25" s="55">
        <v>10.6</v>
      </c>
      <c r="N25" s="55">
        <v>580.4</v>
      </c>
      <c r="O25" s="55">
        <v>456.9</v>
      </c>
      <c r="P25" s="55">
        <f t="shared" si="0"/>
        <v>6009.4939899999999</v>
      </c>
      <c r="Q25" s="1"/>
      <c r="R25" s="1"/>
      <c r="S25" s="1"/>
      <c r="T25" s="1"/>
      <c r="U25" s="205" t="s">
        <v>195</v>
      </c>
      <c r="V25" s="52" t="s">
        <v>887</v>
      </c>
      <c r="W25" s="53" t="s">
        <v>480</v>
      </c>
      <c r="X25" s="53">
        <v>15024.5</v>
      </c>
    </row>
    <row r="26" spans="1:24" x14ac:dyDescent="0.3">
      <c r="A26" s="1"/>
      <c r="B26" s="54" t="s">
        <v>732</v>
      </c>
      <c r="C26" s="55">
        <v>865.54399999999998</v>
      </c>
      <c r="D26" s="55">
        <v>1735.3</v>
      </c>
      <c r="E26" s="55">
        <v>2328.7583599999998</v>
      </c>
      <c r="F26" s="55">
        <v>45.5</v>
      </c>
      <c r="G26" s="55"/>
      <c r="H26" s="55"/>
      <c r="I26" s="55"/>
      <c r="J26" s="55">
        <v>60.900000000000006</v>
      </c>
      <c r="K26" s="55"/>
      <c r="L26" s="55">
        <v>48.1</v>
      </c>
      <c r="M26" s="55">
        <v>10.6</v>
      </c>
      <c r="N26" s="55">
        <v>588.79999999999995</v>
      </c>
      <c r="O26" s="55">
        <v>523.9</v>
      </c>
      <c r="P26" s="55">
        <f t="shared" si="0"/>
        <v>6207.40236</v>
      </c>
      <c r="Q26" s="1"/>
      <c r="R26" s="1"/>
      <c r="S26" s="1"/>
      <c r="T26" s="1"/>
      <c r="U26" s="205"/>
      <c r="V26" s="52" t="s">
        <v>888</v>
      </c>
      <c r="W26" s="53">
        <v>5055.8500000000004</v>
      </c>
      <c r="X26" s="53" t="s">
        <v>480</v>
      </c>
    </row>
    <row r="27" spans="1:24" x14ac:dyDescent="0.3">
      <c r="A27" s="1"/>
      <c r="B27" s="54" t="s">
        <v>733</v>
      </c>
      <c r="C27" s="55">
        <v>862.51199999999994</v>
      </c>
      <c r="D27" s="55">
        <v>1639.2</v>
      </c>
      <c r="E27" s="55">
        <v>2408.8634699999998</v>
      </c>
      <c r="F27" s="55">
        <v>44.9</v>
      </c>
      <c r="G27" s="55"/>
      <c r="H27" s="55"/>
      <c r="I27" s="55"/>
      <c r="J27" s="55">
        <v>62.099999999999994</v>
      </c>
      <c r="K27" s="55"/>
      <c r="L27" s="55">
        <v>49.6</v>
      </c>
      <c r="M27" s="55">
        <v>10.6</v>
      </c>
      <c r="N27" s="55">
        <v>592.70000000000005</v>
      </c>
      <c r="O27" s="55">
        <v>592.79999999999995</v>
      </c>
      <c r="P27" s="55">
        <f t="shared" si="0"/>
        <v>6263.2754700000005</v>
      </c>
      <c r="Q27" s="1"/>
      <c r="R27" s="1"/>
      <c r="S27" s="1"/>
      <c r="T27" s="1"/>
      <c r="U27" s="205" t="s">
        <v>201</v>
      </c>
      <c r="V27" s="52" t="s">
        <v>889</v>
      </c>
      <c r="W27" s="53">
        <v>48.05</v>
      </c>
      <c r="X27" s="53" t="s">
        <v>480</v>
      </c>
    </row>
    <row r="28" spans="1:24" x14ac:dyDescent="0.3">
      <c r="A28" s="1"/>
      <c r="B28" s="54" t="s">
        <v>734</v>
      </c>
      <c r="C28" s="55">
        <v>856.07399999999996</v>
      </c>
      <c r="D28" s="55">
        <v>1626.7</v>
      </c>
      <c r="E28" s="55">
        <v>2408.1905200000001</v>
      </c>
      <c r="F28" s="55">
        <v>44.6</v>
      </c>
      <c r="G28" s="55"/>
      <c r="H28" s="55"/>
      <c r="I28" s="55"/>
      <c r="J28" s="55">
        <v>62.400000000000006</v>
      </c>
      <c r="K28" s="55"/>
      <c r="L28" s="55">
        <v>49.8</v>
      </c>
      <c r="M28" s="55">
        <v>10.3</v>
      </c>
      <c r="N28" s="55">
        <v>593.79999999999995</v>
      </c>
      <c r="O28" s="55">
        <v>560.20000000000005</v>
      </c>
      <c r="P28" s="55">
        <f t="shared" si="0"/>
        <v>6212.0645199999999</v>
      </c>
      <c r="Q28" s="1"/>
      <c r="R28" s="1"/>
      <c r="S28" s="1"/>
      <c r="T28" s="1"/>
      <c r="U28" s="205" t="s">
        <v>529</v>
      </c>
      <c r="V28" s="52" t="s">
        <v>890</v>
      </c>
      <c r="W28" s="53">
        <v>382.3</v>
      </c>
      <c r="X28" s="53" t="s">
        <v>480</v>
      </c>
    </row>
    <row r="29" spans="1:24" x14ac:dyDescent="0.3">
      <c r="A29" s="1"/>
      <c r="B29" s="54" t="s">
        <v>735</v>
      </c>
      <c r="C29" s="55">
        <v>861.51099999999997</v>
      </c>
      <c r="D29" s="55">
        <v>1588.1</v>
      </c>
      <c r="E29" s="55">
        <v>2546.8991500000002</v>
      </c>
      <c r="F29" s="55">
        <v>44.4</v>
      </c>
      <c r="G29" s="55"/>
      <c r="H29" s="55"/>
      <c r="I29" s="55"/>
      <c r="J29" s="55">
        <v>61.099999999999994</v>
      </c>
      <c r="K29" s="55"/>
      <c r="L29" s="55">
        <v>50.2</v>
      </c>
      <c r="M29" s="55">
        <v>9.9</v>
      </c>
      <c r="N29" s="55">
        <v>596.70000000000005</v>
      </c>
      <c r="O29" s="55">
        <v>553.5</v>
      </c>
      <c r="P29" s="55">
        <f t="shared" si="0"/>
        <v>6312.3101499999993</v>
      </c>
      <c r="Q29" s="1"/>
      <c r="R29" s="1"/>
      <c r="S29" s="1"/>
      <c r="T29" s="1"/>
      <c r="U29" s="205" t="s">
        <v>513</v>
      </c>
      <c r="V29" s="52" t="s">
        <v>891</v>
      </c>
      <c r="W29" s="53">
        <v>478.95</v>
      </c>
      <c r="X29" s="53" t="s">
        <v>480</v>
      </c>
    </row>
    <row r="30" spans="1:24" x14ac:dyDescent="0.3">
      <c r="A30" s="1"/>
      <c r="B30" s="56" t="s">
        <v>736</v>
      </c>
      <c r="C30" s="57">
        <v>856.71299999999997</v>
      </c>
      <c r="D30" s="57">
        <v>1567.8</v>
      </c>
      <c r="E30" s="57">
        <v>2528.0088000000001</v>
      </c>
      <c r="F30" s="57">
        <v>45.2</v>
      </c>
      <c r="G30" s="57"/>
      <c r="H30" s="57"/>
      <c r="I30" s="57"/>
      <c r="J30" s="57">
        <v>60</v>
      </c>
      <c r="K30" s="57"/>
      <c r="L30" s="57">
        <v>50.9</v>
      </c>
      <c r="M30" s="57">
        <v>10</v>
      </c>
      <c r="N30" s="57">
        <v>599.79999999999995</v>
      </c>
      <c r="O30" s="57">
        <v>509.8</v>
      </c>
      <c r="P30" s="57">
        <f t="shared" si="0"/>
        <v>6228.2218000000003</v>
      </c>
      <c r="Q30" s="1"/>
      <c r="R30" s="1"/>
      <c r="S30" s="1"/>
      <c r="T30" s="1"/>
      <c r="U30" s="205" t="s">
        <v>207</v>
      </c>
      <c r="V30" s="52" t="s">
        <v>892</v>
      </c>
      <c r="W30" s="53" t="s">
        <v>480</v>
      </c>
      <c r="X30" s="53">
        <v>585.15</v>
      </c>
    </row>
    <row r="31" spans="1:24" x14ac:dyDescent="0.3">
      <c r="A31" s="1"/>
      <c r="B31" s="50" t="s">
        <v>737</v>
      </c>
      <c r="C31" s="51">
        <v>872.73500000000001</v>
      </c>
      <c r="D31" s="51">
        <v>1577.2</v>
      </c>
      <c r="E31" s="51">
        <v>2485.7561900000001</v>
      </c>
      <c r="F31" s="51">
        <v>45.9</v>
      </c>
      <c r="G31" s="51"/>
      <c r="H31" s="51"/>
      <c r="I31" s="51"/>
      <c r="J31" s="51">
        <v>60.199999999999996</v>
      </c>
      <c r="K31" s="51"/>
      <c r="L31" s="51">
        <v>50.7</v>
      </c>
      <c r="M31" s="51">
        <v>10.6</v>
      </c>
      <c r="N31" s="51">
        <v>604.1</v>
      </c>
      <c r="O31" s="51">
        <v>480.1</v>
      </c>
      <c r="P31" s="51">
        <f t="shared" si="0"/>
        <v>6187.2911899999999</v>
      </c>
      <c r="Q31" s="1"/>
      <c r="R31" s="1"/>
      <c r="S31" s="1"/>
      <c r="T31" s="1"/>
      <c r="U31" s="205"/>
      <c r="V31" s="52" t="s">
        <v>893</v>
      </c>
      <c r="W31" s="53">
        <v>156</v>
      </c>
      <c r="X31" s="53" t="s">
        <v>480</v>
      </c>
    </row>
    <row r="32" spans="1:24" x14ac:dyDescent="0.3">
      <c r="A32" s="1"/>
      <c r="B32" s="54" t="s">
        <v>738</v>
      </c>
      <c r="C32" s="55">
        <v>874.04600000000005</v>
      </c>
      <c r="D32" s="55">
        <v>1655.8</v>
      </c>
      <c r="E32" s="55">
        <v>2451.9477000000002</v>
      </c>
      <c r="F32" s="55">
        <v>46.2</v>
      </c>
      <c r="G32" s="55"/>
      <c r="H32" s="55"/>
      <c r="I32" s="55"/>
      <c r="J32" s="55">
        <v>60.199999999999996</v>
      </c>
      <c r="K32" s="55"/>
      <c r="L32" s="55">
        <v>51.1</v>
      </c>
      <c r="M32" s="55">
        <v>10.199999999999999</v>
      </c>
      <c r="N32" s="55">
        <v>607.29999999999995</v>
      </c>
      <c r="O32" s="55">
        <v>481.3</v>
      </c>
      <c r="P32" s="55">
        <f t="shared" si="0"/>
        <v>6238.0937000000004</v>
      </c>
      <c r="Q32" s="1"/>
      <c r="R32" s="1"/>
      <c r="S32" s="1"/>
      <c r="T32" s="1"/>
      <c r="U32" s="205" t="s">
        <v>894</v>
      </c>
      <c r="V32" s="52" t="s">
        <v>895</v>
      </c>
      <c r="W32" s="53" t="s">
        <v>480</v>
      </c>
      <c r="X32" s="53">
        <v>1145.95</v>
      </c>
    </row>
    <row r="33" spans="1:24" x14ac:dyDescent="0.3">
      <c r="A33" s="1"/>
      <c r="B33" s="54" t="s">
        <v>739</v>
      </c>
      <c r="C33" s="55">
        <v>869.91800000000001</v>
      </c>
      <c r="D33" s="55">
        <v>1621</v>
      </c>
      <c r="E33" s="55">
        <v>2569.03395</v>
      </c>
      <c r="F33" s="55">
        <v>46.3</v>
      </c>
      <c r="G33" s="55"/>
      <c r="H33" s="55"/>
      <c r="I33" s="55"/>
      <c r="J33" s="55">
        <v>60.3</v>
      </c>
      <c r="K33" s="55"/>
      <c r="L33" s="55">
        <v>49.7</v>
      </c>
      <c r="M33" s="55">
        <v>10.5</v>
      </c>
      <c r="N33" s="55">
        <v>609.79999999999995</v>
      </c>
      <c r="O33" s="55">
        <v>470.5</v>
      </c>
      <c r="P33" s="55">
        <f t="shared" si="0"/>
        <v>6307.0519500000009</v>
      </c>
      <c r="Q33" s="1"/>
      <c r="R33" s="1"/>
      <c r="S33" s="1"/>
      <c r="T33" s="1"/>
      <c r="U33" s="205" t="s">
        <v>514</v>
      </c>
      <c r="V33" s="52" t="s">
        <v>896</v>
      </c>
      <c r="W33" s="53">
        <v>184.85</v>
      </c>
      <c r="X33" s="53" t="s">
        <v>480</v>
      </c>
    </row>
    <row r="34" spans="1:24" x14ac:dyDescent="0.3">
      <c r="A34" s="1"/>
      <c r="B34" s="54" t="s">
        <v>740</v>
      </c>
      <c r="C34" s="55">
        <v>875.05100000000004</v>
      </c>
      <c r="D34" s="55">
        <v>1584.7</v>
      </c>
      <c r="E34" s="55">
        <v>2569.2556199999999</v>
      </c>
      <c r="F34" s="55">
        <v>46</v>
      </c>
      <c r="G34" s="55"/>
      <c r="H34" s="55"/>
      <c r="I34" s="55"/>
      <c r="J34" s="55">
        <v>60.099999999999994</v>
      </c>
      <c r="K34" s="55"/>
      <c r="L34" s="55">
        <v>50.9</v>
      </c>
      <c r="M34" s="55">
        <v>10.6</v>
      </c>
      <c r="N34" s="55">
        <v>610.20000000000005</v>
      </c>
      <c r="O34" s="55">
        <v>466.1</v>
      </c>
      <c r="P34" s="55">
        <f t="shared" si="0"/>
        <v>6272.9066200000007</v>
      </c>
      <c r="Q34" s="1"/>
      <c r="R34" s="1"/>
      <c r="S34" s="1"/>
      <c r="T34" s="1"/>
      <c r="U34" s="205" t="s">
        <v>515</v>
      </c>
      <c r="V34" s="52" t="s">
        <v>897</v>
      </c>
      <c r="W34" s="53">
        <v>122.85</v>
      </c>
      <c r="X34" s="53" t="s">
        <v>480</v>
      </c>
    </row>
    <row r="35" spans="1:24" x14ac:dyDescent="0.3">
      <c r="A35" s="1"/>
      <c r="B35" s="54" t="s">
        <v>741</v>
      </c>
      <c r="C35" s="55">
        <v>871.23299999999995</v>
      </c>
      <c r="D35" s="55">
        <v>1533.1</v>
      </c>
      <c r="E35" s="55">
        <v>2586.0506</v>
      </c>
      <c r="F35" s="55">
        <v>46.1</v>
      </c>
      <c r="G35" s="55"/>
      <c r="H35" s="55"/>
      <c r="I35" s="55"/>
      <c r="J35" s="55">
        <v>60</v>
      </c>
      <c r="K35" s="55"/>
      <c r="L35" s="55">
        <v>51.1</v>
      </c>
      <c r="M35" s="55">
        <v>10.6</v>
      </c>
      <c r="N35" s="55">
        <v>607.20000000000005</v>
      </c>
      <c r="O35" s="55">
        <v>495.8</v>
      </c>
      <c r="P35" s="55">
        <f t="shared" si="0"/>
        <v>6261.1836000000003</v>
      </c>
      <c r="Q35" s="1"/>
      <c r="R35" s="1"/>
      <c r="S35" s="1"/>
      <c r="T35" s="1"/>
      <c r="U35" s="205" t="s">
        <v>215</v>
      </c>
      <c r="V35" s="52" t="s">
        <v>898</v>
      </c>
      <c r="W35" s="53" t="s">
        <v>480</v>
      </c>
      <c r="X35" s="53">
        <v>1202.55</v>
      </c>
    </row>
    <row r="36" spans="1:24" x14ac:dyDescent="0.3">
      <c r="A36" s="1"/>
      <c r="B36" s="54" t="s">
        <v>742</v>
      </c>
      <c r="C36" s="55">
        <v>862.09299999999996</v>
      </c>
      <c r="D36" s="55">
        <v>1584.9</v>
      </c>
      <c r="E36" s="55">
        <v>2545.2197299999998</v>
      </c>
      <c r="F36" s="55">
        <v>46.3</v>
      </c>
      <c r="G36" s="55"/>
      <c r="H36" s="55"/>
      <c r="I36" s="55"/>
      <c r="J36" s="55">
        <v>59.9</v>
      </c>
      <c r="K36" s="55"/>
      <c r="L36" s="55">
        <v>51.3</v>
      </c>
      <c r="M36" s="55">
        <v>10.6</v>
      </c>
      <c r="N36" s="55">
        <v>596</v>
      </c>
      <c r="O36" s="55">
        <v>517.29999999999995</v>
      </c>
      <c r="P36" s="55">
        <f t="shared" si="0"/>
        <v>6273.6127299999998</v>
      </c>
      <c r="Q36" s="1"/>
      <c r="R36" s="1"/>
      <c r="S36" s="1"/>
      <c r="T36" s="1"/>
      <c r="U36" s="205" t="s">
        <v>25</v>
      </c>
      <c r="V36" s="52" t="s">
        <v>899</v>
      </c>
      <c r="W36" s="53">
        <v>225.19149999999999</v>
      </c>
      <c r="X36" s="53" t="s">
        <v>480</v>
      </c>
    </row>
    <row r="37" spans="1:24" x14ac:dyDescent="0.3">
      <c r="A37" s="1"/>
      <c r="B37" s="54" t="s">
        <v>743</v>
      </c>
      <c r="C37" s="55">
        <v>860.61300000000006</v>
      </c>
      <c r="D37" s="55">
        <v>1599.9</v>
      </c>
      <c r="E37" s="55">
        <v>2461.66948</v>
      </c>
      <c r="F37" s="55">
        <v>46.4</v>
      </c>
      <c r="G37" s="55"/>
      <c r="H37" s="55"/>
      <c r="I37" s="55"/>
      <c r="J37" s="55">
        <v>60.1</v>
      </c>
      <c r="K37" s="55"/>
      <c r="L37" s="55">
        <v>52.9</v>
      </c>
      <c r="M37" s="55">
        <v>10.6</v>
      </c>
      <c r="N37" s="55">
        <v>569.70000000000005</v>
      </c>
      <c r="O37" s="55">
        <v>567.79999999999995</v>
      </c>
      <c r="P37" s="55">
        <f t="shared" si="0"/>
        <v>6229.6824799999995</v>
      </c>
      <c r="Q37" s="1"/>
      <c r="R37" s="1"/>
      <c r="S37" s="1"/>
      <c r="T37" s="1"/>
      <c r="U37" s="205"/>
      <c r="V37" s="52" t="s">
        <v>900</v>
      </c>
      <c r="W37" s="53">
        <v>56.531999999999996</v>
      </c>
      <c r="X37" s="53" t="s">
        <v>480</v>
      </c>
    </row>
    <row r="38" spans="1:24" x14ac:dyDescent="0.3">
      <c r="A38" s="1"/>
      <c r="B38" s="56" t="s">
        <v>744</v>
      </c>
      <c r="C38" s="57">
        <v>867.80899999999997</v>
      </c>
      <c r="D38" s="57">
        <v>1695.7</v>
      </c>
      <c r="E38" s="57">
        <v>2424.0870799999998</v>
      </c>
      <c r="F38" s="57">
        <v>46.7</v>
      </c>
      <c r="G38" s="57"/>
      <c r="H38" s="57"/>
      <c r="I38" s="57"/>
      <c r="J38" s="57">
        <v>60.6</v>
      </c>
      <c r="K38" s="57"/>
      <c r="L38" s="57">
        <v>52</v>
      </c>
      <c r="M38" s="57">
        <v>10.6</v>
      </c>
      <c r="N38" s="57">
        <v>489.6</v>
      </c>
      <c r="O38" s="57">
        <v>590.29999999999995</v>
      </c>
      <c r="P38" s="57">
        <f t="shared" si="0"/>
        <v>6237.3960800000004</v>
      </c>
      <c r="Q38" s="1"/>
      <c r="R38" s="1"/>
      <c r="S38" s="1"/>
      <c r="T38" s="1"/>
      <c r="U38" s="205" t="s">
        <v>531</v>
      </c>
      <c r="V38" s="52" t="s">
        <v>901</v>
      </c>
      <c r="W38" s="53">
        <v>112.05</v>
      </c>
      <c r="X38" s="53" t="s">
        <v>480</v>
      </c>
    </row>
    <row r="39" spans="1:24" x14ac:dyDescent="0.3">
      <c r="A39" s="1"/>
      <c r="B39" s="50" t="s">
        <v>745</v>
      </c>
      <c r="C39" s="51">
        <v>871.30600000000004</v>
      </c>
      <c r="D39" s="51">
        <v>1852.5</v>
      </c>
      <c r="E39" s="51">
        <v>2480.0364300000001</v>
      </c>
      <c r="F39" s="51">
        <v>46.5</v>
      </c>
      <c r="G39" s="51"/>
      <c r="H39" s="51"/>
      <c r="I39" s="51"/>
      <c r="J39" s="51">
        <v>60.8</v>
      </c>
      <c r="K39" s="51"/>
      <c r="L39" s="51">
        <v>52.2</v>
      </c>
      <c r="M39" s="51">
        <v>10.6</v>
      </c>
      <c r="N39" s="51">
        <v>291.7</v>
      </c>
      <c r="O39" s="51">
        <v>591.9</v>
      </c>
      <c r="P39" s="51">
        <f t="shared" si="0"/>
        <v>6257.5424300000004</v>
      </c>
      <c r="Q39" s="1"/>
      <c r="R39" s="1"/>
      <c r="S39" s="1"/>
      <c r="T39" s="1"/>
      <c r="U39" s="205"/>
      <c r="V39" s="52" t="s">
        <v>902</v>
      </c>
      <c r="W39" s="53">
        <v>124</v>
      </c>
      <c r="X39" s="53" t="s">
        <v>480</v>
      </c>
    </row>
    <row r="40" spans="1:24" x14ac:dyDescent="0.3">
      <c r="A40" s="1"/>
      <c r="B40" s="54" t="s">
        <v>746</v>
      </c>
      <c r="C40" s="55">
        <v>866.79200000000003</v>
      </c>
      <c r="D40" s="55">
        <v>1939.3</v>
      </c>
      <c r="E40" s="55">
        <v>2598.6099100000001</v>
      </c>
      <c r="F40" s="55">
        <v>46.5</v>
      </c>
      <c r="G40" s="55"/>
      <c r="H40" s="55"/>
      <c r="I40" s="55"/>
      <c r="J40" s="55">
        <v>60.5</v>
      </c>
      <c r="K40" s="55"/>
      <c r="L40" s="55">
        <v>52.3</v>
      </c>
      <c r="M40" s="55">
        <v>10.6</v>
      </c>
      <c r="N40" s="55">
        <v>84.3</v>
      </c>
      <c r="O40" s="55">
        <v>612</v>
      </c>
      <c r="P40" s="55">
        <f t="shared" si="0"/>
        <v>6270.9019100000005</v>
      </c>
      <c r="Q40" s="1"/>
      <c r="R40" s="1"/>
      <c r="S40" s="1"/>
      <c r="T40" s="1"/>
      <c r="U40" s="205"/>
      <c r="V40" s="52" t="s">
        <v>903</v>
      </c>
      <c r="W40" s="53">
        <v>127.45</v>
      </c>
      <c r="X40" s="53" t="s">
        <v>480</v>
      </c>
    </row>
    <row r="41" spans="1:24" x14ac:dyDescent="0.3">
      <c r="A41" s="1"/>
      <c r="B41" s="54" t="s">
        <v>747</v>
      </c>
      <c r="C41" s="55">
        <v>880.61599999999999</v>
      </c>
      <c r="D41" s="55">
        <v>2020.3</v>
      </c>
      <c r="E41" s="55">
        <v>2720.30573</v>
      </c>
      <c r="F41" s="55">
        <v>46.4</v>
      </c>
      <c r="G41" s="55"/>
      <c r="H41" s="55"/>
      <c r="I41" s="55"/>
      <c r="J41" s="55">
        <v>60.3</v>
      </c>
      <c r="K41" s="55"/>
      <c r="L41" s="55">
        <v>50.9</v>
      </c>
      <c r="M41" s="55">
        <v>10.7</v>
      </c>
      <c r="N41" s="55">
        <v>1.9</v>
      </c>
      <c r="O41" s="55">
        <v>611.29999999999995</v>
      </c>
      <c r="P41" s="55">
        <f t="shared" si="0"/>
        <v>6402.7217299999993</v>
      </c>
      <c r="Q41" s="1"/>
      <c r="R41" s="1"/>
      <c r="S41" s="1"/>
      <c r="T41" s="1"/>
      <c r="U41" s="205"/>
      <c r="V41" s="52" t="s">
        <v>904</v>
      </c>
      <c r="W41" s="53">
        <v>177.25</v>
      </c>
      <c r="X41" s="53" t="s">
        <v>480</v>
      </c>
    </row>
    <row r="42" spans="1:24" x14ac:dyDescent="0.3">
      <c r="A42" s="1"/>
      <c r="B42" s="54" t="s">
        <v>748</v>
      </c>
      <c r="C42" s="55">
        <v>876.423</v>
      </c>
      <c r="D42" s="55">
        <v>2111.8000000000002</v>
      </c>
      <c r="E42" s="55">
        <v>2937.06837</v>
      </c>
      <c r="F42" s="55">
        <v>46.3</v>
      </c>
      <c r="G42" s="55"/>
      <c r="H42" s="55"/>
      <c r="I42" s="55"/>
      <c r="J42" s="55">
        <v>60.9</v>
      </c>
      <c r="K42" s="55"/>
      <c r="L42" s="55">
        <v>50.6</v>
      </c>
      <c r="M42" s="55">
        <v>10.7</v>
      </c>
      <c r="N42" s="55">
        <v>0</v>
      </c>
      <c r="O42" s="55">
        <v>592.20000000000005</v>
      </c>
      <c r="P42" s="55">
        <f t="shared" si="0"/>
        <v>6685.9913699999997</v>
      </c>
      <c r="Q42" s="1"/>
      <c r="R42" s="1"/>
      <c r="S42" s="1"/>
      <c r="T42" s="1"/>
      <c r="U42" s="205" t="s">
        <v>516</v>
      </c>
      <c r="V42" s="52" t="s">
        <v>905</v>
      </c>
      <c r="W42" s="53">
        <v>79.2</v>
      </c>
      <c r="X42" s="53" t="s">
        <v>480</v>
      </c>
    </row>
    <row r="43" spans="1:24" x14ac:dyDescent="0.3">
      <c r="A43" s="1"/>
      <c r="B43" s="54" t="s">
        <v>749</v>
      </c>
      <c r="C43" s="55">
        <v>884.11500000000001</v>
      </c>
      <c r="D43" s="55">
        <v>2418.4</v>
      </c>
      <c r="E43" s="55">
        <v>2934.9990899999998</v>
      </c>
      <c r="F43" s="55">
        <v>46.7</v>
      </c>
      <c r="G43" s="55"/>
      <c r="H43" s="55"/>
      <c r="I43" s="55"/>
      <c r="J43" s="55">
        <v>62</v>
      </c>
      <c r="K43" s="55"/>
      <c r="L43" s="55">
        <v>49.7</v>
      </c>
      <c r="M43" s="55">
        <v>10.7</v>
      </c>
      <c r="N43" s="55">
        <v>0</v>
      </c>
      <c r="O43" s="55">
        <v>523.9</v>
      </c>
      <c r="P43" s="55">
        <f t="shared" si="0"/>
        <v>6930.5140899999997</v>
      </c>
      <c r="Q43" s="1"/>
      <c r="R43" s="1"/>
      <c r="S43" s="1"/>
      <c r="T43" s="1"/>
      <c r="U43" s="205" t="s">
        <v>493</v>
      </c>
      <c r="V43" s="52" t="s">
        <v>906</v>
      </c>
      <c r="W43" s="53">
        <v>446.05</v>
      </c>
      <c r="X43" s="53" t="s">
        <v>480</v>
      </c>
    </row>
    <row r="44" spans="1:24" x14ac:dyDescent="0.3">
      <c r="A44" s="1"/>
      <c r="B44" s="54" t="s">
        <v>750</v>
      </c>
      <c r="C44" s="55">
        <v>887.26800000000003</v>
      </c>
      <c r="D44" s="55">
        <v>2587.1999999999998</v>
      </c>
      <c r="E44" s="55">
        <v>2931.35925</v>
      </c>
      <c r="F44" s="55">
        <v>46.4</v>
      </c>
      <c r="G44" s="55"/>
      <c r="H44" s="55"/>
      <c r="I44" s="55"/>
      <c r="J44" s="55">
        <v>62</v>
      </c>
      <c r="K44" s="55"/>
      <c r="L44" s="55">
        <v>49.2</v>
      </c>
      <c r="M44" s="55">
        <v>10.7</v>
      </c>
      <c r="N44" s="55">
        <v>0</v>
      </c>
      <c r="O44" s="55">
        <v>478.9</v>
      </c>
      <c r="P44" s="55">
        <f t="shared" si="0"/>
        <v>7053.0272499999992</v>
      </c>
      <c r="Q44" s="1"/>
      <c r="R44" s="1"/>
      <c r="S44" s="1"/>
      <c r="T44" s="1"/>
      <c r="U44" s="205" t="s">
        <v>517</v>
      </c>
      <c r="V44" s="52" t="s">
        <v>907</v>
      </c>
      <c r="W44" s="53">
        <v>441.6</v>
      </c>
      <c r="X44" s="53" t="s">
        <v>480</v>
      </c>
    </row>
    <row r="45" spans="1:24" x14ac:dyDescent="0.3">
      <c r="A45" s="1"/>
      <c r="B45" s="54" t="s">
        <v>751</v>
      </c>
      <c r="C45" s="55">
        <v>883.19799999999998</v>
      </c>
      <c r="D45" s="55">
        <v>2702.3</v>
      </c>
      <c r="E45" s="55">
        <v>2938.7569800000001</v>
      </c>
      <c r="F45" s="55">
        <v>46.9</v>
      </c>
      <c r="G45" s="55"/>
      <c r="H45" s="55"/>
      <c r="I45" s="55"/>
      <c r="J45" s="55">
        <v>61.7</v>
      </c>
      <c r="K45" s="55"/>
      <c r="L45" s="55">
        <v>50</v>
      </c>
      <c r="M45" s="55">
        <v>10.7</v>
      </c>
      <c r="N45" s="55">
        <v>0</v>
      </c>
      <c r="O45" s="55">
        <v>424.8</v>
      </c>
      <c r="P45" s="55">
        <f t="shared" si="0"/>
        <v>7118.3549799999992</v>
      </c>
      <c r="Q45" s="1"/>
      <c r="R45" s="1"/>
      <c r="S45" s="1"/>
      <c r="T45" s="1"/>
      <c r="U45" s="205" t="s">
        <v>485</v>
      </c>
      <c r="V45" s="52" t="s">
        <v>908</v>
      </c>
      <c r="W45" s="53" t="s">
        <v>480</v>
      </c>
      <c r="X45" s="53">
        <v>1869.85</v>
      </c>
    </row>
    <row r="46" spans="1:24" x14ac:dyDescent="0.3">
      <c r="A46" s="1"/>
      <c r="B46" s="56" t="s">
        <v>752</v>
      </c>
      <c r="C46" s="57">
        <v>872.02300000000002</v>
      </c>
      <c r="D46" s="57">
        <v>2667.6</v>
      </c>
      <c r="E46" s="57">
        <v>3048.0223000000001</v>
      </c>
      <c r="F46" s="57">
        <v>46.9</v>
      </c>
      <c r="G46" s="57"/>
      <c r="H46" s="57"/>
      <c r="I46" s="57"/>
      <c r="J46" s="57">
        <v>62.8</v>
      </c>
      <c r="K46" s="57"/>
      <c r="L46" s="57">
        <v>51.6</v>
      </c>
      <c r="M46" s="57">
        <v>10.7</v>
      </c>
      <c r="N46" s="57">
        <v>0</v>
      </c>
      <c r="O46" s="57">
        <v>372.9</v>
      </c>
      <c r="P46" s="57">
        <f t="shared" si="0"/>
        <v>7132.5452999999998</v>
      </c>
      <c r="Q46" s="1"/>
      <c r="R46" s="1"/>
      <c r="S46" s="1"/>
      <c r="T46" s="1"/>
      <c r="U46" s="205" t="s">
        <v>495</v>
      </c>
      <c r="V46" s="52" t="s">
        <v>909</v>
      </c>
      <c r="W46" s="53">
        <v>1414.8</v>
      </c>
      <c r="X46" s="53" t="s">
        <v>480</v>
      </c>
    </row>
    <row r="47" spans="1:24" x14ac:dyDescent="0.3">
      <c r="A47" s="1"/>
      <c r="B47" s="50" t="s">
        <v>753</v>
      </c>
      <c r="C47" s="51">
        <v>877.86500000000001</v>
      </c>
      <c r="D47" s="51">
        <v>2641.5</v>
      </c>
      <c r="E47" s="51">
        <v>3053.6202800000001</v>
      </c>
      <c r="F47" s="51">
        <v>47.3</v>
      </c>
      <c r="G47" s="51"/>
      <c r="H47" s="51"/>
      <c r="I47" s="51"/>
      <c r="J47" s="51">
        <v>62.400000000000006</v>
      </c>
      <c r="K47" s="51"/>
      <c r="L47" s="51">
        <v>51</v>
      </c>
      <c r="M47" s="51">
        <v>10.7</v>
      </c>
      <c r="N47" s="51">
        <v>0</v>
      </c>
      <c r="O47" s="51">
        <v>348</v>
      </c>
      <c r="P47" s="51">
        <f t="shared" si="0"/>
        <v>7092.3852799999995</v>
      </c>
      <c r="Q47" s="1"/>
      <c r="R47" s="1"/>
      <c r="S47" s="1"/>
      <c r="T47" s="1"/>
      <c r="U47" s="205" t="s">
        <v>501</v>
      </c>
      <c r="V47" s="52" t="s">
        <v>910</v>
      </c>
      <c r="W47" s="53">
        <v>21.45</v>
      </c>
      <c r="X47" s="53" t="s">
        <v>480</v>
      </c>
    </row>
    <row r="48" spans="1:24" x14ac:dyDescent="0.3">
      <c r="A48" s="1"/>
      <c r="B48" s="54" t="s">
        <v>754</v>
      </c>
      <c r="C48" s="55">
        <v>878.51400000000001</v>
      </c>
      <c r="D48" s="55">
        <v>2658.5</v>
      </c>
      <c r="E48" s="55">
        <v>3048.2424599999999</v>
      </c>
      <c r="F48" s="55">
        <v>46.8</v>
      </c>
      <c r="G48" s="55"/>
      <c r="H48" s="55"/>
      <c r="I48" s="55"/>
      <c r="J48" s="55">
        <v>62.8</v>
      </c>
      <c r="K48" s="55"/>
      <c r="L48" s="55">
        <v>49.3</v>
      </c>
      <c r="M48" s="55">
        <v>10.7</v>
      </c>
      <c r="N48" s="55">
        <v>0</v>
      </c>
      <c r="O48" s="55">
        <v>276.8</v>
      </c>
      <c r="P48" s="55">
        <f t="shared" si="0"/>
        <v>7031.6564600000011</v>
      </c>
      <c r="Q48" s="1"/>
      <c r="R48" s="1"/>
      <c r="S48" s="1"/>
      <c r="T48" s="1"/>
      <c r="U48" s="205" t="s">
        <v>262</v>
      </c>
      <c r="V48" s="52" t="s">
        <v>911</v>
      </c>
      <c r="W48" s="53" t="s">
        <v>480</v>
      </c>
      <c r="X48" s="53">
        <v>6636.9</v>
      </c>
    </row>
    <row r="49" spans="1:24" x14ac:dyDescent="0.3">
      <c r="A49" s="1"/>
      <c r="B49" s="54" t="s">
        <v>755</v>
      </c>
      <c r="C49" s="55">
        <v>887.553</v>
      </c>
      <c r="D49" s="55">
        <v>2675.8</v>
      </c>
      <c r="E49" s="55">
        <v>2963.9009999999998</v>
      </c>
      <c r="F49" s="55">
        <v>47.5</v>
      </c>
      <c r="G49" s="55"/>
      <c r="H49" s="55"/>
      <c r="I49" s="55"/>
      <c r="J49" s="55">
        <v>62.5</v>
      </c>
      <c r="K49" s="55"/>
      <c r="L49" s="55">
        <v>51.6</v>
      </c>
      <c r="M49" s="55">
        <v>10.7</v>
      </c>
      <c r="N49" s="55">
        <v>0</v>
      </c>
      <c r="O49" s="55">
        <v>280.7</v>
      </c>
      <c r="P49" s="55">
        <f t="shared" si="0"/>
        <v>6980.2539999999999</v>
      </c>
      <c r="Q49" s="1"/>
      <c r="R49" s="1"/>
      <c r="S49" s="1"/>
      <c r="T49" s="1"/>
      <c r="U49" s="205"/>
      <c r="V49" s="52" t="s">
        <v>912</v>
      </c>
      <c r="W49" s="53">
        <v>100.45</v>
      </c>
      <c r="X49" s="53" t="s">
        <v>480</v>
      </c>
    </row>
    <row r="50" spans="1:24" x14ac:dyDescent="0.3">
      <c r="A50" s="1"/>
      <c r="B50" s="54" t="s">
        <v>756</v>
      </c>
      <c r="C50" s="55">
        <v>879.35299999999995</v>
      </c>
      <c r="D50" s="55">
        <v>2685.2</v>
      </c>
      <c r="E50" s="55">
        <v>2861.5638300000001</v>
      </c>
      <c r="F50" s="55">
        <v>47.1</v>
      </c>
      <c r="G50" s="55"/>
      <c r="H50" s="55"/>
      <c r="I50" s="55"/>
      <c r="J50" s="55">
        <v>62.5</v>
      </c>
      <c r="K50" s="55"/>
      <c r="L50" s="55">
        <v>51.3</v>
      </c>
      <c r="M50" s="55">
        <v>10.7</v>
      </c>
      <c r="N50" s="55">
        <v>0</v>
      </c>
      <c r="O50" s="55">
        <v>287.39999999999998</v>
      </c>
      <c r="P50" s="55">
        <f t="shared" si="0"/>
        <v>6885.1168299999999</v>
      </c>
      <c r="Q50" s="1"/>
      <c r="R50" s="1"/>
      <c r="S50" s="1"/>
      <c r="T50" s="1"/>
      <c r="U50" s="205" t="s">
        <v>491</v>
      </c>
      <c r="V50" s="52" t="s">
        <v>913</v>
      </c>
      <c r="W50" s="53" t="s">
        <v>480</v>
      </c>
      <c r="X50" s="53">
        <v>809.8</v>
      </c>
    </row>
    <row r="51" spans="1:24" x14ac:dyDescent="0.3">
      <c r="A51" s="1"/>
      <c r="B51" s="54" t="s">
        <v>757</v>
      </c>
      <c r="C51" s="55">
        <v>880.96400000000006</v>
      </c>
      <c r="D51" s="55">
        <v>2570.5</v>
      </c>
      <c r="E51" s="55">
        <v>2861.5574000000001</v>
      </c>
      <c r="F51" s="55">
        <v>47.3</v>
      </c>
      <c r="G51" s="55"/>
      <c r="H51" s="55"/>
      <c r="I51" s="55"/>
      <c r="J51" s="55">
        <v>62.800000000000004</v>
      </c>
      <c r="K51" s="55"/>
      <c r="L51" s="55">
        <v>51.4</v>
      </c>
      <c r="M51" s="55">
        <v>10.7</v>
      </c>
      <c r="N51" s="55">
        <v>0</v>
      </c>
      <c r="O51" s="55">
        <v>301.10000000000002</v>
      </c>
      <c r="P51" s="55">
        <f t="shared" si="0"/>
        <v>6786.3213999999998</v>
      </c>
      <c r="Q51" s="1"/>
      <c r="R51" s="1"/>
      <c r="S51" s="1"/>
      <c r="T51" s="1"/>
      <c r="U51" s="205" t="s">
        <v>512</v>
      </c>
      <c r="V51" s="52" t="s">
        <v>914</v>
      </c>
      <c r="W51" s="53">
        <v>75.2</v>
      </c>
      <c r="X51" s="53" t="s">
        <v>480</v>
      </c>
    </row>
    <row r="52" spans="1:24" x14ac:dyDescent="0.3">
      <c r="A52" s="1"/>
      <c r="B52" s="54" t="s">
        <v>758</v>
      </c>
      <c r="C52" s="55">
        <v>873.24900000000002</v>
      </c>
      <c r="D52" s="55">
        <v>2349.6</v>
      </c>
      <c r="E52" s="55">
        <v>2857.8012399999998</v>
      </c>
      <c r="F52" s="55">
        <v>47.2</v>
      </c>
      <c r="G52" s="55"/>
      <c r="H52" s="55"/>
      <c r="I52" s="55"/>
      <c r="J52" s="55">
        <v>62.9</v>
      </c>
      <c r="K52" s="55"/>
      <c r="L52" s="55">
        <v>50.5</v>
      </c>
      <c r="M52" s="55">
        <v>10.7</v>
      </c>
      <c r="N52" s="55">
        <v>0</v>
      </c>
      <c r="O52" s="55">
        <v>270</v>
      </c>
      <c r="P52" s="55">
        <f t="shared" si="0"/>
        <v>6521.9502399999992</v>
      </c>
      <c r="Q52" s="1"/>
      <c r="R52" s="1"/>
      <c r="S52" s="1"/>
      <c r="T52" s="1"/>
      <c r="U52" s="205" t="s">
        <v>486</v>
      </c>
      <c r="V52" s="52" t="s">
        <v>915</v>
      </c>
      <c r="W52" s="53">
        <v>57.3</v>
      </c>
      <c r="X52" s="53" t="s">
        <v>480</v>
      </c>
    </row>
    <row r="53" spans="1:24" x14ac:dyDescent="0.3">
      <c r="A53" s="1"/>
      <c r="B53" s="54" t="s">
        <v>759</v>
      </c>
      <c r="C53" s="55">
        <v>887.048</v>
      </c>
      <c r="D53" s="55">
        <v>2305.9</v>
      </c>
      <c r="E53" s="55">
        <v>2814.77117</v>
      </c>
      <c r="F53" s="55">
        <v>47.4</v>
      </c>
      <c r="G53" s="55"/>
      <c r="H53" s="55"/>
      <c r="I53" s="55"/>
      <c r="J53" s="55">
        <v>63.6</v>
      </c>
      <c r="K53" s="55"/>
      <c r="L53" s="55">
        <v>50.1</v>
      </c>
      <c r="M53" s="55">
        <v>10.7</v>
      </c>
      <c r="N53" s="55">
        <v>0</v>
      </c>
      <c r="O53" s="55">
        <v>237.7</v>
      </c>
      <c r="P53" s="55">
        <f t="shared" si="0"/>
        <v>6417.2191700000003</v>
      </c>
      <c r="Q53" s="1"/>
      <c r="R53" s="1"/>
      <c r="S53" s="1"/>
      <c r="T53" s="1"/>
      <c r="U53" s="205"/>
      <c r="V53" s="52" t="s">
        <v>916</v>
      </c>
      <c r="W53" s="53" t="s">
        <v>480</v>
      </c>
      <c r="X53" s="53">
        <v>1849.95</v>
      </c>
    </row>
    <row r="54" spans="1:24" x14ac:dyDescent="0.3">
      <c r="A54" s="1"/>
      <c r="B54" s="56" t="s">
        <v>761</v>
      </c>
      <c r="C54" s="57">
        <v>877.97699999999998</v>
      </c>
      <c r="D54" s="57">
        <v>2073.8000000000002</v>
      </c>
      <c r="E54" s="57">
        <v>2811.6043399999999</v>
      </c>
      <c r="F54" s="57">
        <v>47.5</v>
      </c>
      <c r="G54" s="57"/>
      <c r="H54" s="57"/>
      <c r="I54" s="57"/>
      <c r="J54" s="57">
        <v>63.2</v>
      </c>
      <c r="K54" s="57"/>
      <c r="L54" s="57">
        <v>50.6</v>
      </c>
      <c r="M54" s="57">
        <v>10.7</v>
      </c>
      <c r="N54" s="57">
        <v>0</v>
      </c>
      <c r="O54" s="57">
        <v>220.1</v>
      </c>
      <c r="P54" s="57">
        <f t="shared" si="0"/>
        <v>6155.4813400000003</v>
      </c>
      <c r="Q54" s="1"/>
      <c r="R54" s="1"/>
      <c r="S54" s="1"/>
      <c r="T54" s="1"/>
      <c r="U54" s="205"/>
      <c r="V54" s="52" t="s">
        <v>917</v>
      </c>
      <c r="W54" s="53" t="s">
        <v>480</v>
      </c>
      <c r="X54" s="53">
        <v>752.7</v>
      </c>
    </row>
    <row r="55" spans="1:24" x14ac:dyDescent="0.3">
      <c r="A55" s="1"/>
      <c r="B55" s="58" t="s">
        <v>918</v>
      </c>
      <c r="C55" s="59">
        <v>20715.323499999999</v>
      </c>
      <c r="D55" s="59">
        <v>46350.15</v>
      </c>
      <c r="E55" s="59">
        <v>66770.938909999997</v>
      </c>
      <c r="F55" s="59">
        <v>1122.2</v>
      </c>
      <c r="G55" s="59">
        <f t="shared" ref="G55:K55" si="1">SUM(G7:G54)/2</f>
        <v>0</v>
      </c>
      <c r="H55" s="59">
        <f t="shared" si="1"/>
        <v>0</v>
      </c>
      <c r="I55" s="59">
        <f t="shared" si="1"/>
        <v>0</v>
      </c>
      <c r="J55" s="59">
        <f t="shared" si="1"/>
        <v>1471.3000000000002</v>
      </c>
      <c r="K55" s="59">
        <f t="shared" si="1"/>
        <v>0</v>
      </c>
      <c r="L55" s="59">
        <v>1208.5</v>
      </c>
      <c r="M55" s="59">
        <v>254.15</v>
      </c>
      <c r="N55" s="59">
        <v>5362.15</v>
      </c>
      <c r="O55" s="59">
        <v>8442.65</v>
      </c>
      <c r="P55" s="59">
        <f t="shared" ref="P55" si="2">SUM(P7:P54)/2</f>
        <v>151697.36240999997</v>
      </c>
      <c r="Q55" s="1"/>
      <c r="R55" s="1"/>
      <c r="S55" s="1"/>
      <c r="T55" s="1"/>
      <c r="U55" s="205"/>
      <c r="V55" s="52" t="s">
        <v>919</v>
      </c>
      <c r="W55" s="53">
        <v>237.95</v>
      </c>
      <c r="X55" s="53" t="s">
        <v>480</v>
      </c>
    </row>
    <row r="56" spans="1:24" x14ac:dyDescent="0.3">
      <c r="A56" s="1"/>
      <c r="B56" s="58" t="s">
        <v>920</v>
      </c>
      <c r="C56" s="59">
        <v>13.789433849010381</v>
      </c>
      <c r="D56" s="59">
        <v>30.853601070565396</v>
      </c>
      <c r="E56" s="59">
        <v>44.44697400625958</v>
      </c>
      <c r="F56" s="59">
        <v>0.74700753118141983</v>
      </c>
      <c r="G56" s="59">
        <f t="shared" ref="G56:I56" si="3">G55*100/$P$55</f>
        <v>0</v>
      </c>
      <c r="H56" s="59">
        <f t="shared" si="3"/>
        <v>0</v>
      </c>
      <c r="I56" s="59">
        <f t="shared" si="3"/>
        <v>0</v>
      </c>
      <c r="J56" s="59">
        <f>J55*100/$P$55</f>
        <v>0.96989161619266984</v>
      </c>
      <c r="K56" s="59">
        <f t="shared" ref="K56" si="4">K55*100/$P$55</f>
        <v>0</v>
      </c>
      <c r="L56" s="59">
        <v>0.80445428750021919</v>
      </c>
      <c r="M56" s="59">
        <v>0.16917836753676516</v>
      </c>
      <c r="N56" s="59">
        <v>3.5693873046911877</v>
      </c>
      <c r="O56" s="59">
        <v>5.6199635832550472</v>
      </c>
      <c r="P56" s="60" t="s">
        <v>921</v>
      </c>
      <c r="Q56" s="1"/>
      <c r="R56" s="1"/>
      <c r="S56" s="1"/>
      <c r="T56" s="1"/>
      <c r="U56" s="205" t="s">
        <v>502</v>
      </c>
      <c r="V56" s="52" t="s">
        <v>922</v>
      </c>
      <c r="W56" s="53" t="s">
        <v>480</v>
      </c>
      <c r="X56" s="53">
        <v>1771.7</v>
      </c>
    </row>
    <row r="57" spans="1:24" x14ac:dyDescent="0.3">
      <c r="A57" s="1"/>
      <c r="B57" s="1"/>
      <c r="C57" s="1"/>
      <c r="D57" s="1"/>
      <c r="E57" s="1"/>
      <c r="F57" s="1"/>
      <c r="G57" s="1"/>
      <c r="H57" s="1"/>
      <c r="I57" s="1"/>
      <c r="J57" s="1"/>
      <c r="K57" s="1"/>
      <c r="L57" s="1"/>
      <c r="M57" s="1"/>
      <c r="N57" s="1"/>
      <c r="O57" s="1"/>
      <c r="P57" s="1"/>
      <c r="Q57" s="1"/>
      <c r="R57" s="1"/>
      <c r="S57" s="1"/>
      <c r="T57" s="1"/>
      <c r="U57" s="205"/>
      <c r="V57" s="52" t="s">
        <v>923</v>
      </c>
      <c r="W57" s="53">
        <v>14.4</v>
      </c>
      <c r="X57" s="53" t="s">
        <v>480</v>
      </c>
    </row>
    <row r="58" spans="1:24" x14ac:dyDescent="0.3">
      <c r="A58" s="1"/>
      <c r="B58" s="1"/>
      <c r="C58" s="1"/>
      <c r="D58" s="1"/>
      <c r="E58" s="1"/>
      <c r="F58" s="1"/>
      <c r="G58" s="1"/>
      <c r="H58" s="1"/>
      <c r="I58" s="1"/>
      <c r="J58" s="1"/>
      <c r="K58" s="1"/>
      <c r="L58" s="1"/>
      <c r="M58" s="1"/>
      <c r="N58" s="1"/>
      <c r="O58" s="1"/>
      <c r="P58" s="1"/>
      <c r="Q58" s="1"/>
      <c r="R58" s="1"/>
      <c r="S58" s="1"/>
      <c r="T58" s="1"/>
      <c r="U58" s="205"/>
      <c r="V58" s="52" t="s">
        <v>924</v>
      </c>
      <c r="W58" s="53">
        <v>715.85</v>
      </c>
      <c r="X58" s="53" t="s">
        <v>480</v>
      </c>
    </row>
    <row r="59" spans="1:24" x14ac:dyDescent="0.3">
      <c r="A59" s="1"/>
      <c r="B59" s="1"/>
      <c r="C59" s="1"/>
      <c r="D59" s="1"/>
      <c r="E59" s="1"/>
      <c r="F59" s="1"/>
      <c r="G59" s="1"/>
      <c r="H59" s="1"/>
      <c r="I59" s="1"/>
      <c r="J59" s="1"/>
      <c r="K59" s="1"/>
      <c r="L59" s="1"/>
      <c r="M59" s="1"/>
      <c r="N59" s="1"/>
      <c r="O59" s="1"/>
      <c r="P59" s="1"/>
      <c r="Q59" s="1"/>
      <c r="R59" s="1"/>
      <c r="S59" s="1"/>
      <c r="T59" s="1"/>
      <c r="U59" s="205"/>
      <c r="V59" s="52" t="s">
        <v>925</v>
      </c>
      <c r="W59" s="53" t="s">
        <v>480</v>
      </c>
      <c r="X59" s="53">
        <v>2559.0500000000002</v>
      </c>
    </row>
    <row r="60" spans="1:24" x14ac:dyDescent="0.3">
      <c r="A60" s="1"/>
      <c r="B60" s="1"/>
      <c r="C60" s="1"/>
      <c r="D60" s="1"/>
      <c r="E60" s="1"/>
      <c r="F60" s="1"/>
      <c r="G60" s="1"/>
      <c r="H60" s="1"/>
      <c r="I60" s="1"/>
      <c r="J60" s="1"/>
      <c r="K60" s="1"/>
      <c r="L60" s="1"/>
      <c r="M60" s="1"/>
      <c r="N60" s="1"/>
      <c r="O60" s="1"/>
      <c r="P60" s="1"/>
      <c r="Q60" s="1"/>
      <c r="R60" s="1"/>
      <c r="S60" s="1"/>
      <c r="T60" s="1"/>
      <c r="U60" s="205"/>
      <c r="V60" s="52" t="s">
        <v>926</v>
      </c>
      <c r="W60" s="53" t="s">
        <v>480</v>
      </c>
      <c r="X60" s="53">
        <v>2367.75</v>
      </c>
    </row>
    <row r="61" spans="1:24" x14ac:dyDescent="0.3">
      <c r="A61" s="1"/>
      <c r="B61" s="1"/>
      <c r="C61" s="1"/>
      <c r="D61" s="1"/>
      <c r="E61" s="1"/>
      <c r="F61" s="1"/>
      <c r="G61" s="1"/>
      <c r="H61" s="1"/>
      <c r="I61" s="1"/>
      <c r="J61" s="1"/>
      <c r="K61" s="1"/>
      <c r="L61" s="1"/>
      <c r="M61" s="1"/>
      <c r="N61" s="1"/>
      <c r="O61" s="1"/>
      <c r="P61" s="1"/>
      <c r="Q61" s="1"/>
      <c r="R61" s="1"/>
      <c r="S61" s="1"/>
      <c r="T61" s="1"/>
      <c r="U61" s="205"/>
      <c r="V61" s="52" t="s">
        <v>927</v>
      </c>
      <c r="W61" s="53">
        <v>1534.35</v>
      </c>
      <c r="X61" s="53" t="s">
        <v>480</v>
      </c>
    </row>
    <row r="62" spans="1:24" x14ac:dyDescent="0.3">
      <c r="A62" s="1"/>
      <c r="B62" s="1"/>
      <c r="C62" s="1"/>
      <c r="D62" s="1"/>
      <c r="E62" s="1"/>
      <c r="F62" s="1"/>
      <c r="G62" s="1"/>
      <c r="H62" s="1"/>
      <c r="I62" s="1"/>
      <c r="J62" s="1"/>
      <c r="K62" s="1"/>
      <c r="L62" s="1"/>
      <c r="M62" s="1"/>
      <c r="N62" s="1"/>
      <c r="O62" s="1"/>
      <c r="P62" s="1"/>
      <c r="Q62" s="1"/>
      <c r="R62" s="1"/>
      <c r="S62" s="1"/>
      <c r="T62" s="1"/>
      <c r="U62" s="205" t="s">
        <v>510</v>
      </c>
      <c r="V62" s="52" t="s">
        <v>928</v>
      </c>
      <c r="W62" s="53">
        <v>193.4</v>
      </c>
      <c r="X62" s="53" t="s">
        <v>480</v>
      </c>
    </row>
    <row r="63" spans="1:24" x14ac:dyDescent="0.3">
      <c r="A63" s="1"/>
      <c r="B63" s="1"/>
      <c r="C63" s="1"/>
      <c r="D63" s="1"/>
      <c r="E63" s="1"/>
      <c r="F63" s="1"/>
      <c r="G63" s="1"/>
      <c r="H63" s="1"/>
      <c r="I63" s="1"/>
      <c r="J63" s="1"/>
      <c r="K63" s="1"/>
      <c r="L63" s="1"/>
      <c r="M63" s="1"/>
      <c r="N63" s="1"/>
      <c r="O63" s="1"/>
      <c r="P63" s="1"/>
      <c r="Q63" s="1"/>
      <c r="R63" s="1"/>
      <c r="S63" s="1"/>
      <c r="T63" s="1"/>
      <c r="U63" s="205" t="s">
        <v>488</v>
      </c>
      <c r="V63" s="52" t="s">
        <v>929</v>
      </c>
      <c r="W63" s="53" t="s">
        <v>480</v>
      </c>
      <c r="X63" s="53">
        <v>1427.25</v>
      </c>
    </row>
    <row r="64" spans="1:24" x14ac:dyDescent="0.3">
      <c r="A64" s="1"/>
      <c r="B64" s="1"/>
      <c r="C64" s="1"/>
      <c r="D64" s="1"/>
      <c r="E64" s="1"/>
      <c r="F64" s="1"/>
      <c r="G64" s="1"/>
      <c r="H64" s="1"/>
      <c r="I64" s="1"/>
      <c r="J64" s="1"/>
      <c r="K64" s="1"/>
      <c r="L64" s="1"/>
      <c r="M64" s="1"/>
      <c r="N64" s="1"/>
      <c r="O64" s="1"/>
      <c r="P64" s="1"/>
      <c r="Q64" s="1"/>
      <c r="R64" s="1"/>
      <c r="S64" s="1"/>
      <c r="T64" s="1"/>
      <c r="U64" s="205"/>
      <c r="V64" s="52" t="s">
        <v>930</v>
      </c>
      <c r="W64" s="53">
        <v>7.2</v>
      </c>
      <c r="X64" s="53" t="s">
        <v>480</v>
      </c>
    </row>
    <row r="65" spans="1:24" x14ac:dyDescent="0.3">
      <c r="A65" s="1"/>
      <c r="B65" s="1"/>
      <c r="C65" s="1"/>
      <c r="D65" s="1"/>
      <c r="E65" s="1"/>
      <c r="F65" s="1"/>
      <c r="G65" s="1"/>
      <c r="H65" s="1"/>
      <c r="I65" s="1"/>
      <c r="J65" s="1"/>
      <c r="K65" s="1"/>
      <c r="L65" s="1"/>
      <c r="M65" s="1"/>
      <c r="N65" s="1"/>
      <c r="O65" s="1"/>
      <c r="P65" s="1"/>
      <c r="Q65" s="1"/>
      <c r="R65" s="1"/>
      <c r="S65" s="1"/>
      <c r="T65" s="1"/>
      <c r="U65" s="205" t="s">
        <v>931</v>
      </c>
      <c r="V65" s="52" t="s">
        <v>932</v>
      </c>
      <c r="W65" s="53">
        <v>450.85</v>
      </c>
      <c r="X65" s="53" t="s">
        <v>480</v>
      </c>
    </row>
    <row r="66" spans="1:24" x14ac:dyDescent="0.3">
      <c r="A66" s="1"/>
      <c r="B66" s="1"/>
      <c r="C66" s="1"/>
      <c r="D66" s="1"/>
      <c r="E66" s="1"/>
      <c r="F66" s="1"/>
      <c r="G66" s="1"/>
      <c r="H66" s="1"/>
      <c r="I66" s="1"/>
      <c r="J66" s="1"/>
      <c r="K66" s="1"/>
      <c r="L66" s="1"/>
      <c r="M66" s="1"/>
      <c r="N66" s="1"/>
      <c r="O66" s="1"/>
      <c r="P66" s="1"/>
      <c r="Q66" s="1"/>
      <c r="R66" s="1"/>
      <c r="S66" s="1"/>
      <c r="T66" s="1"/>
      <c r="U66" s="205"/>
      <c r="V66" s="52" t="s">
        <v>933</v>
      </c>
      <c r="W66" s="53">
        <v>177.25</v>
      </c>
      <c r="X66" s="53" t="s">
        <v>480</v>
      </c>
    </row>
    <row r="67" spans="1:24" x14ac:dyDescent="0.3">
      <c r="A67" s="1"/>
      <c r="B67" s="1"/>
      <c r="C67" s="1"/>
      <c r="D67" s="1"/>
      <c r="E67" s="1"/>
      <c r="F67" s="1"/>
      <c r="G67" s="1"/>
      <c r="H67" s="1"/>
      <c r="I67" s="1"/>
      <c r="J67" s="1"/>
      <c r="K67" s="1"/>
      <c r="L67" s="1"/>
      <c r="M67" s="1"/>
      <c r="N67" s="1"/>
      <c r="O67" s="1"/>
      <c r="P67" s="1"/>
      <c r="Q67" s="1"/>
      <c r="R67" s="1"/>
      <c r="S67" s="1"/>
      <c r="T67" s="1"/>
      <c r="U67" s="205" t="s">
        <v>384</v>
      </c>
      <c r="V67" s="52" t="s">
        <v>934</v>
      </c>
      <c r="W67" s="53">
        <v>48</v>
      </c>
      <c r="X67" s="53" t="s">
        <v>480</v>
      </c>
    </row>
    <row r="68" spans="1:24" x14ac:dyDescent="0.3">
      <c r="A68" s="1"/>
      <c r="B68" s="1"/>
      <c r="C68" s="1"/>
      <c r="D68" s="1"/>
      <c r="E68" s="1"/>
      <c r="F68" s="1"/>
      <c r="G68" s="1"/>
      <c r="H68" s="1"/>
      <c r="I68" s="1"/>
      <c r="J68" s="1"/>
      <c r="K68" s="1"/>
      <c r="L68" s="1"/>
      <c r="M68" s="1"/>
      <c r="N68" s="1"/>
      <c r="O68" s="1"/>
      <c r="P68" s="1"/>
      <c r="Q68" s="1"/>
      <c r="R68" s="1"/>
      <c r="S68" s="1"/>
      <c r="T68" s="1"/>
      <c r="U68" s="205"/>
      <c r="V68" s="52" t="s">
        <v>935</v>
      </c>
      <c r="W68" s="53">
        <v>801.4</v>
      </c>
      <c r="X68" s="53" t="s">
        <v>480</v>
      </c>
    </row>
    <row r="69" spans="1:24" x14ac:dyDescent="0.3">
      <c r="A69" s="1"/>
      <c r="B69" s="1"/>
      <c r="C69" s="1"/>
      <c r="D69" s="1"/>
      <c r="E69" s="1"/>
      <c r="F69" s="1"/>
      <c r="G69" s="1"/>
      <c r="H69" s="1"/>
      <c r="I69" s="1"/>
      <c r="J69" s="1"/>
      <c r="K69" s="1"/>
      <c r="L69" s="1"/>
      <c r="M69" s="1"/>
      <c r="N69" s="1"/>
      <c r="O69" s="1"/>
      <c r="P69" s="1"/>
      <c r="Q69" s="1"/>
      <c r="R69" s="1"/>
      <c r="S69" s="1"/>
      <c r="T69" s="1"/>
      <c r="U69" s="205"/>
      <c r="V69" s="52" t="s">
        <v>936</v>
      </c>
      <c r="W69" s="53" t="s">
        <v>480</v>
      </c>
      <c r="X69" s="53">
        <v>1559.95</v>
      </c>
    </row>
    <row r="70" spans="1:24" x14ac:dyDescent="0.3">
      <c r="A70" s="1"/>
      <c r="B70" s="1"/>
      <c r="C70" s="1"/>
      <c r="D70" s="1"/>
      <c r="E70" s="1"/>
      <c r="F70" s="1"/>
      <c r="G70" s="1"/>
      <c r="H70" s="1"/>
      <c r="I70" s="1"/>
      <c r="J70" s="1"/>
      <c r="K70" s="1"/>
      <c r="L70" s="1"/>
      <c r="M70" s="1"/>
      <c r="N70" s="1"/>
      <c r="O70" s="1"/>
      <c r="P70" s="1"/>
      <c r="Q70" s="1"/>
      <c r="R70" s="1"/>
      <c r="S70" s="1"/>
      <c r="T70" s="1"/>
      <c r="U70" s="205"/>
      <c r="V70" s="52" t="s">
        <v>937</v>
      </c>
      <c r="W70" s="53" t="s">
        <v>480</v>
      </c>
      <c r="X70" s="53">
        <v>194.2</v>
      </c>
    </row>
    <row r="71" spans="1:24" x14ac:dyDescent="0.3">
      <c r="A71" s="1"/>
      <c r="B71" s="1"/>
      <c r="C71" s="1"/>
      <c r="D71" s="1"/>
      <c r="E71" s="1"/>
      <c r="F71" s="1"/>
      <c r="G71" s="1"/>
      <c r="H71" s="1"/>
      <c r="I71" s="1"/>
      <c r="J71" s="1"/>
      <c r="K71" s="1"/>
      <c r="L71" s="1"/>
      <c r="M71" s="1"/>
      <c r="N71" s="1"/>
      <c r="O71" s="1"/>
      <c r="P71" s="1"/>
      <c r="Q71" s="1"/>
      <c r="R71" s="1"/>
      <c r="S71" s="1"/>
      <c r="T71" s="1"/>
      <c r="U71" s="205"/>
      <c r="V71" s="52" t="s">
        <v>938</v>
      </c>
      <c r="W71" s="53" t="s">
        <v>480</v>
      </c>
      <c r="X71" s="53">
        <v>615.5</v>
      </c>
    </row>
    <row r="72" spans="1:24" x14ac:dyDescent="0.3">
      <c r="A72" s="1"/>
      <c r="B72" s="1"/>
      <c r="C72" s="1"/>
      <c r="D72" s="1"/>
      <c r="E72" s="1"/>
      <c r="F72" s="1"/>
      <c r="G72" s="1"/>
      <c r="H72" s="1"/>
      <c r="I72" s="1"/>
      <c r="J72" s="1"/>
      <c r="K72" s="1"/>
      <c r="L72" s="1"/>
      <c r="M72" s="1"/>
      <c r="N72" s="1"/>
      <c r="O72" s="1"/>
      <c r="P72" s="1"/>
      <c r="Q72" s="1"/>
      <c r="R72" s="1"/>
      <c r="S72" s="1"/>
      <c r="T72" s="1"/>
      <c r="U72" s="205"/>
      <c r="V72" s="52" t="s">
        <v>939</v>
      </c>
      <c r="W72" s="53">
        <v>186.6</v>
      </c>
      <c r="X72" s="53" t="s">
        <v>480</v>
      </c>
    </row>
    <row r="73" spans="1:24" x14ac:dyDescent="0.3">
      <c r="A73" s="1"/>
      <c r="B73" s="1"/>
      <c r="C73" s="1"/>
      <c r="D73" s="1"/>
      <c r="E73" s="1"/>
      <c r="F73" s="1"/>
      <c r="G73" s="1"/>
      <c r="H73" s="1"/>
      <c r="I73" s="1"/>
      <c r="J73" s="1"/>
      <c r="K73" s="1"/>
      <c r="L73" s="1"/>
      <c r="M73" s="1"/>
      <c r="N73" s="1"/>
      <c r="O73" s="1"/>
      <c r="P73" s="1"/>
      <c r="Q73" s="1"/>
      <c r="R73" s="1"/>
      <c r="S73" s="1"/>
      <c r="T73" s="1"/>
      <c r="U73" s="205"/>
      <c r="V73" s="52" t="s">
        <v>940</v>
      </c>
      <c r="W73" s="53">
        <v>113.05</v>
      </c>
      <c r="X73" s="53" t="s">
        <v>480</v>
      </c>
    </row>
    <row r="74" spans="1:24" x14ac:dyDescent="0.3">
      <c r="A74" s="1"/>
      <c r="B74" s="1"/>
      <c r="C74" s="1"/>
      <c r="D74" s="1"/>
      <c r="E74" s="1"/>
      <c r="F74" s="1"/>
      <c r="G74" s="1"/>
      <c r="H74" s="1"/>
      <c r="I74" s="1"/>
      <c r="J74" s="1"/>
      <c r="K74" s="1"/>
      <c r="L74" s="1"/>
      <c r="M74" s="1"/>
      <c r="N74" s="1"/>
      <c r="O74" s="1"/>
      <c r="P74" s="1"/>
      <c r="Q74" s="1"/>
      <c r="R74" s="1"/>
      <c r="S74" s="1"/>
      <c r="T74" s="1"/>
      <c r="U74" s="205"/>
      <c r="V74" s="52" t="s">
        <v>941</v>
      </c>
      <c r="W74" s="53">
        <v>1700.95</v>
      </c>
      <c r="X74" s="53" t="s">
        <v>480</v>
      </c>
    </row>
    <row r="75" spans="1:24" x14ac:dyDescent="0.3">
      <c r="A75" s="1"/>
      <c r="B75" s="1"/>
      <c r="C75" s="1"/>
      <c r="D75" s="1"/>
      <c r="E75" s="1"/>
      <c r="F75" s="1"/>
      <c r="G75" s="1"/>
      <c r="H75" s="1"/>
      <c r="I75" s="1"/>
      <c r="J75" s="1"/>
      <c r="K75" s="1"/>
      <c r="L75" s="1"/>
      <c r="M75" s="1"/>
      <c r="N75" s="1"/>
      <c r="O75" s="1"/>
      <c r="P75" s="1"/>
      <c r="Q75" s="1"/>
      <c r="R75" s="1"/>
      <c r="S75" s="1"/>
      <c r="T75" s="1"/>
      <c r="U75" s="61" t="s">
        <v>918</v>
      </c>
      <c r="V75" s="62"/>
      <c r="W75" s="63">
        <v>20715.323499999999</v>
      </c>
      <c r="X75" s="63">
        <v>46350.15</v>
      </c>
    </row>
  </sheetData>
  <mergeCells count="38">
    <mergeCell ref="U63:U64"/>
    <mergeCell ref="U65:U66"/>
    <mergeCell ref="U67:U74"/>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7" t="s">
        <v>942</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row>
    <row r="6" spans="1:69" ht="43.95" customHeight="1" x14ac:dyDescent="0.3">
      <c r="A6" s="1"/>
      <c r="B6" s="206" t="s">
        <v>474</v>
      </c>
      <c r="C6" s="206" t="s">
        <v>539</v>
      </c>
      <c r="D6" s="206" t="s">
        <v>540</v>
      </c>
      <c r="E6" s="206" t="s">
        <v>541</v>
      </c>
      <c r="F6" s="206" t="s">
        <v>525</v>
      </c>
      <c r="G6" s="206" t="s">
        <v>526</v>
      </c>
      <c r="H6" s="206" t="s">
        <v>527</v>
      </c>
      <c r="I6" s="206" t="s">
        <v>537</v>
      </c>
      <c r="J6" s="206" t="s">
        <v>505</v>
      </c>
      <c r="K6" s="206" t="s">
        <v>528</v>
      </c>
      <c r="L6" s="206"/>
      <c r="M6" s="206"/>
      <c r="N6" s="206"/>
      <c r="O6" s="206"/>
      <c r="P6" s="206" t="s">
        <v>524</v>
      </c>
      <c r="Q6" s="206" t="s">
        <v>201</v>
      </c>
      <c r="R6" s="206" t="s">
        <v>529</v>
      </c>
      <c r="S6" s="206" t="s">
        <v>513</v>
      </c>
      <c r="T6" s="206" t="s">
        <v>514</v>
      </c>
      <c r="U6" s="206" t="s">
        <v>515</v>
      </c>
      <c r="V6" s="206" t="s">
        <v>530</v>
      </c>
      <c r="W6" s="206"/>
      <c r="X6" s="206" t="s">
        <v>506</v>
      </c>
      <c r="Y6" s="206" t="s">
        <v>215</v>
      </c>
      <c r="Z6" s="206"/>
      <c r="AA6" s="206"/>
      <c r="AB6" s="206"/>
      <c r="AC6" s="206"/>
      <c r="AD6" s="206" t="s">
        <v>25</v>
      </c>
      <c r="AE6" s="206"/>
      <c r="AF6" s="206" t="s">
        <v>531</v>
      </c>
      <c r="AG6" s="206"/>
      <c r="AH6" s="206"/>
      <c r="AI6" s="206"/>
      <c r="AJ6" s="206" t="s">
        <v>507</v>
      </c>
      <c r="AK6" s="206" t="s">
        <v>532</v>
      </c>
      <c r="AL6" s="206" t="s">
        <v>508</v>
      </c>
      <c r="AM6" s="206" t="s">
        <v>516</v>
      </c>
      <c r="AN6" s="206" t="s">
        <v>517</v>
      </c>
      <c r="AO6" s="206" t="s">
        <v>943</v>
      </c>
      <c r="AP6" s="206" t="s">
        <v>533</v>
      </c>
      <c r="AQ6" s="206" t="s">
        <v>509</v>
      </c>
      <c r="AR6" s="206" t="s">
        <v>512</v>
      </c>
      <c r="AS6" s="206" t="s">
        <v>534</v>
      </c>
      <c r="AT6" s="206" t="s">
        <v>518</v>
      </c>
      <c r="AU6" s="206" t="s">
        <v>486</v>
      </c>
      <c r="AV6" s="206"/>
      <c r="AW6" s="206" t="s">
        <v>502</v>
      </c>
      <c r="AX6" s="206"/>
      <c r="AY6" s="206"/>
      <c r="AZ6" s="206"/>
      <c r="BA6" s="206"/>
      <c r="BB6" s="206" t="s">
        <v>519</v>
      </c>
      <c r="BC6" s="206" t="s">
        <v>520</v>
      </c>
      <c r="BD6" s="206" t="s">
        <v>521</v>
      </c>
      <c r="BE6" s="206" t="s">
        <v>510</v>
      </c>
      <c r="BF6" s="206" t="s">
        <v>522</v>
      </c>
      <c r="BG6" s="206"/>
      <c r="BH6" s="206"/>
      <c r="BI6" s="206"/>
      <c r="BJ6" s="206" t="s">
        <v>535</v>
      </c>
      <c r="BK6" s="206" t="s">
        <v>488</v>
      </c>
      <c r="BL6" s="206" t="s">
        <v>542</v>
      </c>
      <c r="BM6" s="206" t="s">
        <v>536</v>
      </c>
      <c r="BN6" s="206"/>
      <c r="BO6" s="206" t="s">
        <v>523</v>
      </c>
      <c r="BP6" s="206" t="s">
        <v>511</v>
      </c>
      <c r="BQ6" s="64" t="s">
        <v>944</v>
      </c>
    </row>
    <row r="7" spans="1:69" x14ac:dyDescent="0.3">
      <c r="A7" s="1"/>
      <c r="B7" s="206"/>
      <c r="C7" s="64" t="s">
        <v>945</v>
      </c>
      <c r="D7" s="64" t="s">
        <v>946</v>
      </c>
      <c r="E7" s="64" t="s">
        <v>947</v>
      </c>
      <c r="F7" s="64" t="s">
        <v>948</v>
      </c>
      <c r="G7" s="64" t="s">
        <v>870</v>
      </c>
      <c r="H7" s="64" t="s">
        <v>871</v>
      </c>
      <c r="I7" s="64" t="s">
        <v>949</v>
      </c>
      <c r="J7" s="64" t="s">
        <v>480</v>
      </c>
      <c r="K7" s="64" t="s">
        <v>879</v>
      </c>
      <c r="L7" s="64" t="s">
        <v>950</v>
      </c>
      <c r="M7" s="64" t="s">
        <v>880</v>
      </c>
      <c r="N7" s="64" t="s">
        <v>881</v>
      </c>
      <c r="O7" s="64" t="s">
        <v>951</v>
      </c>
      <c r="P7" s="64" t="s">
        <v>886</v>
      </c>
      <c r="Q7" s="64" t="s">
        <v>889</v>
      </c>
      <c r="R7" s="64" t="s">
        <v>890</v>
      </c>
      <c r="S7" s="64" t="s">
        <v>891</v>
      </c>
      <c r="T7" s="64" t="s">
        <v>896</v>
      </c>
      <c r="U7" s="64" t="s">
        <v>897</v>
      </c>
      <c r="V7" s="64" t="s">
        <v>480</v>
      </c>
      <c r="W7" s="64" t="s">
        <v>480</v>
      </c>
      <c r="X7" s="64" t="s">
        <v>480</v>
      </c>
      <c r="Y7" s="64" t="s">
        <v>480</v>
      </c>
      <c r="Z7" s="64" t="s">
        <v>480</v>
      </c>
      <c r="AA7" s="64" t="s">
        <v>480</v>
      </c>
      <c r="AB7" s="64" t="s">
        <v>480</v>
      </c>
      <c r="AC7" s="64" t="s">
        <v>480</v>
      </c>
      <c r="AD7" s="64" t="s">
        <v>899</v>
      </c>
      <c r="AE7" s="64" t="s">
        <v>900</v>
      </c>
      <c r="AF7" s="64" t="s">
        <v>952</v>
      </c>
      <c r="AG7" s="64" t="s">
        <v>953</v>
      </c>
      <c r="AH7" s="64" t="s">
        <v>954</v>
      </c>
      <c r="AI7" s="64" t="s">
        <v>904</v>
      </c>
      <c r="AJ7" s="64" t="s">
        <v>480</v>
      </c>
      <c r="AK7" s="64" t="s">
        <v>480</v>
      </c>
      <c r="AL7" s="64" t="s">
        <v>480</v>
      </c>
      <c r="AM7" s="64" t="s">
        <v>955</v>
      </c>
      <c r="AN7" s="64" t="s">
        <v>907</v>
      </c>
      <c r="AO7" s="64" t="s">
        <v>956</v>
      </c>
      <c r="AP7" s="64" t="s">
        <v>480</v>
      </c>
      <c r="AQ7" s="64" t="s">
        <v>480</v>
      </c>
      <c r="AR7" s="64" t="s">
        <v>914</v>
      </c>
      <c r="AS7" s="64" t="s">
        <v>480</v>
      </c>
      <c r="AT7" s="64" t="s">
        <v>480</v>
      </c>
      <c r="AU7" s="64" t="s">
        <v>957</v>
      </c>
      <c r="AV7" s="64" t="s">
        <v>958</v>
      </c>
      <c r="AW7" s="64" t="s">
        <v>480</v>
      </c>
      <c r="AX7" s="64" t="s">
        <v>480</v>
      </c>
      <c r="AY7" s="64" t="s">
        <v>480</v>
      </c>
      <c r="AZ7" s="64" t="s">
        <v>480</v>
      </c>
      <c r="BA7" s="64" t="s">
        <v>923</v>
      </c>
      <c r="BB7" s="64" t="s">
        <v>480</v>
      </c>
      <c r="BC7" s="64" t="s">
        <v>480</v>
      </c>
      <c r="BD7" s="64" t="s">
        <v>480</v>
      </c>
      <c r="BE7" s="64" t="s">
        <v>959</v>
      </c>
      <c r="BF7" s="64" t="s">
        <v>960</v>
      </c>
      <c r="BG7" s="64" t="s">
        <v>961</v>
      </c>
      <c r="BH7" s="64" t="s">
        <v>962</v>
      </c>
      <c r="BI7" s="64" t="s">
        <v>963</v>
      </c>
      <c r="BJ7" s="64" t="s">
        <v>480</v>
      </c>
      <c r="BK7" s="64" t="s">
        <v>964</v>
      </c>
      <c r="BL7" s="64" t="s">
        <v>965</v>
      </c>
      <c r="BM7" s="64" t="s">
        <v>932</v>
      </c>
      <c r="BN7" s="64" t="s">
        <v>966</v>
      </c>
      <c r="BO7" s="64" t="s">
        <v>480</v>
      </c>
      <c r="BP7" s="64" t="s">
        <v>967</v>
      </c>
      <c r="BQ7" s="64" t="s">
        <v>703</v>
      </c>
    </row>
    <row r="8" spans="1:69" x14ac:dyDescent="0.3">
      <c r="A8" s="1"/>
      <c r="B8" s="50" t="s">
        <v>968</v>
      </c>
      <c r="C8" s="65">
        <v>15</v>
      </c>
      <c r="D8" s="65">
        <v>16.7</v>
      </c>
      <c r="E8" s="65">
        <v>8.6</v>
      </c>
      <c r="F8" s="65">
        <v>11.2</v>
      </c>
      <c r="G8" s="65">
        <v>1.4</v>
      </c>
      <c r="H8" s="65">
        <v>0.3</v>
      </c>
      <c r="I8" s="65">
        <v>9.6</v>
      </c>
      <c r="J8" s="65"/>
      <c r="K8" s="65">
        <v>5.9</v>
      </c>
      <c r="L8" s="65"/>
      <c r="M8" s="65">
        <v>3.9</v>
      </c>
      <c r="N8" s="65">
        <v>5.4</v>
      </c>
      <c r="O8" s="65">
        <v>4.0999999999999996</v>
      </c>
      <c r="P8" s="65">
        <v>2.4</v>
      </c>
      <c r="Q8" s="65">
        <v>2</v>
      </c>
      <c r="R8" s="65">
        <v>16</v>
      </c>
      <c r="S8" s="65">
        <v>19.899999999999999</v>
      </c>
      <c r="T8" s="65">
        <v>7.3</v>
      </c>
      <c r="U8" s="65">
        <v>7.4</v>
      </c>
      <c r="V8" s="65">
        <v>23.6</v>
      </c>
      <c r="W8" s="65">
        <v>18.2</v>
      </c>
      <c r="X8" s="65">
        <v>32.299999999999997</v>
      </c>
      <c r="Y8" s="65">
        <v>24.8</v>
      </c>
      <c r="Z8" s="65">
        <v>41.2</v>
      </c>
      <c r="AA8" s="65"/>
      <c r="AB8" s="65">
        <v>3</v>
      </c>
      <c r="AC8" s="65">
        <v>0.9</v>
      </c>
      <c r="AD8" s="65">
        <v>3.157</v>
      </c>
      <c r="AE8" s="65">
        <v>2.4830000000000001</v>
      </c>
      <c r="AF8" s="65">
        <v>4.5</v>
      </c>
      <c r="AG8" s="65">
        <v>5</v>
      </c>
      <c r="AH8" s="65">
        <v>5.2</v>
      </c>
      <c r="AI8" s="65">
        <v>7.3</v>
      </c>
      <c r="AJ8" s="65"/>
      <c r="AK8" s="65">
        <v>7</v>
      </c>
      <c r="AL8" s="65">
        <v>11.2</v>
      </c>
      <c r="AM8" s="65">
        <v>3.3</v>
      </c>
      <c r="AN8" s="65">
        <v>18.399999999999999</v>
      </c>
      <c r="AO8" s="65"/>
      <c r="AP8" s="65"/>
      <c r="AQ8" s="65"/>
      <c r="AR8" s="65">
        <v>3.3</v>
      </c>
      <c r="AS8" s="65"/>
      <c r="AT8" s="65"/>
      <c r="AU8" s="65">
        <v>2.1</v>
      </c>
      <c r="AV8" s="65">
        <v>10</v>
      </c>
      <c r="AW8" s="65"/>
      <c r="AX8" s="65"/>
      <c r="AY8" s="65">
        <v>0.5</v>
      </c>
      <c r="AZ8" s="65"/>
      <c r="BA8" s="65">
        <v>0.6</v>
      </c>
      <c r="BB8" s="65"/>
      <c r="BC8" s="65">
        <v>7.1</v>
      </c>
      <c r="BD8" s="65">
        <v>20.6</v>
      </c>
      <c r="BE8" s="65">
        <v>7.9</v>
      </c>
      <c r="BF8" s="65">
        <v>3.9</v>
      </c>
      <c r="BG8" s="65">
        <v>2.5</v>
      </c>
      <c r="BH8" s="65">
        <v>2.1</v>
      </c>
      <c r="BI8" s="65">
        <v>2.1</v>
      </c>
      <c r="BJ8" s="65"/>
      <c r="BK8" s="65">
        <v>0.3</v>
      </c>
      <c r="BL8" s="65"/>
      <c r="BM8" s="65">
        <v>18.899999999999999</v>
      </c>
      <c r="BN8" s="65">
        <v>6.4</v>
      </c>
      <c r="BO8" s="65"/>
      <c r="BP8" s="65"/>
      <c r="BQ8" s="66">
        <v>436.94</v>
      </c>
    </row>
    <row r="9" spans="1:69" x14ac:dyDescent="0.3">
      <c r="A9" s="1"/>
      <c r="B9" s="54" t="s">
        <v>969</v>
      </c>
      <c r="C9" s="67">
        <v>15</v>
      </c>
      <c r="D9" s="67">
        <v>17.100000000000001</v>
      </c>
      <c r="E9" s="67">
        <v>8.6</v>
      </c>
      <c r="F9" s="67">
        <v>11.2</v>
      </c>
      <c r="G9" s="67">
        <v>1.4</v>
      </c>
      <c r="H9" s="67">
        <v>0.3</v>
      </c>
      <c r="I9" s="67">
        <v>9.1</v>
      </c>
      <c r="J9" s="67"/>
      <c r="K9" s="67">
        <v>5.9</v>
      </c>
      <c r="L9" s="67"/>
      <c r="M9" s="67">
        <v>3.7</v>
      </c>
      <c r="N9" s="67">
        <v>5.3</v>
      </c>
      <c r="O9" s="67">
        <v>4</v>
      </c>
      <c r="P9" s="67">
        <v>2.4</v>
      </c>
      <c r="Q9" s="67">
        <v>2</v>
      </c>
      <c r="R9" s="67">
        <v>15.9</v>
      </c>
      <c r="S9" s="67">
        <v>19.7</v>
      </c>
      <c r="T9" s="67">
        <v>7.3</v>
      </c>
      <c r="U9" s="67">
        <v>7.5</v>
      </c>
      <c r="V9" s="67">
        <v>25.3</v>
      </c>
      <c r="W9" s="67">
        <v>20.9</v>
      </c>
      <c r="X9" s="67">
        <v>26</v>
      </c>
      <c r="Y9" s="67">
        <v>23.4</v>
      </c>
      <c r="Z9" s="67">
        <v>37.299999999999997</v>
      </c>
      <c r="AA9" s="67"/>
      <c r="AB9" s="67">
        <v>2.2999999999999998</v>
      </c>
      <c r="AC9" s="67">
        <v>1</v>
      </c>
      <c r="AD9" s="67">
        <v>8.5009999999999994</v>
      </c>
      <c r="AE9" s="67">
        <v>2.4830000000000001</v>
      </c>
      <c r="AF9" s="67">
        <v>4.5</v>
      </c>
      <c r="AG9" s="67">
        <v>5</v>
      </c>
      <c r="AH9" s="67">
        <v>5.2</v>
      </c>
      <c r="AI9" s="67">
        <v>7.3</v>
      </c>
      <c r="AJ9" s="67"/>
      <c r="AK9" s="67">
        <v>4.5</v>
      </c>
      <c r="AL9" s="67">
        <v>10.3</v>
      </c>
      <c r="AM9" s="67">
        <v>3.3</v>
      </c>
      <c r="AN9" s="67">
        <v>18.399999999999999</v>
      </c>
      <c r="AO9" s="67"/>
      <c r="AP9" s="67"/>
      <c r="AQ9" s="67"/>
      <c r="AR9" s="67">
        <v>3.3</v>
      </c>
      <c r="AS9" s="67"/>
      <c r="AT9" s="67"/>
      <c r="AU9" s="67">
        <v>0.8</v>
      </c>
      <c r="AV9" s="67">
        <v>9.9</v>
      </c>
      <c r="AW9" s="67"/>
      <c r="AX9" s="67"/>
      <c r="AY9" s="67"/>
      <c r="AZ9" s="67"/>
      <c r="BA9" s="67">
        <v>0.6</v>
      </c>
      <c r="BB9" s="67"/>
      <c r="BC9" s="67">
        <v>6.1</v>
      </c>
      <c r="BD9" s="67">
        <v>19.5</v>
      </c>
      <c r="BE9" s="67">
        <v>7.9</v>
      </c>
      <c r="BF9" s="67">
        <v>3.9</v>
      </c>
      <c r="BG9" s="67">
        <v>2.5</v>
      </c>
      <c r="BH9" s="67">
        <v>2.1</v>
      </c>
      <c r="BI9" s="67">
        <v>2.1</v>
      </c>
      <c r="BJ9" s="67"/>
      <c r="BK9" s="67">
        <v>0.3</v>
      </c>
      <c r="BL9" s="67"/>
      <c r="BM9" s="67">
        <v>18.8</v>
      </c>
      <c r="BN9" s="67">
        <v>6.4</v>
      </c>
      <c r="BO9" s="67"/>
      <c r="BP9" s="67"/>
      <c r="BQ9" s="68">
        <v>426.28399999999999</v>
      </c>
    </row>
    <row r="10" spans="1:69" x14ac:dyDescent="0.3">
      <c r="A10" s="1"/>
      <c r="B10" s="54" t="s">
        <v>970</v>
      </c>
      <c r="C10" s="67">
        <v>14.5</v>
      </c>
      <c r="D10" s="67">
        <v>17.100000000000001</v>
      </c>
      <c r="E10" s="67">
        <v>7.6</v>
      </c>
      <c r="F10" s="67">
        <v>11.2</v>
      </c>
      <c r="G10" s="67">
        <v>1.3</v>
      </c>
      <c r="H10" s="67">
        <v>0.3</v>
      </c>
      <c r="I10" s="67">
        <v>9.5</v>
      </c>
      <c r="J10" s="67"/>
      <c r="K10" s="67">
        <v>5.9</v>
      </c>
      <c r="L10" s="67"/>
      <c r="M10" s="67">
        <v>4.0999999999999996</v>
      </c>
      <c r="N10" s="67">
        <v>5.5</v>
      </c>
      <c r="O10" s="67">
        <v>4</v>
      </c>
      <c r="P10" s="67">
        <v>2.4</v>
      </c>
      <c r="Q10" s="67">
        <v>2</v>
      </c>
      <c r="R10" s="67">
        <v>15.9</v>
      </c>
      <c r="S10" s="67">
        <v>20.3</v>
      </c>
      <c r="T10" s="67">
        <v>7.3</v>
      </c>
      <c r="U10" s="67">
        <v>7.5</v>
      </c>
      <c r="V10" s="67">
        <v>24.6</v>
      </c>
      <c r="W10" s="67">
        <v>20.399999999999999</v>
      </c>
      <c r="X10" s="67">
        <v>15</v>
      </c>
      <c r="Y10" s="67">
        <v>15.4</v>
      </c>
      <c r="Z10" s="67">
        <v>27.1</v>
      </c>
      <c r="AA10" s="67"/>
      <c r="AB10" s="67">
        <v>1.5</v>
      </c>
      <c r="AC10" s="67">
        <v>0.3</v>
      </c>
      <c r="AD10" s="67">
        <v>10.492000000000001</v>
      </c>
      <c r="AE10" s="67">
        <v>2.4820000000000002</v>
      </c>
      <c r="AF10" s="67">
        <v>5</v>
      </c>
      <c r="AG10" s="67">
        <v>5</v>
      </c>
      <c r="AH10" s="67">
        <v>5.2</v>
      </c>
      <c r="AI10" s="67">
        <v>7.2</v>
      </c>
      <c r="AJ10" s="67"/>
      <c r="AK10" s="67">
        <v>4.7</v>
      </c>
      <c r="AL10" s="67">
        <v>8.1999999999999993</v>
      </c>
      <c r="AM10" s="67">
        <v>3.3</v>
      </c>
      <c r="AN10" s="67">
        <v>18.399999999999999</v>
      </c>
      <c r="AO10" s="67"/>
      <c r="AP10" s="67"/>
      <c r="AQ10" s="67"/>
      <c r="AR10" s="67">
        <v>3.2</v>
      </c>
      <c r="AS10" s="67"/>
      <c r="AT10" s="67"/>
      <c r="AU10" s="67">
        <v>1.2</v>
      </c>
      <c r="AV10" s="67">
        <v>9.9</v>
      </c>
      <c r="AW10" s="67"/>
      <c r="AX10" s="67"/>
      <c r="AY10" s="67"/>
      <c r="AZ10" s="67"/>
      <c r="BA10" s="67">
        <v>0.6</v>
      </c>
      <c r="BB10" s="67"/>
      <c r="BC10" s="67">
        <v>4.0999999999999996</v>
      </c>
      <c r="BD10" s="67">
        <v>12</v>
      </c>
      <c r="BE10" s="67">
        <v>7.9</v>
      </c>
      <c r="BF10" s="67">
        <v>3.9</v>
      </c>
      <c r="BG10" s="67">
        <v>2.5</v>
      </c>
      <c r="BH10" s="67">
        <v>2.1</v>
      </c>
      <c r="BI10" s="67">
        <v>2.1</v>
      </c>
      <c r="BJ10" s="67"/>
      <c r="BK10" s="67">
        <v>0.3</v>
      </c>
      <c r="BL10" s="67"/>
      <c r="BM10" s="67">
        <v>18.7</v>
      </c>
      <c r="BN10" s="67">
        <v>6.4</v>
      </c>
      <c r="BO10" s="67"/>
      <c r="BP10" s="67"/>
      <c r="BQ10" s="68">
        <v>385.57400000000001</v>
      </c>
    </row>
    <row r="11" spans="1:69" x14ac:dyDescent="0.3">
      <c r="A11" s="1"/>
      <c r="B11" s="54" t="s">
        <v>971</v>
      </c>
      <c r="C11" s="67">
        <v>13.5</v>
      </c>
      <c r="D11" s="67">
        <v>17.100000000000001</v>
      </c>
      <c r="E11" s="67">
        <v>8.4</v>
      </c>
      <c r="F11" s="67">
        <v>11.2</v>
      </c>
      <c r="G11" s="67">
        <v>1.2</v>
      </c>
      <c r="H11" s="67">
        <v>0.3</v>
      </c>
      <c r="I11" s="67">
        <v>9.5</v>
      </c>
      <c r="J11" s="67"/>
      <c r="K11" s="67">
        <v>5.9</v>
      </c>
      <c r="L11" s="67"/>
      <c r="M11" s="67">
        <v>3.9</v>
      </c>
      <c r="N11" s="67">
        <v>5.5</v>
      </c>
      <c r="O11" s="67">
        <v>4</v>
      </c>
      <c r="P11" s="67">
        <v>2.4</v>
      </c>
      <c r="Q11" s="67">
        <v>2</v>
      </c>
      <c r="R11" s="67">
        <v>16</v>
      </c>
      <c r="S11" s="67">
        <v>20.3</v>
      </c>
      <c r="T11" s="67">
        <v>7.3</v>
      </c>
      <c r="U11" s="67">
        <v>7.5</v>
      </c>
      <c r="V11" s="67">
        <v>24.7</v>
      </c>
      <c r="W11" s="67">
        <v>19.399999999999999</v>
      </c>
      <c r="X11" s="67">
        <v>11.3</v>
      </c>
      <c r="Y11" s="67">
        <v>15.5</v>
      </c>
      <c r="Z11" s="67">
        <v>29</v>
      </c>
      <c r="AA11" s="67"/>
      <c r="AB11" s="67">
        <v>1.7</v>
      </c>
      <c r="AC11" s="67">
        <v>0.7</v>
      </c>
      <c r="AD11" s="67">
        <v>10.492000000000001</v>
      </c>
      <c r="AE11" s="67">
        <v>2.4809999999999999</v>
      </c>
      <c r="AF11" s="67">
        <v>5</v>
      </c>
      <c r="AG11" s="67">
        <v>5</v>
      </c>
      <c r="AH11" s="67">
        <v>5.2</v>
      </c>
      <c r="AI11" s="67">
        <v>7.1</v>
      </c>
      <c r="AJ11" s="67"/>
      <c r="AK11" s="67">
        <v>5.0999999999999996</v>
      </c>
      <c r="AL11" s="67">
        <v>12.3</v>
      </c>
      <c r="AM11" s="67">
        <v>3.3</v>
      </c>
      <c r="AN11" s="67">
        <v>18.399999999999999</v>
      </c>
      <c r="AO11" s="67"/>
      <c r="AP11" s="67"/>
      <c r="AQ11" s="67"/>
      <c r="AR11" s="67">
        <v>2.6</v>
      </c>
      <c r="AS11" s="67"/>
      <c r="AT11" s="67"/>
      <c r="AU11" s="67">
        <v>1</v>
      </c>
      <c r="AV11" s="67">
        <v>9.9</v>
      </c>
      <c r="AW11" s="67"/>
      <c r="AX11" s="67"/>
      <c r="AY11" s="67"/>
      <c r="AZ11" s="67"/>
      <c r="BA11" s="67">
        <v>0.6</v>
      </c>
      <c r="BB11" s="67"/>
      <c r="BC11" s="67">
        <v>2</v>
      </c>
      <c r="BD11" s="67">
        <v>9.4</v>
      </c>
      <c r="BE11" s="67">
        <v>8</v>
      </c>
      <c r="BF11" s="67">
        <v>3.9</v>
      </c>
      <c r="BG11" s="67">
        <v>2.5</v>
      </c>
      <c r="BH11" s="67">
        <v>2.1</v>
      </c>
      <c r="BI11" s="67">
        <v>2.2000000000000002</v>
      </c>
      <c r="BJ11" s="67"/>
      <c r="BK11" s="67">
        <v>0.3</v>
      </c>
      <c r="BL11" s="67"/>
      <c r="BM11" s="67">
        <v>18.8</v>
      </c>
      <c r="BN11" s="67">
        <v>6.4</v>
      </c>
      <c r="BO11" s="67"/>
      <c r="BP11" s="67"/>
      <c r="BQ11" s="68">
        <v>382.37299999999999</v>
      </c>
    </row>
    <row r="12" spans="1:69" x14ac:dyDescent="0.3">
      <c r="A12" s="1"/>
      <c r="B12" s="54" t="s">
        <v>972</v>
      </c>
      <c r="C12" s="67">
        <v>14</v>
      </c>
      <c r="D12" s="67">
        <v>17.600000000000001</v>
      </c>
      <c r="E12" s="67">
        <v>8.1999999999999993</v>
      </c>
      <c r="F12" s="67">
        <v>11.2</v>
      </c>
      <c r="G12" s="67">
        <v>1.3</v>
      </c>
      <c r="H12" s="67">
        <v>0.3</v>
      </c>
      <c r="I12" s="67">
        <v>9.6</v>
      </c>
      <c r="J12" s="67"/>
      <c r="K12" s="67">
        <v>5.9</v>
      </c>
      <c r="L12" s="67"/>
      <c r="M12" s="67">
        <v>4</v>
      </c>
      <c r="N12" s="67">
        <v>5.4</v>
      </c>
      <c r="O12" s="67">
        <v>4.0999999999999996</v>
      </c>
      <c r="P12" s="67">
        <v>2.4</v>
      </c>
      <c r="Q12" s="67">
        <v>2</v>
      </c>
      <c r="R12" s="67">
        <v>16.100000000000001</v>
      </c>
      <c r="S12" s="67">
        <v>20.100000000000001</v>
      </c>
      <c r="T12" s="67">
        <v>7.3</v>
      </c>
      <c r="U12" s="67">
        <v>4.5</v>
      </c>
      <c r="V12" s="67">
        <v>24.6</v>
      </c>
      <c r="W12" s="67">
        <v>23.5</v>
      </c>
      <c r="X12" s="67">
        <v>11.9</v>
      </c>
      <c r="Y12" s="67">
        <v>12.3</v>
      </c>
      <c r="Z12" s="67">
        <v>23.8</v>
      </c>
      <c r="AA12" s="67"/>
      <c r="AB12" s="67">
        <v>1</v>
      </c>
      <c r="AC12" s="67"/>
      <c r="AD12" s="67">
        <v>10.492000000000001</v>
      </c>
      <c r="AE12" s="67">
        <v>2.4809999999999999</v>
      </c>
      <c r="AF12" s="67">
        <v>5</v>
      </c>
      <c r="AG12" s="67">
        <v>5.5</v>
      </c>
      <c r="AH12" s="67">
        <v>5.2</v>
      </c>
      <c r="AI12" s="67">
        <v>7.1</v>
      </c>
      <c r="AJ12" s="67"/>
      <c r="AK12" s="67">
        <v>7.5</v>
      </c>
      <c r="AL12" s="67">
        <v>11.4</v>
      </c>
      <c r="AM12" s="67">
        <v>3.3</v>
      </c>
      <c r="AN12" s="67">
        <v>18.399999999999999</v>
      </c>
      <c r="AO12" s="67"/>
      <c r="AP12" s="67"/>
      <c r="AQ12" s="67"/>
      <c r="AR12" s="67">
        <v>3</v>
      </c>
      <c r="AS12" s="67"/>
      <c r="AT12" s="67"/>
      <c r="AU12" s="67">
        <v>1.1000000000000001</v>
      </c>
      <c r="AV12" s="67">
        <v>9.9</v>
      </c>
      <c r="AW12" s="67"/>
      <c r="AX12" s="67"/>
      <c r="AY12" s="67"/>
      <c r="AZ12" s="67"/>
      <c r="BA12" s="67">
        <v>0.6</v>
      </c>
      <c r="BB12" s="67"/>
      <c r="BC12" s="67">
        <v>3.9</v>
      </c>
      <c r="BD12" s="67">
        <v>10.5</v>
      </c>
      <c r="BE12" s="67">
        <v>8</v>
      </c>
      <c r="BF12" s="67">
        <v>3.9</v>
      </c>
      <c r="BG12" s="67">
        <v>2.5</v>
      </c>
      <c r="BH12" s="67">
        <v>2.1</v>
      </c>
      <c r="BI12" s="67">
        <v>2.2000000000000002</v>
      </c>
      <c r="BJ12" s="67"/>
      <c r="BK12" s="67">
        <v>0.3</v>
      </c>
      <c r="BL12" s="67"/>
      <c r="BM12" s="67">
        <v>18.899999999999999</v>
      </c>
      <c r="BN12" s="67">
        <v>6.4</v>
      </c>
      <c r="BO12" s="67"/>
      <c r="BP12" s="67"/>
      <c r="BQ12" s="68">
        <v>380.77300000000002</v>
      </c>
    </row>
    <row r="13" spans="1:69" x14ac:dyDescent="0.3">
      <c r="A13" s="1"/>
      <c r="B13" s="54" t="s">
        <v>973</v>
      </c>
      <c r="C13" s="67">
        <v>14.5</v>
      </c>
      <c r="D13" s="67">
        <v>17.600000000000001</v>
      </c>
      <c r="E13" s="67">
        <v>8.9</v>
      </c>
      <c r="F13" s="67">
        <v>11.3</v>
      </c>
      <c r="G13" s="67">
        <v>1.3</v>
      </c>
      <c r="H13" s="67">
        <v>0.3</v>
      </c>
      <c r="I13" s="67">
        <v>9.6999999999999993</v>
      </c>
      <c r="J13" s="67"/>
      <c r="K13" s="67">
        <v>5.9</v>
      </c>
      <c r="L13" s="67"/>
      <c r="M13" s="67">
        <v>3.8</v>
      </c>
      <c r="N13" s="67">
        <v>5.4</v>
      </c>
      <c r="O13" s="67">
        <v>4.0999999999999996</v>
      </c>
      <c r="P13" s="67">
        <v>2.4</v>
      </c>
      <c r="Q13" s="67">
        <v>2</v>
      </c>
      <c r="R13" s="67">
        <v>16.100000000000001</v>
      </c>
      <c r="S13" s="67">
        <v>20</v>
      </c>
      <c r="T13" s="67">
        <v>7.4</v>
      </c>
      <c r="U13" s="67">
        <v>4.5</v>
      </c>
      <c r="V13" s="67">
        <v>23.8</v>
      </c>
      <c r="W13" s="67">
        <v>21.3</v>
      </c>
      <c r="X13" s="67">
        <v>22.1</v>
      </c>
      <c r="Y13" s="67">
        <v>9.8000000000000007</v>
      </c>
      <c r="Z13" s="67">
        <v>18.3</v>
      </c>
      <c r="AA13" s="67"/>
      <c r="AB13" s="67">
        <v>0.7</v>
      </c>
      <c r="AC13" s="67">
        <v>0.5</v>
      </c>
      <c r="AD13" s="67">
        <v>10.492000000000001</v>
      </c>
      <c r="AE13" s="67">
        <v>2.4809999999999999</v>
      </c>
      <c r="AF13" s="67">
        <v>5</v>
      </c>
      <c r="AG13" s="67">
        <v>5.5</v>
      </c>
      <c r="AH13" s="67">
        <v>5.7</v>
      </c>
      <c r="AI13" s="67">
        <v>7.1</v>
      </c>
      <c r="AJ13" s="67"/>
      <c r="AK13" s="67">
        <v>6.2</v>
      </c>
      <c r="AL13" s="67">
        <v>11.8</v>
      </c>
      <c r="AM13" s="67">
        <v>3.3</v>
      </c>
      <c r="AN13" s="67">
        <v>18.399999999999999</v>
      </c>
      <c r="AO13" s="67"/>
      <c r="AP13" s="67"/>
      <c r="AQ13" s="67"/>
      <c r="AR13" s="67">
        <v>3.1</v>
      </c>
      <c r="AS13" s="67"/>
      <c r="AT13" s="67"/>
      <c r="AU13" s="67">
        <v>1</v>
      </c>
      <c r="AV13" s="67">
        <v>9.9</v>
      </c>
      <c r="AW13" s="67"/>
      <c r="AX13" s="67"/>
      <c r="AY13" s="67"/>
      <c r="AZ13" s="67"/>
      <c r="BA13" s="67">
        <v>0.6</v>
      </c>
      <c r="BB13" s="67"/>
      <c r="BC13" s="67">
        <v>3.7</v>
      </c>
      <c r="BD13" s="67">
        <v>7.9</v>
      </c>
      <c r="BE13" s="67">
        <v>8.1999999999999993</v>
      </c>
      <c r="BF13" s="67">
        <v>3.9</v>
      </c>
      <c r="BG13" s="67">
        <v>2.5</v>
      </c>
      <c r="BH13" s="67">
        <v>2.1</v>
      </c>
      <c r="BI13" s="67">
        <v>2.2000000000000002</v>
      </c>
      <c r="BJ13" s="67"/>
      <c r="BK13" s="67">
        <v>0.3</v>
      </c>
      <c r="BL13" s="67"/>
      <c r="BM13" s="67">
        <v>18.899999999999999</v>
      </c>
      <c r="BN13" s="67">
        <v>6.4</v>
      </c>
      <c r="BO13" s="67"/>
      <c r="BP13" s="67"/>
      <c r="BQ13" s="68">
        <v>378.37299999999999</v>
      </c>
    </row>
    <row r="14" spans="1:69" x14ac:dyDescent="0.3">
      <c r="A14" s="1"/>
      <c r="B14" s="54" t="s">
        <v>974</v>
      </c>
      <c r="C14" s="67">
        <v>15</v>
      </c>
      <c r="D14" s="67">
        <v>17.600000000000001</v>
      </c>
      <c r="E14" s="67">
        <v>8.6</v>
      </c>
      <c r="F14" s="67">
        <v>11.2</v>
      </c>
      <c r="G14" s="67">
        <v>1.2</v>
      </c>
      <c r="H14" s="67">
        <v>0.3</v>
      </c>
      <c r="I14" s="67">
        <v>9.6999999999999993</v>
      </c>
      <c r="J14" s="67"/>
      <c r="K14" s="67">
        <v>5.9</v>
      </c>
      <c r="L14" s="67"/>
      <c r="M14" s="67">
        <v>4</v>
      </c>
      <c r="N14" s="67">
        <v>5.5</v>
      </c>
      <c r="O14" s="67">
        <v>4</v>
      </c>
      <c r="P14" s="67">
        <v>2.4</v>
      </c>
      <c r="Q14" s="67">
        <v>2</v>
      </c>
      <c r="R14" s="67">
        <v>16.100000000000001</v>
      </c>
      <c r="S14" s="67">
        <v>20.100000000000001</v>
      </c>
      <c r="T14" s="67">
        <v>7.5</v>
      </c>
      <c r="U14" s="67">
        <v>4.5</v>
      </c>
      <c r="V14" s="67">
        <v>23.6</v>
      </c>
      <c r="W14" s="67">
        <v>19</v>
      </c>
      <c r="X14" s="67">
        <v>17</v>
      </c>
      <c r="Y14" s="67">
        <v>3.9</v>
      </c>
      <c r="Z14" s="67">
        <v>14.6</v>
      </c>
      <c r="AA14" s="67"/>
      <c r="AB14" s="67"/>
      <c r="AC14" s="67"/>
      <c r="AD14" s="67">
        <v>10.491</v>
      </c>
      <c r="AE14" s="67">
        <v>2.4809999999999999</v>
      </c>
      <c r="AF14" s="67">
        <v>5</v>
      </c>
      <c r="AG14" s="67">
        <v>5.5</v>
      </c>
      <c r="AH14" s="67">
        <v>5.7</v>
      </c>
      <c r="AI14" s="67">
        <v>7.2</v>
      </c>
      <c r="AJ14" s="67"/>
      <c r="AK14" s="67">
        <v>9.1999999999999993</v>
      </c>
      <c r="AL14" s="67">
        <v>15.3</v>
      </c>
      <c r="AM14" s="67">
        <v>3.3</v>
      </c>
      <c r="AN14" s="67">
        <v>18.399999999999999</v>
      </c>
      <c r="AO14" s="67"/>
      <c r="AP14" s="67"/>
      <c r="AQ14" s="67"/>
      <c r="AR14" s="67">
        <v>3.2</v>
      </c>
      <c r="AS14" s="67"/>
      <c r="AT14" s="67"/>
      <c r="AU14" s="67">
        <v>1.1000000000000001</v>
      </c>
      <c r="AV14" s="67">
        <v>9.9</v>
      </c>
      <c r="AW14" s="67">
        <v>4</v>
      </c>
      <c r="AX14" s="67"/>
      <c r="AY14" s="67">
        <v>4.2</v>
      </c>
      <c r="AZ14" s="67"/>
      <c r="BA14" s="67">
        <v>0.6</v>
      </c>
      <c r="BB14" s="67"/>
      <c r="BC14" s="67">
        <v>5</v>
      </c>
      <c r="BD14" s="67">
        <v>6.3</v>
      </c>
      <c r="BE14" s="67">
        <v>8.1999999999999993</v>
      </c>
      <c r="BF14" s="67">
        <v>3.9</v>
      </c>
      <c r="BG14" s="67">
        <v>2.5</v>
      </c>
      <c r="BH14" s="67">
        <v>2.1</v>
      </c>
      <c r="BI14" s="67">
        <v>2.2000000000000002</v>
      </c>
      <c r="BJ14" s="67"/>
      <c r="BK14" s="67">
        <v>0.3</v>
      </c>
      <c r="BL14" s="67"/>
      <c r="BM14" s="67">
        <v>18.8</v>
      </c>
      <c r="BN14" s="67">
        <v>6.4</v>
      </c>
      <c r="BO14" s="67"/>
      <c r="BP14" s="67"/>
      <c r="BQ14" s="68">
        <v>374.97199999999998</v>
      </c>
    </row>
    <row r="15" spans="1:69" x14ac:dyDescent="0.3">
      <c r="A15" s="1"/>
      <c r="B15" s="56" t="s">
        <v>975</v>
      </c>
      <c r="C15" s="69">
        <v>15</v>
      </c>
      <c r="D15" s="69">
        <v>17.600000000000001</v>
      </c>
      <c r="E15" s="69">
        <v>8.9</v>
      </c>
      <c r="F15" s="69">
        <v>11.2</v>
      </c>
      <c r="G15" s="69">
        <v>1.2</v>
      </c>
      <c r="H15" s="69">
        <v>0.3</v>
      </c>
      <c r="I15" s="69">
        <v>9.3000000000000007</v>
      </c>
      <c r="J15" s="69"/>
      <c r="K15" s="69">
        <v>5.9</v>
      </c>
      <c r="L15" s="69"/>
      <c r="M15" s="69">
        <v>3.9</v>
      </c>
      <c r="N15" s="69">
        <v>5.4</v>
      </c>
      <c r="O15" s="69">
        <v>4</v>
      </c>
      <c r="P15" s="69">
        <v>2.4</v>
      </c>
      <c r="Q15" s="69">
        <v>2</v>
      </c>
      <c r="R15" s="69">
        <v>16.100000000000001</v>
      </c>
      <c r="S15" s="69">
        <v>20.100000000000001</v>
      </c>
      <c r="T15" s="69">
        <v>7.5</v>
      </c>
      <c r="U15" s="69">
        <v>4.5</v>
      </c>
      <c r="V15" s="69">
        <v>24.1</v>
      </c>
      <c r="W15" s="69">
        <v>15.6</v>
      </c>
      <c r="X15" s="69">
        <v>15.6</v>
      </c>
      <c r="Y15" s="69">
        <v>5.8</v>
      </c>
      <c r="Z15" s="69">
        <v>13.6</v>
      </c>
      <c r="AA15" s="69"/>
      <c r="AB15" s="69">
        <v>0.2</v>
      </c>
      <c r="AC15" s="69"/>
      <c r="AD15" s="69">
        <v>10.491</v>
      </c>
      <c r="AE15" s="69">
        <v>2.4820000000000002</v>
      </c>
      <c r="AF15" s="69">
        <v>5</v>
      </c>
      <c r="AG15" s="69">
        <v>5.5</v>
      </c>
      <c r="AH15" s="69">
        <v>5.7</v>
      </c>
      <c r="AI15" s="69">
        <v>7.2</v>
      </c>
      <c r="AJ15" s="69"/>
      <c r="AK15" s="69">
        <v>11.4</v>
      </c>
      <c r="AL15" s="69">
        <v>15.1</v>
      </c>
      <c r="AM15" s="69">
        <v>3.3</v>
      </c>
      <c r="AN15" s="69">
        <v>18.399999999999999</v>
      </c>
      <c r="AO15" s="69"/>
      <c r="AP15" s="69"/>
      <c r="AQ15" s="69"/>
      <c r="AR15" s="69">
        <v>3.2</v>
      </c>
      <c r="AS15" s="69"/>
      <c r="AT15" s="69"/>
      <c r="AU15" s="69">
        <v>1.1000000000000001</v>
      </c>
      <c r="AV15" s="69">
        <v>9.9</v>
      </c>
      <c r="AW15" s="69">
        <v>5.6</v>
      </c>
      <c r="AX15" s="69"/>
      <c r="AY15" s="69">
        <v>8.4</v>
      </c>
      <c r="AZ15" s="69"/>
      <c r="BA15" s="69">
        <v>0.6</v>
      </c>
      <c r="BB15" s="69"/>
      <c r="BC15" s="69">
        <v>4.5999999999999996</v>
      </c>
      <c r="BD15" s="69">
        <v>9.1</v>
      </c>
      <c r="BE15" s="69">
        <v>8.1</v>
      </c>
      <c r="BF15" s="69">
        <v>3.9</v>
      </c>
      <c r="BG15" s="69">
        <v>2.5</v>
      </c>
      <c r="BH15" s="69">
        <v>1.8</v>
      </c>
      <c r="BI15" s="69">
        <v>2.2000000000000002</v>
      </c>
      <c r="BJ15" s="69"/>
      <c r="BK15" s="69">
        <v>0.3</v>
      </c>
      <c r="BL15" s="69"/>
      <c r="BM15" s="69">
        <v>18.899999999999999</v>
      </c>
      <c r="BN15" s="69">
        <v>6.4</v>
      </c>
      <c r="BO15" s="69"/>
      <c r="BP15" s="69"/>
      <c r="BQ15" s="70">
        <v>381.37299999999999</v>
      </c>
    </row>
    <row r="16" spans="1:69" x14ac:dyDescent="0.3">
      <c r="A16" s="1"/>
      <c r="B16" s="50" t="s">
        <v>976</v>
      </c>
      <c r="C16" s="65">
        <v>15</v>
      </c>
      <c r="D16" s="65">
        <v>17.600000000000001</v>
      </c>
      <c r="E16" s="65">
        <v>9</v>
      </c>
      <c r="F16" s="65">
        <v>11.2</v>
      </c>
      <c r="G16" s="65">
        <v>1.2</v>
      </c>
      <c r="H16" s="65">
        <v>0.3</v>
      </c>
      <c r="I16" s="65">
        <v>9.6</v>
      </c>
      <c r="J16" s="65"/>
      <c r="K16" s="65">
        <v>5.9</v>
      </c>
      <c r="L16" s="65"/>
      <c r="M16" s="65">
        <v>4.2</v>
      </c>
      <c r="N16" s="65">
        <v>5.5</v>
      </c>
      <c r="O16" s="65">
        <v>4</v>
      </c>
      <c r="P16" s="65">
        <v>2.4</v>
      </c>
      <c r="Q16" s="65">
        <v>2</v>
      </c>
      <c r="R16" s="65">
        <v>16.100000000000001</v>
      </c>
      <c r="S16" s="65">
        <v>20.2</v>
      </c>
      <c r="T16" s="65">
        <v>7.9</v>
      </c>
      <c r="U16" s="65">
        <v>4.5</v>
      </c>
      <c r="V16" s="65">
        <v>19.100000000000001</v>
      </c>
      <c r="W16" s="65">
        <v>11.8</v>
      </c>
      <c r="X16" s="65">
        <v>16.600000000000001</v>
      </c>
      <c r="Y16" s="65">
        <v>13.5</v>
      </c>
      <c r="Z16" s="65">
        <v>29.9</v>
      </c>
      <c r="AA16" s="65"/>
      <c r="AB16" s="65"/>
      <c r="AC16" s="65"/>
      <c r="AD16" s="65">
        <v>10.492000000000001</v>
      </c>
      <c r="AE16" s="65">
        <v>2.4809999999999999</v>
      </c>
      <c r="AF16" s="65">
        <v>5</v>
      </c>
      <c r="AG16" s="65">
        <v>5.5</v>
      </c>
      <c r="AH16" s="65">
        <v>5.7</v>
      </c>
      <c r="AI16" s="65">
        <v>7.2</v>
      </c>
      <c r="AJ16" s="65"/>
      <c r="AK16" s="65">
        <v>12.7</v>
      </c>
      <c r="AL16" s="65">
        <v>16</v>
      </c>
      <c r="AM16" s="65">
        <v>3.3</v>
      </c>
      <c r="AN16" s="65">
        <v>18.399999999999999</v>
      </c>
      <c r="AO16" s="65"/>
      <c r="AP16" s="65"/>
      <c r="AQ16" s="65"/>
      <c r="AR16" s="65">
        <v>3.2</v>
      </c>
      <c r="AS16" s="65"/>
      <c r="AT16" s="65"/>
      <c r="AU16" s="65">
        <v>1</v>
      </c>
      <c r="AV16" s="65">
        <v>9.9</v>
      </c>
      <c r="AW16" s="65">
        <v>13.6</v>
      </c>
      <c r="AX16" s="65"/>
      <c r="AY16" s="65">
        <v>19.5</v>
      </c>
      <c r="AZ16" s="65"/>
      <c r="BA16" s="65">
        <v>0.6</v>
      </c>
      <c r="BB16" s="65"/>
      <c r="BC16" s="65">
        <v>4.2</v>
      </c>
      <c r="BD16" s="65">
        <v>5.8</v>
      </c>
      <c r="BE16" s="65">
        <v>8</v>
      </c>
      <c r="BF16" s="65">
        <v>3.9</v>
      </c>
      <c r="BG16" s="65">
        <v>2.5</v>
      </c>
      <c r="BH16" s="65">
        <v>2</v>
      </c>
      <c r="BI16" s="65">
        <v>2.2000000000000002</v>
      </c>
      <c r="BJ16" s="65"/>
      <c r="BK16" s="65">
        <v>0.3</v>
      </c>
      <c r="BL16" s="65"/>
      <c r="BM16" s="65">
        <v>18.8</v>
      </c>
      <c r="BN16" s="65">
        <v>6.4</v>
      </c>
      <c r="BO16" s="65"/>
      <c r="BP16" s="65"/>
      <c r="BQ16" s="66">
        <v>416.173</v>
      </c>
    </row>
    <row r="17" spans="1:69" x14ac:dyDescent="0.3">
      <c r="A17" s="1"/>
      <c r="B17" s="54" t="s">
        <v>977</v>
      </c>
      <c r="C17" s="67">
        <v>14.5</v>
      </c>
      <c r="D17" s="67">
        <v>17.600000000000001</v>
      </c>
      <c r="E17" s="67">
        <v>8.6999999999999993</v>
      </c>
      <c r="F17" s="67">
        <v>11.2</v>
      </c>
      <c r="G17" s="67">
        <v>1.2</v>
      </c>
      <c r="H17" s="67">
        <v>0.3</v>
      </c>
      <c r="I17" s="67">
        <v>9.5</v>
      </c>
      <c r="J17" s="67"/>
      <c r="K17" s="67">
        <v>5.9</v>
      </c>
      <c r="L17" s="67"/>
      <c r="M17" s="67">
        <v>4</v>
      </c>
      <c r="N17" s="67">
        <v>5.4</v>
      </c>
      <c r="O17" s="67">
        <v>3.8</v>
      </c>
      <c r="P17" s="67">
        <v>2.4</v>
      </c>
      <c r="Q17" s="67">
        <v>2</v>
      </c>
      <c r="R17" s="67">
        <v>16.100000000000001</v>
      </c>
      <c r="S17" s="67">
        <v>20</v>
      </c>
      <c r="T17" s="67">
        <v>8.1</v>
      </c>
      <c r="U17" s="67">
        <v>4.5</v>
      </c>
      <c r="V17" s="67">
        <v>16.600000000000001</v>
      </c>
      <c r="W17" s="67">
        <v>8.1999999999999993</v>
      </c>
      <c r="X17" s="67">
        <v>23.6</v>
      </c>
      <c r="Y17" s="67">
        <v>7.1</v>
      </c>
      <c r="Z17" s="67">
        <v>14.4</v>
      </c>
      <c r="AA17" s="67"/>
      <c r="AB17" s="67">
        <v>0.6</v>
      </c>
      <c r="AC17" s="67"/>
      <c r="AD17" s="67">
        <v>10.492000000000001</v>
      </c>
      <c r="AE17" s="67">
        <v>2.48</v>
      </c>
      <c r="AF17" s="67">
        <v>5</v>
      </c>
      <c r="AG17" s="67">
        <v>5.5</v>
      </c>
      <c r="AH17" s="67">
        <v>5.7</v>
      </c>
      <c r="AI17" s="67">
        <v>7.2</v>
      </c>
      <c r="AJ17" s="67"/>
      <c r="AK17" s="67">
        <v>12.1</v>
      </c>
      <c r="AL17" s="67">
        <v>16.5</v>
      </c>
      <c r="AM17" s="67">
        <v>3.3</v>
      </c>
      <c r="AN17" s="67">
        <v>18.399999999999999</v>
      </c>
      <c r="AO17" s="67"/>
      <c r="AP17" s="67"/>
      <c r="AQ17" s="67"/>
      <c r="AR17" s="67">
        <v>3.2</v>
      </c>
      <c r="AS17" s="67"/>
      <c r="AT17" s="67"/>
      <c r="AU17" s="67">
        <v>1.1000000000000001</v>
      </c>
      <c r="AV17" s="67">
        <v>9.9</v>
      </c>
      <c r="AW17" s="67">
        <v>19</v>
      </c>
      <c r="AX17" s="67"/>
      <c r="AY17" s="67">
        <v>18.600000000000001</v>
      </c>
      <c r="AZ17" s="67"/>
      <c r="BA17" s="67">
        <v>0.6</v>
      </c>
      <c r="BB17" s="67"/>
      <c r="BC17" s="67">
        <v>6.2</v>
      </c>
      <c r="BD17" s="67">
        <v>8.3000000000000007</v>
      </c>
      <c r="BE17" s="67">
        <v>8.1</v>
      </c>
      <c r="BF17" s="67">
        <v>3.9</v>
      </c>
      <c r="BG17" s="67">
        <v>2.5</v>
      </c>
      <c r="BH17" s="67">
        <v>2</v>
      </c>
      <c r="BI17" s="67">
        <v>2.2000000000000002</v>
      </c>
      <c r="BJ17" s="67"/>
      <c r="BK17" s="67">
        <v>0.3</v>
      </c>
      <c r="BL17" s="67"/>
      <c r="BM17" s="67">
        <v>18.899999999999999</v>
      </c>
      <c r="BN17" s="67">
        <v>6.4</v>
      </c>
      <c r="BO17" s="67"/>
      <c r="BP17" s="67"/>
      <c r="BQ17" s="68">
        <v>403.572</v>
      </c>
    </row>
    <row r="18" spans="1:69" x14ac:dyDescent="0.3">
      <c r="A18" s="1"/>
      <c r="B18" s="54" t="s">
        <v>978</v>
      </c>
      <c r="C18" s="67">
        <v>14.4</v>
      </c>
      <c r="D18" s="67">
        <v>17.600000000000001</v>
      </c>
      <c r="E18" s="67">
        <v>8.9</v>
      </c>
      <c r="F18" s="67">
        <v>11.2</v>
      </c>
      <c r="G18" s="67">
        <v>1.2</v>
      </c>
      <c r="H18" s="67">
        <v>0.3</v>
      </c>
      <c r="I18" s="67">
        <v>9.6</v>
      </c>
      <c r="J18" s="67"/>
      <c r="K18" s="67">
        <v>5.9</v>
      </c>
      <c r="L18" s="67"/>
      <c r="M18" s="67">
        <v>4.2</v>
      </c>
      <c r="N18" s="67">
        <v>5.6</v>
      </c>
      <c r="O18" s="67">
        <v>3.7</v>
      </c>
      <c r="P18" s="67">
        <v>2.4</v>
      </c>
      <c r="Q18" s="67">
        <v>2</v>
      </c>
      <c r="R18" s="67">
        <v>16.100000000000001</v>
      </c>
      <c r="S18" s="67">
        <v>20.5</v>
      </c>
      <c r="T18" s="67">
        <v>8.3000000000000007</v>
      </c>
      <c r="U18" s="67">
        <v>4.5</v>
      </c>
      <c r="V18" s="67">
        <v>14.1</v>
      </c>
      <c r="W18" s="67">
        <v>7.8</v>
      </c>
      <c r="X18" s="67">
        <v>29.2</v>
      </c>
      <c r="Y18" s="67">
        <v>8.1</v>
      </c>
      <c r="Z18" s="67">
        <v>17.600000000000001</v>
      </c>
      <c r="AA18" s="67"/>
      <c r="AB18" s="67"/>
      <c r="AC18" s="67">
        <v>0.2</v>
      </c>
      <c r="AD18" s="67">
        <v>10.493</v>
      </c>
      <c r="AE18" s="67">
        <v>2.48</v>
      </c>
      <c r="AF18" s="67">
        <v>5</v>
      </c>
      <c r="AG18" s="67">
        <v>5.5</v>
      </c>
      <c r="AH18" s="67">
        <v>5.7</v>
      </c>
      <c r="AI18" s="67">
        <v>7.6</v>
      </c>
      <c r="AJ18" s="67"/>
      <c r="AK18" s="67">
        <v>14.1</v>
      </c>
      <c r="AL18" s="67">
        <v>17</v>
      </c>
      <c r="AM18" s="67">
        <v>3.3</v>
      </c>
      <c r="AN18" s="67">
        <v>18.399999999999999</v>
      </c>
      <c r="AO18" s="67"/>
      <c r="AP18" s="67"/>
      <c r="AQ18" s="67"/>
      <c r="AR18" s="67">
        <v>3.2</v>
      </c>
      <c r="AS18" s="67"/>
      <c r="AT18" s="67"/>
      <c r="AU18" s="67">
        <v>1.1000000000000001</v>
      </c>
      <c r="AV18" s="67">
        <v>10</v>
      </c>
      <c r="AW18" s="67">
        <v>22.5</v>
      </c>
      <c r="AX18" s="67"/>
      <c r="AY18" s="67">
        <v>20.100000000000001</v>
      </c>
      <c r="AZ18" s="67"/>
      <c r="BA18" s="67">
        <v>0.6</v>
      </c>
      <c r="BB18" s="67"/>
      <c r="BC18" s="67">
        <v>4.7</v>
      </c>
      <c r="BD18" s="67">
        <v>6.6</v>
      </c>
      <c r="BE18" s="67">
        <v>8.4</v>
      </c>
      <c r="BF18" s="67">
        <v>3.9</v>
      </c>
      <c r="BG18" s="67">
        <v>2.5</v>
      </c>
      <c r="BH18" s="67">
        <v>2</v>
      </c>
      <c r="BI18" s="67">
        <v>2.2000000000000002</v>
      </c>
      <c r="BJ18" s="67"/>
      <c r="BK18" s="67">
        <v>0.3</v>
      </c>
      <c r="BL18" s="67"/>
      <c r="BM18" s="67">
        <v>18.899999999999999</v>
      </c>
      <c r="BN18" s="67">
        <v>6.4</v>
      </c>
      <c r="BO18" s="67"/>
      <c r="BP18" s="67"/>
      <c r="BQ18" s="68">
        <v>416.37299999999999</v>
      </c>
    </row>
    <row r="19" spans="1:69" x14ac:dyDescent="0.3">
      <c r="A19" s="1"/>
      <c r="B19" s="54" t="s">
        <v>979</v>
      </c>
      <c r="C19" s="67">
        <v>14.5</v>
      </c>
      <c r="D19" s="67">
        <v>18</v>
      </c>
      <c r="E19" s="67">
        <v>8.6</v>
      </c>
      <c r="F19" s="67">
        <v>11.2</v>
      </c>
      <c r="G19" s="67">
        <v>1.2</v>
      </c>
      <c r="H19" s="67">
        <v>0.3</v>
      </c>
      <c r="I19" s="67">
        <v>9.4</v>
      </c>
      <c r="J19" s="67"/>
      <c r="K19" s="67">
        <v>5.9</v>
      </c>
      <c r="L19" s="67"/>
      <c r="M19" s="67">
        <v>4</v>
      </c>
      <c r="N19" s="67">
        <v>5.6</v>
      </c>
      <c r="O19" s="67">
        <v>3.6</v>
      </c>
      <c r="P19" s="67">
        <v>2.4</v>
      </c>
      <c r="Q19" s="67">
        <v>2</v>
      </c>
      <c r="R19" s="67">
        <v>16.100000000000001</v>
      </c>
      <c r="S19" s="67">
        <v>20.3</v>
      </c>
      <c r="T19" s="67">
        <v>8.5</v>
      </c>
      <c r="U19" s="67">
        <v>4.5</v>
      </c>
      <c r="V19" s="67">
        <v>15.6</v>
      </c>
      <c r="W19" s="67">
        <v>7.3</v>
      </c>
      <c r="X19" s="67">
        <v>36.200000000000003</v>
      </c>
      <c r="Y19" s="67">
        <v>9.3000000000000007</v>
      </c>
      <c r="Z19" s="67">
        <v>20.399999999999999</v>
      </c>
      <c r="AA19" s="67"/>
      <c r="AB19" s="67">
        <v>0.8</v>
      </c>
      <c r="AC19" s="67">
        <v>0.8</v>
      </c>
      <c r="AD19" s="67">
        <v>10.492000000000001</v>
      </c>
      <c r="AE19" s="67">
        <v>2.48</v>
      </c>
      <c r="AF19" s="67">
        <v>5</v>
      </c>
      <c r="AG19" s="67">
        <v>5.5</v>
      </c>
      <c r="AH19" s="67">
        <v>5.7</v>
      </c>
      <c r="AI19" s="67">
        <v>7.2</v>
      </c>
      <c r="AJ19" s="67"/>
      <c r="AK19" s="67">
        <v>13.4</v>
      </c>
      <c r="AL19" s="67">
        <v>16.899999999999999</v>
      </c>
      <c r="AM19" s="67">
        <v>3.3</v>
      </c>
      <c r="AN19" s="67">
        <v>18.399999999999999</v>
      </c>
      <c r="AO19" s="67"/>
      <c r="AP19" s="67"/>
      <c r="AQ19" s="67"/>
      <c r="AR19" s="67">
        <v>3.2</v>
      </c>
      <c r="AS19" s="67"/>
      <c r="AT19" s="67">
        <v>0.1</v>
      </c>
      <c r="AU19" s="67">
        <v>1.1000000000000001</v>
      </c>
      <c r="AV19" s="67">
        <v>9.9</v>
      </c>
      <c r="AW19" s="67">
        <v>14.2</v>
      </c>
      <c r="AX19" s="67"/>
      <c r="AY19" s="67">
        <v>16.7</v>
      </c>
      <c r="AZ19" s="67"/>
      <c r="BA19" s="67">
        <v>0.6</v>
      </c>
      <c r="BB19" s="67"/>
      <c r="BC19" s="67">
        <v>9.6999999999999993</v>
      </c>
      <c r="BD19" s="67">
        <v>18.399999999999999</v>
      </c>
      <c r="BE19" s="67">
        <v>8.1999999999999993</v>
      </c>
      <c r="BF19" s="67">
        <v>3.9</v>
      </c>
      <c r="BG19" s="67">
        <v>2.5</v>
      </c>
      <c r="BH19" s="67">
        <v>2</v>
      </c>
      <c r="BI19" s="67">
        <v>2.2000000000000002</v>
      </c>
      <c r="BJ19" s="67"/>
      <c r="BK19" s="67">
        <v>0.3</v>
      </c>
      <c r="BL19" s="67"/>
      <c r="BM19" s="67">
        <v>18.8</v>
      </c>
      <c r="BN19" s="67">
        <v>6.4</v>
      </c>
      <c r="BO19" s="67"/>
      <c r="BP19" s="67"/>
      <c r="BQ19" s="68">
        <v>433.072</v>
      </c>
    </row>
    <row r="20" spans="1:69" x14ac:dyDescent="0.3">
      <c r="A20" s="1"/>
      <c r="B20" s="54" t="s">
        <v>980</v>
      </c>
      <c r="C20" s="67">
        <v>15</v>
      </c>
      <c r="D20" s="67">
        <v>17.2</v>
      </c>
      <c r="E20" s="67">
        <v>9.1</v>
      </c>
      <c r="F20" s="67">
        <v>11.2</v>
      </c>
      <c r="G20" s="67">
        <v>1.2</v>
      </c>
      <c r="H20" s="67">
        <v>0.3</v>
      </c>
      <c r="I20" s="67">
        <v>9.6</v>
      </c>
      <c r="J20" s="67"/>
      <c r="K20" s="67">
        <v>5.7</v>
      </c>
      <c r="L20" s="67"/>
      <c r="M20" s="67">
        <v>4.0999999999999996</v>
      </c>
      <c r="N20" s="67">
        <v>6.5</v>
      </c>
      <c r="O20" s="67">
        <v>3.3</v>
      </c>
      <c r="P20" s="67">
        <v>2.4</v>
      </c>
      <c r="Q20" s="67">
        <v>2</v>
      </c>
      <c r="R20" s="67">
        <v>16.100000000000001</v>
      </c>
      <c r="S20" s="67">
        <v>19.899999999999999</v>
      </c>
      <c r="T20" s="67">
        <v>8.6</v>
      </c>
      <c r="U20" s="67">
        <v>4.5</v>
      </c>
      <c r="V20" s="67">
        <v>18.5</v>
      </c>
      <c r="W20" s="67">
        <v>5.4</v>
      </c>
      <c r="X20" s="67">
        <v>34.6</v>
      </c>
      <c r="Y20" s="67">
        <v>13.6</v>
      </c>
      <c r="Z20" s="67">
        <v>29.4</v>
      </c>
      <c r="AA20" s="67">
        <v>0.3</v>
      </c>
      <c r="AB20" s="67">
        <v>0.2</v>
      </c>
      <c r="AC20" s="67">
        <v>1</v>
      </c>
      <c r="AD20" s="67">
        <v>10.492000000000001</v>
      </c>
      <c r="AE20" s="67">
        <v>2.4790000000000001</v>
      </c>
      <c r="AF20" s="67">
        <v>5</v>
      </c>
      <c r="AG20" s="67">
        <v>5.5</v>
      </c>
      <c r="AH20" s="67">
        <v>5.7</v>
      </c>
      <c r="AI20" s="67">
        <v>7.3</v>
      </c>
      <c r="AJ20" s="67"/>
      <c r="AK20" s="67">
        <v>14.3</v>
      </c>
      <c r="AL20" s="67">
        <v>18.3</v>
      </c>
      <c r="AM20" s="67">
        <v>3.3</v>
      </c>
      <c r="AN20" s="67">
        <v>18.399999999999999</v>
      </c>
      <c r="AO20" s="67"/>
      <c r="AP20" s="67">
        <v>0.9</v>
      </c>
      <c r="AQ20" s="67"/>
      <c r="AR20" s="67">
        <v>3.1</v>
      </c>
      <c r="AS20" s="67"/>
      <c r="AT20" s="67">
        <v>2.5</v>
      </c>
      <c r="AU20" s="67">
        <v>1.1000000000000001</v>
      </c>
      <c r="AV20" s="67">
        <v>10</v>
      </c>
      <c r="AW20" s="67">
        <v>15.7</v>
      </c>
      <c r="AX20" s="67">
        <v>2.2999999999999998</v>
      </c>
      <c r="AY20" s="67">
        <v>14.6</v>
      </c>
      <c r="AZ20" s="67">
        <v>1.9</v>
      </c>
      <c r="BA20" s="67">
        <v>0.6</v>
      </c>
      <c r="BB20" s="67">
        <v>2.6</v>
      </c>
      <c r="BC20" s="67">
        <v>8.3000000000000007</v>
      </c>
      <c r="BD20" s="67">
        <v>18.899999999999999</v>
      </c>
      <c r="BE20" s="67">
        <v>8.1999999999999993</v>
      </c>
      <c r="BF20" s="67">
        <v>3.9</v>
      </c>
      <c r="BG20" s="67">
        <v>2.5</v>
      </c>
      <c r="BH20" s="67">
        <v>2</v>
      </c>
      <c r="BI20" s="67">
        <v>2.2000000000000002</v>
      </c>
      <c r="BJ20" s="67"/>
      <c r="BK20" s="67">
        <v>0.3</v>
      </c>
      <c r="BL20" s="67"/>
      <c r="BM20" s="67">
        <v>18.8</v>
      </c>
      <c r="BN20" s="67">
        <v>6.4</v>
      </c>
      <c r="BO20" s="67">
        <v>0.2</v>
      </c>
      <c r="BP20" s="67"/>
      <c r="BQ20" s="68">
        <v>457.471</v>
      </c>
    </row>
    <row r="21" spans="1:69" x14ac:dyDescent="0.3">
      <c r="A21" s="1"/>
      <c r="B21" s="54" t="s">
        <v>981</v>
      </c>
      <c r="C21" s="67">
        <v>14</v>
      </c>
      <c r="D21" s="67">
        <v>17.600000000000001</v>
      </c>
      <c r="E21" s="67">
        <v>8.8000000000000007</v>
      </c>
      <c r="F21" s="67">
        <v>11.2</v>
      </c>
      <c r="G21" s="67">
        <v>1.2</v>
      </c>
      <c r="H21" s="67">
        <v>0.3</v>
      </c>
      <c r="I21" s="67">
        <v>9.4</v>
      </c>
      <c r="J21" s="67"/>
      <c r="K21" s="67">
        <v>4.9000000000000004</v>
      </c>
      <c r="L21" s="67"/>
      <c r="M21" s="67">
        <v>4.2</v>
      </c>
      <c r="N21" s="67">
        <v>6.6</v>
      </c>
      <c r="O21" s="67">
        <v>3.2</v>
      </c>
      <c r="P21" s="67">
        <v>2.4</v>
      </c>
      <c r="Q21" s="67">
        <v>2</v>
      </c>
      <c r="R21" s="67">
        <v>16.100000000000001</v>
      </c>
      <c r="S21" s="67">
        <v>20.100000000000001</v>
      </c>
      <c r="T21" s="67">
        <v>8.6999999999999993</v>
      </c>
      <c r="U21" s="67">
        <v>4.5</v>
      </c>
      <c r="V21" s="67">
        <v>17.5</v>
      </c>
      <c r="W21" s="67">
        <v>4.8</v>
      </c>
      <c r="X21" s="67">
        <v>32.799999999999997</v>
      </c>
      <c r="Y21" s="67">
        <v>9</v>
      </c>
      <c r="Z21" s="67">
        <v>28.2</v>
      </c>
      <c r="AA21" s="67">
        <v>5.7</v>
      </c>
      <c r="AB21" s="67">
        <v>1</v>
      </c>
      <c r="AC21" s="67">
        <v>0.9</v>
      </c>
      <c r="AD21" s="67">
        <v>10.492000000000001</v>
      </c>
      <c r="AE21" s="67">
        <v>2.4780000000000002</v>
      </c>
      <c r="AF21" s="67">
        <v>5</v>
      </c>
      <c r="AG21" s="67">
        <v>5.5</v>
      </c>
      <c r="AH21" s="67">
        <v>5.7</v>
      </c>
      <c r="AI21" s="67">
        <v>7.3</v>
      </c>
      <c r="AJ21" s="67">
        <v>16.5</v>
      </c>
      <c r="AK21" s="67">
        <v>14.7</v>
      </c>
      <c r="AL21" s="67">
        <v>18.3</v>
      </c>
      <c r="AM21" s="67">
        <v>3.3</v>
      </c>
      <c r="AN21" s="67">
        <v>18.399999999999999</v>
      </c>
      <c r="AO21" s="67"/>
      <c r="AP21" s="67">
        <v>54.5</v>
      </c>
      <c r="AQ21" s="67"/>
      <c r="AR21" s="67">
        <v>3.2</v>
      </c>
      <c r="AS21" s="67">
        <v>1.5</v>
      </c>
      <c r="AT21" s="67">
        <v>9</v>
      </c>
      <c r="AU21" s="67">
        <v>1.7</v>
      </c>
      <c r="AV21" s="67">
        <v>9.9</v>
      </c>
      <c r="AW21" s="67">
        <v>11.9</v>
      </c>
      <c r="AX21" s="67">
        <v>10.3</v>
      </c>
      <c r="AY21" s="67">
        <v>14.3</v>
      </c>
      <c r="AZ21" s="67">
        <v>7</v>
      </c>
      <c r="BA21" s="67">
        <v>0.6</v>
      </c>
      <c r="BB21" s="67">
        <v>10</v>
      </c>
      <c r="BC21" s="67">
        <v>9.9</v>
      </c>
      <c r="BD21" s="67">
        <v>25.8</v>
      </c>
      <c r="BE21" s="67">
        <v>8.1999999999999993</v>
      </c>
      <c r="BF21" s="67">
        <v>3.9</v>
      </c>
      <c r="BG21" s="67">
        <v>2.5</v>
      </c>
      <c r="BH21" s="67">
        <v>2</v>
      </c>
      <c r="BI21" s="67">
        <v>2.2000000000000002</v>
      </c>
      <c r="BJ21" s="67">
        <v>1.8</v>
      </c>
      <c r="BK21" s="67">
        <v>0.3</v>
      </c>
      <c r="BL21" s="67"/>
      <c r="BM21" s="67">
        <v>18.8</v>
      </c>
      <c r="BN21" s="67">
        <v>6.4</v>
      </c>
      <c r="BO21" s="67">
        <v>0.8</v>
      </c>
      <c r="BP21" s="67"/>
      <c r="BQ21" s="68">
        <v>559.27</v>
      </c>
    </row>
    <row r="22" spans="1:69" x14ac:dyDescent="0.3">
      <c r="A22" s="1"/>
      <c r="B22" s="54" t="s">
        <v>982</v>
      </c>
      <c r="C22" s="67">
        <v>13.8</v>
      </c>
      <c r="D22" s="67">
        <v>17.600000000000001</v>
      </c>
      <c r="E22" s="67">
        <v>8.6999999999999993</v>
      </c>
      <c r="F22" s="67">
        <v>11.2</v>
      </c>
      <c r="G22" s="67">
        <v>1.1000000000000001</v>
      </c>
      <c r="H22" s="67">
        <v>0.3</v>
      </c>
      <c r="I22" s="67">
        <v>9.8000000000000007</v>
      </c>
      <c r="J22" s="67"/>
      <c r="K22" s="67">
        <v>4.9000000000000004</v>
      </c>
      <c r="L22" s="67"/>
      <c r="M22" s="67">
        <v>3.7</v>
      </c>
      <c r="N22" s="67">
        <v>6.3</v>
      </c>
      <c r="O22" s="67">
        <v>3.1</v>
      </c>
      <c r="P22" s="67">
        <v>2.4</v>
      </c>
      <c r="Q22" s="67">
        <v>2</v>
      </c>
      <c r="R22" s="67">
        <v>16</v>
      </c>
      <c r="S22" s="67">
        <v>19.600000000000001</v>
      </c>
      <c r="T22" s="67">
        <v>8.6999999999999993</v>
      </c>
      <c r="U22" s="67">
        <v>4.5</v>
      </c>
      <c r="V22" s="67">
        <v>14.9</v>
      </c>
      <c r="W22" s="67">
        <v>5.7</v>
      </c>
      <c r="X22" s="67">
        <v>30.9</v>
      </c>
      <c r="Y22" s="67">
        <v>13.5</v>
      </c>
      <c r="Z22" s="67">
        <v>30.1</v>
      </c>
      <c r="AA22" s="67">
        <v>15.2</v>
      </c>
      <c r="AB22" s="67">
        <v>0.7</v>
      </c>
      <c r="AC22" s="67">
        <v>0.8</v>
      </c>
      <c r="AD22" s="67">
        <v>10.492000000000001</v>
      </c>
      <c r="AE22" s="67">
        <v>2.4780000000000002</v>
      </c>
      <c r="AF22" s="67">
        <v>4.8</v>
      </c>
      <c r="AG22" s="67">
        <v>5.5</v>
      </c>
      <c r="AH22" s="67">
        <v>5.7</v>
      </c>
      <c r="AI22" s="67">
        <v>7.3</v>
      </c>
      <c r="AJ22" s="67">
        <v>37.200000000000003</v>
      </c>
      <c r="AK22" s="67">
        <v>15.3</v>
      </c>
      <c r="AL22" s="67">
        <v>18.2</v>
      </c>
      <c r="AM22" s="67">
        <v>3.3</v>
      </c>
      <c r="AN22" s="67">
        <v>18.399999999999999</v>
      </c>
      <c r="AO22" s="67"/>
      <c r="AP22" s="67">
        <v>124.9</v>
      </c>
      <c r="AQ22" s="67"/>
      <c r="AR22" s="67">
        <v>3.2</v>
      </c>
      <c r="AS22" s="67">
        <v>4.0999999999999996</v>
      </c>
      <c r="AT22" s="67">
        <v>11.9</v>
      </c>
      <c r="AU22" s="67">
        <v>1</v>
      </c>
      <c r="AV22" s="67">
        <v>10</v>
      </c>
      <c r="AW22" s="67">
        <v>14.9</v>
      </c>
      <c r="AX22" s="67">
        <v>74.7</v>
      </c>
      <c r="AY22" s="67">
        <v>16.600000000000001</v>
      </c>
      <c r="AZ22" s="67">
        <v>59.8</v>
      </c>
      <c r="BA22" s="67">
        <v>0.6</v>
      </c>
      <c r="BB22" s="67">
        <v>14.4</v>
      </c>
      <c r="BC22" s="67">
        <v>8.8000000000000007</v>
      </c>
      <c r="BD22" s="67">
        <v>22.2</v>
      </c>
      <c r="BE22" s="67">
        <v>8.3000000000000007</v>
      </c>
      <c r="BF22" s="67">
        <v>3.9</v>
      </c>
      <c r="BG22" s="67">
        <v>2.5</v>
      </c>
      <c r="BH22" s="67">
        <v>2</v>
      </c>
      <c r="BI22" s="67">
        <v>2.2000000000000002</v>
      </c>
      <c r="BJ22" s="67">
        <v>2.9</v>
      </c>
      <c r="BK22" s="67">
        <v>0.3</v>
      </c>
      <c r="BL22" s="67"/>
      <c r="BM22" s="67">
        <v>18.7</v>
      </c>
      <c r="BN22" s="67">
        <v>6.4</v>
      </c>
      <c r="BO22" s="67">
        <v>1.3</v>
      </c>
      <c r="BP22" s="67"/>
      <c r="BQ22" s="68">
        <v>789.77</v>
      </c>
    </row>
    <row r="23" spans="1:69" x14ac:dyDescent="0.3">
      <c r="A23" s="1"/>
      <c r="B23" s="56" t="s">
        <v>983</v>
      </c>
      <c r="C23" s="69">
        <v>13.7</v>
      </c>
      <c r="D23" s="69">
        <v>17.600000000000001</v>
      </c>
      <c r="E23" s="69">
        <v>8.6</v>
      </c>
      <c r="F23" s="69">
        <v>7.2</v>
      </c>
      <c r="G23" s="69">
        <v>1.1000000000000001</v>
      </c>
      <c r="H23" s="69">
        <v>0.3</v>
      </c>
      <c r="I23" s="69">
        <v>9.6</v>
      </c>
      <c r="J23" s="69">
        <v>0.1</v>
      </c>
      <c r="K23" s="69">
        <v>4.9000000000000004</v>
      </c>
      <c r="L23" s="69"/>
      <c r="M23" s="69">
        <v>4</v>
      </c>
      <c r="N23" s="69">
        <v>6.4</v>
      </c>
      <c r="O23" s="69">
        <v>3.1</v>
      </c>
      <c r="P23" s="69">
        <v>2.4</v>
      </c>
      <c r="Q23" s="69">
        <v>2</v>
      </c>
      <c r="R23" s="69">
        <v>16</v>
      </c>
      <c r="S23" s="69">
        <v>19.899999999999999</v>
      </c>
      <c r="T23" s="69">
        <v>8.6999999999999993</v>
      </c>
      <c r="U23" s="69">
        <v>4.5</v>
      </c>
      <c r="V23" s="69">
        <v>12.1</v>
      </c>
      <c r="W23" s="69">
        <v>6</v>
      </c>
      <c r="X23" s="69">
        <v>32.5</v>
      </c>
      <c r="Y23" s="69">
        <v>14</v>
      </c>
      <c r="Z23" s="69">
        <v>26.5</v>
      </c>
      <c r="AA23" s="69">
        <v>24.5</v>
      </c>
      <c r="AB23" s="69">
        <v>0.1</v>
      </c>
      <c r="AC23" s="69">
        <v>0.3</v>
      </c>
      <c r="AD23" s="69">
        <v>10.492000000000001</v>
      </c>
      <c r="AE23" s="69">
        <v>2.4769999999999999</v>
      </c>
      <c r="AF23" s="69">
        <v>4.8</v>
      </c>
      <c r="AG23" s="69">
        <v>5.5</v>
      </c>
      <c r="AH23" s="69">
        <v>5.7</v>
      </c>
      <c r="AI23" s="69">
        <v>7.3</v>
      </c>
      <c r="AJ23" s="69">
        <v>57.5</v>
      </c>
      <c r="AK23" s="69">
        <v>15.2</v>
      </c>
      <c r="AL23" s="69">
        <v>18.100000000000001</v>
      </c>
      <c r="AM23" s="69">
        <v>3.3</v>
      </c>
      <c r="AN23" s="69">
        <v>18.399999999999999</v>
      </c>
      <c r="AO23" s="69"/>
      <c r="AP23" s="69">
        <v>192.1</v>
      </c>
      <c r="AQ23" s="69">
        <v>0.1</v>
      </c>
      <c r="AR23" s="69">
        <v>3.2</v>
      </c>
      <c r="AS23" s="69">
        <v>6.6</v>
      </c>
      <c r="AT23" s="69">
        <v>12.6</v>
      </c>
      <c r="AU23" s="69">
        <v>1.1000000000000001</v>
      </c>
      <c r="AV23" s="69">
        <v>9.9</v>
      </c>
      <c r="AW23" s="69">
        <v>20.2</v>
      </c>
      <c r="AX23" s="69">
        <v>113.6</v>
      </c>
      <c r="AY23" s="69">
        <v>23.5</v>
      </c>
      <c r="AZ23" s="69">
        <v>82.5</v>
      </c>
      <c r="BA23" s="69">
        <v>0.6</v>
      </c>
      <c r="BB23" s="69">
        <v>15.2</v>
      </c>
      <c r="BC23" s="69">
        <v>10.9</v>
      </c>
      <c r="BD23" s="69">
        <v>24.9</v>
      </c>
      <c r="BE23" s="69">
        <v>8.4</v>
      </c>
      <c r="BF23" s="69">
        <v>3.9</v>
      </c>
      <c r="BG23" s="69">
        <v>2.5</v>
      </c>
      <c r="BH23" s="69">
        <v>2</v>
      </c>
      <c r="BI23" s="69">
        <v>2.2000000000000002</v>
      </c>
      <c r="BJ23" s="69">
        <v>6.5</v>
      </c>
      <c r="BK23" s="69">
        <v>0.3</v>
      </c>
      <c r="BL23" s="69"/>
      <c r="BM23" s="69">
        <v>18.7</v>
      </c>
      <c r="BN23" s="69">
        <v>6.4</v>
      </c>
      <c r="BO23" s="69">
        <v>2.7</v>
      </c>
      <c r="BP23" s="69"/>
      <c r="BQ23" s="70">
        <v>965.46900000000005</v>
      </c>
    </row>
    <row r="24" spans="1:69" x14ac:dyDescent="0.3">
      <c r="A24" s="1"/>
      <c r="B24" s="50" t="s">
        <v>984</v>
      </c>
      <c r="C24" s="65">
        <v>14.2</v>
      </c>
      <c r="D24" s="65">
        <v>17.600000000000001</v>
      </c>
      <c r="E24" s="65">
        <v>7</v>
      </c>
      <c r="F24" s="65">
        <v>4</v>
      </c>
      <c r="G24" s="65">
        <v>1.2</v>
      </c>
      <c r="H24" s="65">
        <v>0.3</v>
      </c>
      <c r="I24" s="65">
        <v>9.4</v>
      </c>
      <c r="J24" s="65">
        <v>0.6</v>
      </c>
      <c r="K24" s="65">
        <v>5.2</v>
      </c>
      <c r="L24" s="65"/>
      <c r="M24" s="65">
        <v>3.8</v>
      </c>
      <c r="N24" s="65">
        <v>6.4</v>
      </c>
      <c r="O24" s="65">
        <v>3.1</v>
      </c>
      <c r="P24" s="65">
        <v>2.4</v>
      </c>
      <c r="Q24" s="65">
        <v>2.1</v>
      </c>
      <c r="R24" s="65">
        <v>16.3</v>
      </c>
      <c r="S24" s="65">
        <v>20.100000000000001</v>
      </c>
      <c r="T24" s="65">
        <v>8.6999999999999993</v>
      </c>
      <c r="U24" s="65">
        <v>4.5</v>
      </c>
      <c r="V24" s="65">
        <v>14.6</v>
      </c>
      <c r="W24" s="65">
        <v>4.5999999999999996</v>
      </c>
      <c r="X24" s="65">
        <v>40.6</v>
      </c>
      <c r="Y24" s="65">
        <v>18.399999999999999</v>
      </c>
      <c r="Z24" s="65">
        <v>41.7</v>
      </c>
      <c r="AA24" s="65">
        <v>29.4</v>
      </c>
      <c r="AB24" s="65">
        <v>1.3</v>
      </c>
      <c r="AC24" s="65">
        <v>1.4</v>
      </c>
      <c r="AD24" s="65">
        <v>10.493</v>
      </c>
      <c r="AE24" s="65">
        <v>2.4750000000000001</v>
      </c>
      <c r="AF24" s="65">
        <v>4.8</v>
      </c>
      <c r="AG24" s="65">
        <v>5.5</v>
      </c>
      <c r="AH24" s="65">
        <v>5.7</v>
      </c>
      <c r="AI24" s="65">
        <v>7.5</v>
      </c>
      <c r="AJ24" s="65">
        <v>61.4</v>
      </c>
      <c r="AK24" s="65">
        <v>15.2</v>
      </c>
      <c r="AL24" s="65">
        <v>18.3</v>
      </c>
      <c r="AM24" s="65">
        <v>3.3</v>
      </c>
      <c r="AN24" s="65">
        <v>18.399999999999999</v>
      </c>
      <c r="AO24" s="65"/>
      <c r="AP24" s="65">
        <v>199.7</v>
      </c>
      <c r="AQ24" s="65">
        <v>0.2</v>
      </c>
      <c r="AR24" s="65">
        <v>3.2</v>
      </c>
      <c r="AS24" s="65">
        <v>8.6999999999999993</v>
      </c>
      <c r="AT24" s="65">
        <v>13</v>
      </c>
      <c r="AU24" s="65">
        <v>1.2</v>
      </c>
      <c r="AV24" s="65">
        <v>9.9</v>
      </c>
      <c r="AW24" s="65">
        <v>31.2</v>
      </c>
      <c r="AX24" s="65">
        <v>120.1</v>
      </c>
      <c r="AY24" s="65">
        <v>32.200000000000003</v>
      </c>
      <c r="AZ24" s="65">
        <v>86.5</v>
      </c>
      <c r="BA24" s="65">
        <v>0.6</v>
      </c>
      <c r="BB24" s="65">
        <v>15.9</v>
      </c>
      <c r="BC24" s="65">
        <v>11.8</v>
      </c>
      <c r="BD24" s="65">
        <v>26.5</v>
      </c>
      <c r="BE24" s="65">
        <v>8.3000000000000007</v>
      </c>
      <c r="BF24" s="65">
        <v>3.9</v>
      </c>
      <c r="BG24" s="65">
        <v>2.5</v>
      </c>
      <c r="BH24" s="65">
        <v>2</v>
      </c>
      <c r="BI24" s="65">
        <v>2.2000000000000002</v>
      </c>
      <c r="BJ24" s="65">
        <v>8.8000000000000007</v>
      </c>
      <c r="BK24" s="65">
        <v>0.3</v>
      </c>
      <c r="BL24" s="65"/>
      <c r="BM24" s="65">
        <v>18.899999999999999</v>
      </c>
      <c r="BN24" s="65">
        <v>6.4</v>
      </c>
      <c r="BO24" s="65">
        <v>4.2</v>
      </c>
      <c r="BP24" s="65"/>
      <c r="BQ24" s="66">
        <v>1050.1679999999999</v>
      </c>
    </row>
    <row r="25" spans="1:69" x14ac:dyDescent="0.3">
      <c r="A25" s="1"/>
      <c r="B25" s="54" t="s">
        <v>985</v>
      </c>
      <c r="C25" s="67">
        <v>13.8</v>
      </c>
      <c r="D25" s="67">
        <v>17.600000000000001</v>
      </c>
      <c r="E25" s="67">
        <v>7.9</v>
      </c>
      <c r="F25" s="67">
        <v>4.2</v>
      </c>
      <c r="G25" s="67">
        <v>1.1000000000000001</v>
      </c>
      <c r="H25" s="67">
        <v>0.3</v>
      </c>
      <c r="I25" s="67">
        <v>9.1</v>
      </c>
      <c r="J25" s="67">
        <v>0.8</v>
      </c>
      <c r="K25" s="67">
        <v>5.5</v>
      </c>
      <c r="L25" s="67"/>
      <c r="M25" s="67">
        <v>4.4000000000000004</v>
      </c>
      <c r="N25" s="67">
        <v>6.7</v>
      </c>
      <c r="O25" s="67">
        <v>3.1</v>
      </c>
      <c r="P25" s="67">
        <v>2.4</v>
      </c>
      <c r="Q25" s="67">
        <v>2</v>
      </c>
      <c r="R25" s="67">
        <v>16.399999999999999</v>
      </c>
      <c r="S25" s="67">
        <v>20.399999999999999</v>
      </c>
      <c r="T25" s="67">
        <v>8.6999999999999993</v>
      </c>
      <c r="U25" s="67">
        <v>4.5</v>
      </c>
      <c r="V25" s="67">
        <v>12.2</v>
      </c>
      <c r="W25" s="67">
        <v>9.1999999999999993</v>
      </c>
      <c r="X25" s="67">
        <v>54.8</v>
      </c>
      <c r="Y25" s="67">
        <v>27</v>
      </c>
      <c r="Z25" s="67">
        <v>41.6</v>
      </c>
      <c r="AA25" s="67">
        <v>29.5</v>
      </c>
      <c r="AB25" s="67">
        <v>3.7</v>
      </c>
      <c r="AC25" s="67">
        <v>2.9</v>
      </c>
      <c r="AD25" s="67">
        <v>10.494</v>
      </c>
      <c r="AE25" s="67">
        <v>2.4729999999999999</v>
      </c>
      <c r="AF25" s="67">
        <v>4.8</v>
      </c>
      <c r="AG25" s="67">
        <v>5.5</v>
      </c>
      <c r="AH25" s="67">
        <v>5.7</v>
      </c>
      <c r="AI25" s="67">
        <v>7.5</v>
      </c>
      <c r="AJ25" s="67">
        <v>62.4</v>
      </c>
      <c r="AK25" s="67">
        <v>15.4</v>
      </c>
      <c r="AL25" s="67">
        <v>18.2</v>
      </c>
      <c r="AM25" s="67">
        <v>3.3</v>
      </c>
      <c r="AN25" s="67">
        <v>18.399999999999999</v>
      </c>
      <c r="AO25" s="67"/>
      <c r="AP25" s="67">
        <v>205.8</v>
      </c>
      <c r="AQ25" s="67">
        <v>0.2</v>
      </c>
      <c r="AR25" s="67">
        <v>3.2</v>
      </c>
      <c r="AS25" s="67">
        <v>10.6</v>
      </c>
      <c r="AT25" s="67">
        <v>13</v>
      </c>
      <c r="AU25" s="67">
        <v>1.3</v>
      </c>
      <c r="AV25" s="67">
        <v>9.9</v>
      </c>
      <c r="AW25" s="67">
        <v>64.8</v>
      </c>
      <c r="AX25" s="67">
        <v>121.2</v>
      </c>
      <c r="AY25" s="67">
        <v>59.9</v>
      </c>
      <c r="AZ25" s="67">
        <v>87.9</v>
      </c>
      <c r="BA25" s="67">
        <v>0.6</v>
      </c>
      <c r="BB25" s="67">
        <v>15.9</v>
      </c>
      <c r="BC25" s="67">
        <v>14.3</v>
      </c>
      <c r="BD25" s="67">
        <v>34</v>
      </c>
      <c r="BE25" s="67">
        <v>8.3000000000000007</v>
      </c>
      <c r="BF25" s="67">
        <v>3.9</v>
      </c>
      <c r="BG25" s="67">
        <v>2.5</v>
      </c>
      <c r="BH25" s="67">
        <v>2</v>
      </c>
      <c r="BI25" s="67">
        <v>2.2000000000000002</v>
      </c>
      <c r="BJ25" s="67">
        <v>10.8</v>
      </c>
      <c r="BK25" s="67">
        <v>0.3</v>
      </c>
      <c r="BL25" s="67"/>
      <c r="BM25" s="67">
        <v>19</v>
      </c>
      <c r="BN25" s="67">
        <v>6.4</v>
      </c>
      <c r="BO25" s="67">
        <v>5.4</v>
      </c>
      <c r="BP25" s="67"/>
      <c r="BQ25" s="68">
        <v>1167.367</v>
      </c>
    </row>
    <row r="26" spans="1:69" x14ac:dyDescent="0.3">
      <c r="A26" s="1"/>
      <c r="B26" s="54" t="s">
        <v>986</v>
      </c>
      <c r="C26" s="67">
        <v>13.5</v>
      </c>
      <c r="D26" s="67">
        <v>17.600000000000001</v>
      </c>
      <c r="E26" s="67">
        <v>8.3000000000000007</v>
      </c>
      <c r="F26" s="67">
        <v>9.1999999999999993</v>
      </c>
      <c r="G26" s="67">
        <v>1.1000000000000001</v>
      </c>
      <c r="H26" s="67">
        <v>0.3</v>
      </c>
      <c r="I26" s="67">
        <v>9.1</v>
      </c>
      <c r="J26" s="67">
        <v>0.9</v>
      </c>
      <c r="K26" s="67">
        <v>5.5</v>
      </c>
      <c r="L26" s="67"/>
      <c r="M26" s="67">
        <v>3.8</v>
      </c>
      <c r="N26" s="67">
        <v>6.3</v>
      </c>
      <c r="O26" s="67">
        <v>3.1</v>
      </c>
      <c r="P26" s="67">
        <v>2.4</v>
      </c>
      <c r="Q26" s="67">
        <v>2</v>
      </c>
      <c r="R26" s="67">
        <v>16.3</v>
      </c>
      <c r="S26" s="67">
        <v>19.5</v>
      </c>
      <c r="T26" s="67">
        <v>8.6999999999999993</v>
      </c>
      <c r="U26" s="67">
        <v>4.5</v>
      </c>
      <c r="V26" s="67">
        <v>6.4</v>
      </c>
      <c r="W26" s="67">
        <v>12.6</v>
      </c>
      <c r="X26" s="67">
        <v>61.6</v>
      </c>
      <c r="Y26" s="67">
        <v>42.2</v>
      </c>
      <c r="Z26" s="67">
        <v>52.6</v>
      </c>
      <c r="AA26" s="67">
        <v>29.5</v>
      </c>
      <c r="AB26" s="67">
        <v>5</v>
      </c>
      <c r="AC26" s="67">
        <v>4.5</v>
      </c>
      <c r="AD26" s="67">
        <v>10.493</v>
      </c>
      <c r="AE26" s="67">
        <v>2.4710000000000001</v>
      </c>
      <c r="AF26" s="67">
        <v>4.8</v>
      </c>
      <c r="AG26" s="67">
        <v>5.5</v>
      </c>
      <c r="AH26" s="67">
        <v>5.7</v>
      </c>
      <c r="AI26" s="67">
        <v>7.5</v>
      </c>
      <c r="AJ26" s="67">
        <v>63.1</v>
      </c>
      <c r="AK26" s="67">
        <v>16.2</v>
      </c>
      <c r="AL26" s="67">
        <v>18.399999999999999</v>
      </c>
      <c r="AM26" s="67">
        <v>3.3</v>
      </c>
      <c r="AN26" s="67">
        <v>18.399999999999999</v>
      </c>
      <c r="AO26" s="67"/>
      <c r="AP26" s="67">
        <v>209.3</v>
      </c>
      <c r="AQ26" s="67">
        <v>0.3</v>
      </c>
      <c r="AR26" s="67">
        <v>3.2</v>
      </c>
      <c r="AS26" s="67">
        <v>12.3</v>
      </c>
      <c r="AT26" s="67">
        <v>13</v>
      </c>
      <c r="AU26" s="67">
        <v>1.1000000000000001</v>
      </c>
      <c r="AV26" s="67">
        <v>9.9</v>
      </c>
      <c r="AW26" s="67">
        <v>90.4</v>
      </c>
      <c r="AX26" s="67">
        <v>121.4</v>
      </c>
      <c r="AY26" s="67">
        <v>85.7</v>
      </c>
      <c r="AZ26" s="67">
        <v>88.5</v>
      </c>
      <c r="BA26" s="67">
        <v>0.6</v>
      </c>
      <c r="BB26" s="67">
        <v>15.9</v>
      </c>
      <c r="BC26" s="67">
        <v>18.100000000000001</v>
      </c>
      <c r="BD26" s="67">
        <v>43.2</v>
      </c>
      <c r="BE26" s="67">
        <v>8.3000000000000007</v>
      </c>
      <c r="BF26" s="67">
        <v>3.9</v>
      </c>
      <c r="BG26" s="67">
        <v>2.5</v>
      </c>
      <c r="BH26" s="67">
        <v>2</v>
      </c>
      <c r="BI26" s="67">
        <v>2.2000000000000002</v>
      </c>
      <c r="BJ26" s="67">
        <v>12.4</v>
      </c>
      <c r="BK26" s="67">
        <v>0.3</v>
      </c>
      <c r="BL26" s="67"/>
      <c r="BM26" s="67">
        <v>18.899999999999999</v>
      </c>
      <c r="BN26" s="67">
        <v>6.4</v>
      </c>
      <c r="BO26" s="67">
        <v>13.8</v>
      </c>
      <c r="BP26" s="67"/>
      <c r="BQ26" s="68">
        <v>1285.9639999999999</v>
      </c>
    </row>
    <row r="27" spans="1:69" x14ac:dyDescent="0.3">
      <c r="A27" s="1"/>
      <c r="B27" s="54" t="s">
        <v>732</v>
      </c>
      <c r="C27" s="67">
        <v>13.1</v>
      </c>
      <c r="D27" s="67">
        <v>17.600000000000001</v>
      </c>
      <c r="E27" s="67">
        <v>7.2</v>
      </c>
      <c r="F27" s="67">
        <v>9.6</v>
      </c>
      <c r="G27" s="67">
        <v>1.1000000000000001</v>
      </c>
      <c r="H27" s="67">
        <v>0.3</v>
      </c>
      <c r="I27" s="67">
        <v>10.199999999999999</v>
      </c>
      <c r="J27" s="67">
        <v>1</v>
      </c>
      <c r="K27" s="67">
        <v>5.5</v>
      </c>
      <c r="L27" s="67"/>
      <c r="M27" s="67">
        <v>4.0999999999999996</v>
      </c>
      <c r="N27" s="67">
        <v>6.5</v>
      </c>
      <c r="O27" s="67">
        <v>3</v>
      </c>
      <c r="P27" s="67">
        <v>2.4</v>
      </c>
      <c r="Q27" s="67">
        <v>2</v>
      </c>
      <c r="R27" s="67">
        <v>16</v>
      </c>
      <c r="S27" s="67">
        <v>19.899999999999999</v>
      </c>
      <c r="T27" s="67">
        <v>8.6999999999999993</v>
      </c>
      <c r="U27" s="67">
        <v>4.5</v>
      </c>
      <c r="V27" s="67">
        <v>4.9000000000000004</v>
      </c>
      <c r="W27" s="67">
        <v>14.7</v>
      </c>
      <c r="X27" s="67">
        <v>75.900000000000006</v>
      </c>
      <c r="Y27" s="67">
        <v>49.4</v>
      </c>
      <c r="Z27" s="67">
        <v>58.3</v>
      </c>
      <c r="AA27" s="67">
        <v>29.5</v>
      </c>
      <c r="AB27" s="67">
        <v>6.3</v>
      </c>
      <c r="AC27" s="67">
        <v>6.5</v>
      </c>
      <c r="AD27" s="67">
        <v>10.494</v>
      </c>
      <c r="AE27" s="67">
        <v>2.4500000000000002</v>
      </c>
      <c r="AF27" s="67">
        <v>4.8</v>
      </c>
      <c r="AG27" s="67">
        <v>5.5</v>
      </c>
      <c r="AH27" s="67">
        <v>5.7</v>
      </c>
      <c r="AI27" s="67">
        <v>7.5</v>
      </c>
      <c r="AJ27" s="67">
        <v>63.5</v>
      </c>
      <c r="AK27" s="67">
        <v>15.6</v>
      </c>
      <c r="AL27" s="67">
        <v>17.7</v>
      </c>
      <c r="AM27" s="67">
        <v>3.3</v>
      </c>
      <c r="AN27" s="67">
        <v>18.399999999999999</v>
      </c>
      <c r="AO27" s="67"/>
      <c r="AP27" s="67">
        <v>212</v>
      </c>
      <c r="AQ27" s="67">
        <v>0.3</v>
      </c>
      <c r="AR27" s="67">
        <v>3.1</v>
      </c>
      <c r="AS27" s="67">
        <v>13.8</v>
      </c>
      <c r="AT27" s="67">
        <v>12.9</v>
      </c>
      <c r="AU27" s="67">
        <v>1</v>
      </c>
      <c r="AV27" s="67">
        <v>9.9</v>
      </c>
      <c r="AW27" s="67">
        <v>102.4</v>
      </c>
      <c r="AX27" s="67">
        <v>121.6</v>
      </c>
      <c r="AY27" s="67">
        <v>104.4</v>
      </c>
      <c r="AZ27" s="67">
        <v>88.8</v>
      </c>
      <c r="BA27" s="67">
        <v>0.6</v>
      </c>
      <c r="BB27" s="67">
        <v>15.5</v>
      </c>
      <c r="BC27" s="67">
        <v>19.5</v>
      </c>
      <c r="BD27" s="67">
        <v>48.3</v>
      </c>
      <c r="BE27" s="67">
        <v>8.3000000000000007</v>
      </c>
      <c r="BF27" s="67">
        <v>3.9</v>
      </c>
      <c r="BG27" s="67">
        <v>2.5</v>
      </c>
      <c r="BH27" s="67">
        <v>2</v>
      </c>
      <c r="BI27" s="67">
        <v>2.2000000000000002</v>
      </c>
      <c r="BJ27" s="67">
        <v>13.9</v>
      </c>
      <c r="BK27" s="67">
        <v>0.3</v>
      </c>
      <c r="BL27" s="67"/>
      <c r="BM27" s="67">
        <v>18.600000000000001</v>
      </c>
      <c r="BN27" s="67">
        <v>6.4</v>
      </c>
      <c r="BO27" s="67">
        <v>16</v>
      </c>
      <c r="BP27" s="67"/>
      <c r="BQ27" s="68">
        <v>1361.3440000000001</v>
      </c>
    </row>
    <row r="28" spans="1:69" x14ac:dyDescent="0.3">
      <c r="A28" s="1"/>
      <c r="B28" s="54" t="s">
        <v>733</v>
      </c>
      <c r="C28" s="67">
        <v>13.2</v>
      </c>
      <c r="D28" s="67">
        <v>17.600000000000001</v>
      </c>
      <c r="E28" s="67">
        <v>8.5</v>
      </c>
      <c r="F28" s="67">
        <v>9.6</v>
      </c>
      <c r="G28" s="67">
        <v>1.1000000000000001</v>
      </c>
      <c r="H28" s="67">
        <v>0.3</v>
      </c>
      <c r="I28" s="67">
        <v>10.3</v>
      </c>
      <c r="J28" s="67">
        <v>1.1000000000000001</v>
      </c>
      <c r="K28" s="67">
        <v>6</v>
      </c>
      <c r="L28" s="67"/>
      <c r="M28" s="67">
        <v>4.2</v>
      </c>
      <c r="N28" s="67">
        <v>6.5</v>
      </c>
      <c r="O28" s="67">
        <v>3</v>
      </c>
      <c r="P28" s="67">
        <v>2.4</v>
      </c>
      <c r="Q28" s="67">
        <v>2</v>
      </c>
      <c r="R28" s="67">
        <v>16.2</v>
      </c>
      <c r="S28" s="67">
        <v>20</v>
      </c>
      <c r="T28" s="67">
        <v>8.6999999999999993</v>
      </c>
      <c r="U28" s="67">
        <v>4.5</v>
      </c>
      <c r="V28" s="67">
        <v>7.4</v>
      </c>
      <c r="W28" s="67">
        <v>28.3</v>
      </c>
      <c r="X28" s="67">
        <v>90.3</v>
      </c>
      <c r="Y28" s="67">
        <v>63.3</v>
      </c>
      <c r="Z28" s="67">
        <v>68.2</v>
      </c>
      <c r="AA28" s="67">
        <v>29.5</v>
      </c>
      <c r="AB28" s="67">
        <v>9.6</v>
      </c>
      <c r="AC28" s="67">
        <v>6.2</v>
      </c>
      <c r="AD28" s="67">
        <v>10.493</v>
      </c>
      <c r="AE28" s="67">
        <v>2.419</v>
      </c>
      <c r="AF28" s="67">
        <v>4.8</v>
      </c>
      <c r="AG28" s="67">
        <v>5.5</v>
      </c>
      <c r="AH28" s="67">
        <v>5.7</v>
      </c>
      <c r="AI28" s="67">
        <v>7.5</v>
      </c>
      <c r="AJ28" s="67">
        <v>64.5</v>
      </c>
      <c r="AK28" s="67">
        <v>14.1</v>
      </c>
      <c r="AL28" s="67">
        <v>17.7</v>
      </c>
      <c r="AM28" s="67">
        <v>3.3</v>
      </c>
      <c r="AN28" s="67">
        <v>18.399999999999999</v>
      </c>
      <c r="AO28" s="67"/>
      <c r="AP28" s="67">
        <v>212.6</v>
      </c>
      <c r="AQ28" s="67">
        <v>0.3</v>
      </c>
      <c r="AR28" s="67">
        <v>3</v>
      </c>
      <c r="AS28" s="67">
        <v>15</v>
      </c>
      <c r="AT28" s="67">
        <v>12.9</v>
      </c>
      <c r="AU28" s="67">
        <v>1.2</v>
      </c>
      <c r="AV28" s="67">
        <v>9.9</v>
      </c>
      <c r="AW28" s="67">
        <v>100.9</v>
      </c>
      <c r="AX28" s="67">
        <v>121.4</v>
      </c>
      <c r="AY28" s="67">
        <v>105</v>
      </c>
      <c r="AZ28" s="67">
        <v>88.9</v>
      </c>
      <c r="BA28" s="67">
        <v>0.6</v>
      </c>
      <c r="BB28" s="67">
        <v>15.4</v>
      </c>
      <c r="BC28" s="67">
        <v>23.1</v>
      </c>
      <c r="BD28" s="67">
        <v>58.7</v>
      </c>
      <c r="BE28" s="67">
        <v>8.3000000000000007</v>
      </c>
      <c r="BF28" s="67">
        <v>3.9</v>
      </c>
      <c r="BG28" s="67">
        <v>2.5</v>
      </c>
      <c r="BH28" s="67">
        <v>2</v>
      </c>
      <c r="BI28" s="67">
        <v>2.2000000000000002</v>
      </c>
      <c r="BJ28" s="67">
        <v>15.1</v>
      </c>
      <c r="BK28" s="67">
        <v>0.3</v>
      </c>
      <c r="BL28" s="67"/>
      <c r="BM28" s="67">
        <v>18.899999999999999</v>
      </c>
      <c r="BN28" s="67">
        <v>6.4</v>
      </c>
      <c r="BO28" s="67">
        <v>16</v>
      </c>
      <c r="BP28" s="67"/>
      <c r="BQ28" s="68">
        <v>1436.912</v>
      </c>
    </row>
    <row r="29" spans="1:69" x14ac:dyDescent="0.3">
      <c r="A29" s="1"/>
      <c r="B29" s="54" t="s">
        <v>734</v>
      </c>
      <c r="C29" s="67">
        <v>13.2</v>
      </c>
      <c r="D29" s="67">
        <v>17.600000000000001</v>
      </c>
      <c r="E29" s="67">
        <v>8.6999999999999993</v>
      </c>
      <c r="F29" s="67">
        <v>9.6</v>
      </c>
      <c r="G29" s="67">
        <v>1.1000000000000001</v>
      </c>
      <c r="H29" s="67">
        <v>0.3</v>
      </c>
      <c r="I29" s="67">
        <v>10.3</v>
      </c>
      <c r="J29" s="67">
        <v>1.2</v>
      </c>
      <c r="K29" s="67">
        <v>6</v>
      </c>
      <c r="L29" s="67"/>
      <c r="M29" s="67">
        <v>4</v>
      </c>
      <c r="N29" s="67">
        <v>6.4</v>
      </c>
      <c r="O29" s="67">
        <v>3</v>
      </c>
      <c r="P29" s="67">
        <v>1.9</v>
      </c>
      <c r="Q29" s="67">
        <v>2</v>
      </c>
      <c r="R29" s="67">
        <v>16.100000000000001</v>
      </c>
      <c r="S29" s="67">
        <v>19.899999999999999</v>
      </c>
      <c r="T29" s="67">
        <v>8.6999999999999993</v>
      </c>
      <c r="U29" s="67">
        <v>4.5</v>
      </c>
      <c r="V29" s="67">
        <v>8.6</v>
      </c>
      <c r="W29" s="67">
        <v>39.4</v>
      </c>
      <c r="X29" s="67">
        <v>90.9</v>
      </c>
      <c r="Y29" s="67">
        <v>56.3</v>
      </c>
      <c r="Z29" s="67">
        <v>78.599999999999994</v>
      </c>
      <c r="AA29" s="67">
        <v>29.3</v>
      </c>
      <c r="AB29" s="67">
        <v>8.9</v>
      </c>
      <c r="AC29" s="67">
        <v>5.9</v>
      </c>
      <c r="AD29" s="67">
        <v>10.052</v>
      </c>
      <c r="AE29" s="67">
        <v>2.4220000000000002</v>
      </c>
      <c r="AF29" s="67">
        <v>4.8</v>
      </c>
      <c r="AG29" s="67">
        <v>5.5</v>
      </c>
      <c r="AH29" s="67">
        <v>5.7</v>
      </c>
      <c r="AI29" s="67">
        <v>6.8</v>
      </c>
      <c r="AJ29" s="67">
        <v>65.2</v>
      </c>
      <c r="AK29" s="67">
        <v>14.8</v>
      </c>
      <c r="AL29" s="67">
        <v>16.7</v>
      </c>
      <c r="AM29" s="67">
        <v>3.3</v>
      </c>
      <c r="AN29" s="67">
        <v>18.399999999999999</v>
      </c>
      <c r="AO29" s="67"/>
      <c r="AP29" s="67">
        <v>212.2</v>
      </c>
      <c r="AQ29" s="67">
        <v>0.4</v>
      </c>
      <c r="AR29" s="67">
        <v>3</v>
      </c>
      <c r="AS29" s="67">
        <v>15.9</v>
      </c>
      <c r="AT29" s="67">
        <v>12.9</v>
      </c>
      <c r="AU29" s="67">
        <v>1.1000000000000001</v>
      </c>
      <c r="AV29" s="67">
        <v>9.9</v>
      </c>
      <c r="AW29" s="67">
        <v>81.3</v>
      </c>
      <c r="AX29" s="67">
        <v>120.6</v>
      </c>
      <c r="AY29" s="67">
        <v>74.599999999999994</v>
      </c>
      <c r="AZ29" s="67">
        <v>88.5</v>
      </c>
      <c r="BA29" s="67">
        <v>0.6</v>
      </c>
      <c r="BB29" s="67">
        <v>15.9</v>
      </c>
      <c r="BC29" s="67">
        <v>24.1</v>
      </c>
      <c r="BD29" s="67">
        <v>60.1</v>
      </c>
      <c r="BE29" s="67">
        <v>8.4</v>
      </c>
      <c r="BF29" s="67">
        <v>3.9</v>
      </c>
      <c r="BG29" s="67">
        <v>2.5</v>
      </c>
      <c r="BH29" s="67">
        <v>1.7</v>
      </c>
      <c r="BI29" s="67">
        <v>2.2000000000000002</v>
      </c>
      <c r="BJ29" s="67">
        <v>15.8</v>
      </c>
      <c r="BK29" s="67">
        <v>0.3</v>
      </c>
      <c r="BL29" s="67"/>
      <c r="BM29" s="67">
        <v>18.899999999999999</v>
      </c>
      <c r="BN29" s="67">
        <v>6.4</v>
      </c>
      <c r="BO29" s="67">
        <v>15.9</v>
      </c>
      <c r="BP29" s="67"/>
      <c r="BQ29" s="68">
        <v>1403.174</v>
      </c>
    </row>
    <row r="30" spans="1:69" x14ac:dyDescent="0.3">
      <c r="A30" s="1"/>
      <c r="B30" s="54" t="s">
        <v>735</v>
      </c>
      <c r="C30" s="67">
        <v>13.3</v>
      </c>
      <c r="D30" s="67">
        <v>17.600000000000001</v>
      </c>
      <c r="E30" s="67">
        <v>8.8000000000000007</v>
      </c>
      <c r="F30" s="67">
        <v>9.6</v>
      </c>
      <c r="G30" s="67">
        <v>1.1000000000000001</v>
      </c>
      <c r="H30" s="67">
        <v>0.3</v>
      </c>
      <c r="I30" s="67">
        <v>10.5</v>
      </c>
      <c r="J30" s="67">
        <v>1.2</v>
      </c>
      <c r="K30" s="67">
        <v>6.1</v>
      </c>
      <c r="L30" s="67"/>
      <c r="M30" s="67">
        <v>4</v>
      </c>
      <c r="N30" s="67">
        <v>6.4</v>
      </c>
      <c r="O30" s="67">
        <v>3</v>
      </c>
      <c r="P30" s="67">
        <v>2.4</v>
      </c>
      <c r="Q30" s="67">
        <v>2</v>
      </c>
      <c r="R30" s="67">
        <v>16.3</v>
      </c>
      <c r="S30" s="67">
        <v>20</v>
      </c>
      <c r="T30" s="67">
        <v>8.6999999999999993</v>
      </c>
      <c r="U30" s="67">
        <v>4.5</v>
      </c>
      <c r="V30" s="67">
        <v>9.9</v>
      </c>
      <c r="W30" s="67">
        <v>48.6</v>
      </c>
      <c r="X30" s="67">
        <v>88.7</v>
      </c>
      <c r="Y30" s="67">
        <v>69.599999999999994</v>
      </c>
      <c r="Z30" s="67">
        <v>88.4</v>
      </c>
      <c r="AA30" s="67">
        <v>29.2</v>
      </c>
      <c r="AB30" s="67">
        <v>10.8</v>
      </c>
      <c r="AC30" s="67">
        <v>7.9</v>
      </c>
      <c r="AD30" s="67">
        <v>9.8849999999999998</v>
      </c>
      <c r="AE30" s="67">
        <v>2.4260000000000002</v>
      </c>
      <c r="AF30" s="67">
        <v>4.8</v>
      </c>
      <c r="AG30" s="67">
        <v>5.5</v>
      </c>
      <c r="AH30" s="67">
        <v>5.7</v>
      </c>
      <c r="AI30" s="67">
        <v>6.8</v>
      </c>
      <c r="AJ30" s="67">
        <v>65.599999999999994</v>
      </c>
      <c r="AK30" s="67">
        <v>13.7</v>
      </c>
      <c r="AL30" s="67">
        <v>16.8</v>
      </c>
      <c r="AM30" s="67">
        <v>3.3</v>
      </c>
      <c r="AN30" s="67">
        <v>18.399999999999999</v>
      </c>
      <c r="AO30" s="67"/>
      <c r="AP30" s="67">
        <v>214.3</v>
      </c>
      <c r="AQ30" s="67">
        <v>0.4</v>
      </c>
      <c r="AR30" s="67">
        <v>2.8</v>
      </c>
      <c r="AS30" s="67">
        <v>16.399999999999999</v>
      </c>
      <c r="AT30" s="67">
        <v>13</v>
      </c>
      <c r="AU30" s="67">
        <v>1.3</v>
      </c>
      <c r="AV30" s="67">
        <v>9.9</v>
      </c>
      <c r="AW30" s="67">
        <v>63.9</v>
      </c>
      <c r="AX30" s="67">
        <v>120</v>
      </c>
      <c r="AY30" s="67">
        <v>50.8</v>
      </c>
      <c r="AZ30" s="67">
        <v>88.4</v>
      </c>
      <c r="BA30" s="67">
        <v>0.6</v>
      </c>
      <c r="BB30" s="67">
        <v>15.8</v>
      </c>
      <c r="BC30" s="67">
        <v>22.4</v>
      </c>
      <c r="BD30" s="67">
        <v>62</v>
      </c>
      <c r="BE30" s="67">
        <v>8.3000000000000007</v>
      </c>
      <c r="BF30" s="67">
        <v>3.9</v>
      </c>
      <c r="BG30" s="67">
        <v>2.5</v>
      </c>
      <c r="BH30" s="67">
        <v>1.3</v>
      </c>
      <c r="BI30" s="67">
        <v>2.2000000000000002</v>
      </c>
      <c r="BJ30" s="67">
        <v>16.399999999999999</v>
      </c>
      <c r="BK30" s="67">
        <v>0.3</v>
      </c>
      <c r="BL30" s="67"/>
      <c r="BM30" s="67">
        <v>18.899999999999999</v>
      </c>
      <c r="BN30" s="67">
        <v>6.4</v>
      </c>
      <c r="BO30" s="67">
        <v>16</v>
      </c>
      <c r="BP30" s="67"/>
      <c r="BQ30" s="68">
        <v>1400.011</v>
      </c>
    </row>
    <row r="31" spans="1:69" x14ac:dyDescent="0.3">
      <c r="A31" s="1"/>
      <c r="B31" s="56" t="s">
        <v>736</v>
      </c>
      <c r="C31" s="69">
        <v>13.5</v>
      </c>
      <c r="D31" s="69">
        <v>17.600000000000001</v>
      </c>
      <c r="E31" s="69">
        <v>8.5</v>
      </c>
      <c r="F31" s="69">
        <v>9.6</v>
      </c>
      <c r="G31" s="69">
        <v>1.1000000000000001</v>
      </c>
      <c r="H31" s="69">
        <v>0.3</v>
      </c>
      <c r="I31" s="69">
        <v>11.3</v>
      </c>
      <c r="J31" s="69">
        <v>1.2</v>
      </c>
      <c r="K31" s="69">
        <v>6.1</v>
      </c>
      <c r="L31" s="69"/>
      <c r="M31" s="69">
        <v>4</v>
      </c>
      <c r="N31" s="69">
        <v>6.4</v>
      </c>
      <c r="O31" s="69">
        <v>3</v>
      </c>
      <c r="P31" s="69">
        <v>2.2999999999999998</v>
      </c>
      <c r="Q31" s="69">
        <v>2</v>
      </c>
      <c r="R31" s="69">
        <v>16.3</v>
      </c>
      <c r="S31" s="69">
        <v>20</v>
      </c>
      <c r="T31" s="69">
        <v>8.6999999999999993</v>
      </c>
      <c r="U31" s="69">
        <v>4.5</v>
      </c>
      <c r="V31" s="69">
        <v>10.7</v>
      </c>
      <c r="W31" s="69">
        <v>52.4</v>
      </c>
      <c r="X31" s="69">
        <v>88.3</v>
      </c>
      <c r="Y31" s="69">
        <v>70.099999999999994</v>
      </c>
      <c r="Z31" s="69">
        <v>74.7</v>
      </c>
      <c r="AA31" s="69">
        <v>29.6</v>
      </c>
      <c r="AB31" s="69">
        <v>11.5</v>
      </c>
      <c r="AC31" s="69">
        <v>9.5</v>
      </c>
      <c r="AD31" s="69">
        <v>9.8849999999999998</v>
      </c>
      <c r="AE31" s="69">
        <v>2.4279999999999999</v>
      </c>
      <c r="AF31" s="69">
        <v>4.8</v>
      </c>
      <c r="AG31" s="69">
        <v>5.3</v>
      </c>
      <c r="AH31" s="69">
        <v>5.5</v>
      </c>
      <c r="AI31" s="69">
        <v>6.8</v>
      </c>
      <c r="AJ31" s="69">
        <v>65.900000000000006</v>
      </c>
      <c r="AK31" s="69">
        <v>14.4</v>
      </c>
      <c r="AL31" s="69">
        <v>15.9</v>
      </c>
      <c r="AM31" s="69">
        <v>3.3</v>
      </c>
      <c r="AN31" s="69">
        <v>18.399999999999999</v>
      </c>
      <c r="AO31" s="69"/>
      <c r="AP31" s="69">
        <v>216.3</v>
      </c>
      <c r="AQ31" s="69">
        <v>0.4</v>
      </c>
      <c r="AR31" s="69">
        <v>3</v>
      </c>
      <c r="AS31" s="69">
        <v>16.600000000000001</v>
      </c>
      <c r="AT31" s="69">
        <v>12.7</v>
      </c>
      <c r="AU31" s="69">
        <v>1.1000000000000001</v>
      </c>
      <c r="AV31" s="69">
        <v>9.9</v>
      </c>
      <c r="AW31" s="69">
        <v>45.7</v>
      </c>
      <c r="AX31" s="69">
        <v>120.5</v>
      </c>
      <c r="AY31" s="69">
        <v>23.7</v>
      </c>
      <c r="AZ31" s="69">
        <v>88.6</v>
      </c>
      <c r="BA31" s="69">
        <v>0.6</v>
      </c>
      <c r="BB31" s="69">
        <v>15.5</v>
      </c>
      <c r="BC31" s="69">
        <v>22.3</v>
      </c>
      <c r="BD31" s="69">
        <v>70.599999999999994</v>
      </c>
      <c r="BE31" s="69">
        <v>8.3000000000000007</v>
      </c>
      <c r="BF31" s="69">
        <v>3.9</v>
      </c>
      <c r="BG31" s="69">
        <v>2.5</v>
      </c>
      <c r="BH31" s="69">
        <v>1.4</v>
      </c>
      <c r="BI31" s="69">
        <v>2.2000000000000002</v>
      </c>
      <c r="BJ31" s="69">
        <v>16.5</v>
      </c>
      <c r="BK31" s="69">
        <v>0.3</v>
      </c>
      <c r="BL31" s="69"/>
      <c r="BM31" s="69">
        <v>18.899999999999999</v>
      </c>
      <c r="BN31" s="69">
        <v>6.4</v>
      </c>
      <c r="BO31" s="69">
        <v>16</v>
      </c>
      <c r="BP31" s="69"/>
      <c r="BQ31" s="70">
        <v>1359.713</v>
      </c>
    </row>
    <row r="32" spans="1:69" x14ac:dyDescent="0.3">
      <c r="A32" s="1"/>
      <c r="B32" s="50" t="s">
        <v>737</v>
      </c>
      <c r="C32" s="65">
        <v>13.9</v>
      </c>
      <c r="D32" s="65">
        <v>17.600000000000001</v>
      </c>
      <c r="E32" s="65">
        <v>7.9</v>
      </c>
      <c r="F32" s="65">
        <v>9.6</v>
      </c>
      <c r="G32" s="65">
        <v>1.1000000000000001</v>
      </c>
      <c r="H32" s="65">
        <v>0.3</v>
      </c>
      <c r="I32" s="65">
        <v>11.3</v>
      </c>
      <c r="J32" s="65">
        <v>1.2</v>
      </c>
      <c r="K32" s="65">
        <v>6.1</v>
      </c>
      <c r="L32" s="65"/>
      <c r="M32" s="65">
        <v>4.2</v>
      </c>
      <c r="N32" s="65">
        <v>6.5</v>
      </c>
      <c r="O32" s="65">
        <v>3</v>
      </c>
      <c r="P32" s="65">
        <v>2.4</v>
      </c>
      <c r="Q32" s="65">
        <v>2</v>
      </c>
      <c r="R32" s="65">
        <v>16.100000000000001</v>
      </c>
      <c r="S32" s="65">
        <v>20.399999999999999</v>
      </c>
      <c r="T32" s="65">
        <v>7.9</v>
      </c>
      <c r="U32" s="65">
        <v>4.5</v>
      </c>
      <c r="V32" s="65">
        <v>15.4</v>
      </c>
      <c r="W32" s="65">
        <v>57.2</v>
      </c>
      <c r="X32" s="65">
        <v>87.4</v>
      </c>
      <c r="Y32" s="65">
        <v>67.2</v>
      </c>
      <c r="Z32" s="65">
        <v>74.400000000000006</v>
      </c>
      <c r="AA32" s="65">
        <v>29.3</v>
      </c>
      <c r="AB32" s="65">
        <v>11.5</v>
      </c>
      <c r="AC32" s="65">
        <v>9</v>
      </c>
      <c r="AD32" s="65">
        <v>9.0060000000000002</v>
      </c>
      <c r="AE32" s="65">
        <v>2.4289999999999998</v>
      </c>
      <c r="AF32" s="65">
        <v>4.8</v>
      </c>
      <c r="AG32" s="65">
        <v>5.3</v>
      </c>
      <c r="AH32" s="65">
        <v>5.5</v>
      </c>
      <c r="AI32" s="65">
        <v>7.2</v>
      </c>
      <c r="AJ32" s="65">
        <v>66.099999999999994</v>
      </c>
      <c r="AK32" s="65">
        <v>13.4</v>
      </c>
      <c r="AL32" s="65">
        <v>14.6</v>
      </c>
      <c r="AM32" s="65">
        <v>3.3</v>
      </c>
      <c r="AN32" s="65">
        <v>18.399999999999999</v>
      </c>
      <c r="AO32" s="65"/>
      <c r="AP32" s="65">
        <v>218.5</v>
      </c>
      <c r="AQ32" s="65">
        <v>0.4</v>
      </c>
      <c r="AR32" s="65">
        <v>3</v>
      </c>
      <c r="AS32" s="65">
        <v>16.5</v>
      </c>
      <c r="AT32" s="65">
        <v>13</v>
      </c>
      <c r="AU32" s="65">
        <v>1.2</v>
      </c>
      <c r="AV32" s="65">
        <v>9.9</v>
      </c>
      <c r="AW32" s="65">
        <v>39.200000000000003</v>
      </c>
      <c r="AX32" s="65">
        <v>121.9</v>
      </c>
      <c r="AY32" s="65">
        <v>13.9</v>
      </c>
      <c r="AZ32" s="65">
        <v>89.3</v>
      </c>
      <c r="BA32" s="65">
        <v>0.6</v>
      </c>
      <c r="BB32" s="65">
        <v>15.4</v>
      </c>
      <c r="BC32" s="65">
        <v>18.5</v>
      </c>
      <c r="BD32" s="65">
        <v>58.4</v>
      </c>
      <c r="BE32" s="65">
        <v>8.3000000000000007</v>
      </c>
      <c r="BF32" s="65">
        <v>3.9</v>
      </c>
      <c r="BG32" s="65">
        <v>2.5</v>
      </c>
      <c r="BH32" s="65">
        <v>2</v>
      </c>
      <c r="BI32" s="65">
        <v>2.2000000000000002</v>
      </c>
      <c r="BJ32" s="65">
        <v>16.5</v>
      </c>
      <c r="BK32" s="65">
        <v>0.3</v>
      </c>
      <c r="BL32" s="65"/>
      <c r="BM32" s="65">
        <v>18.8</v>
      </c>
      <c r="BN32" s="65">
        <v>6.4</v>
      </c>
      <c r="BO32" s="65">
        <v>16</v>
      </c>
      <c r="BP32" s="65"/>
      <c r="BQ32" s="66">
        <v>1334.0350000000001</v>
      </c>
    </row>
    <row r="33" spans="1:69" x14ac:dyDescent="0.3">
      <c r="A33" s="1"/>
      <c r="B33" s="54" t="s">
        <v>738</v>
      </c>
      <c r="C33" s="67">
        <v>14.1</v>
      </c>
      <c r="D33" s="67">
        <v>17.600000000000001</v>
      </c>
      <c r="E33" s="67">
        <v>8.3000000000000007</v>
      </c>
      <c r="F33" s="67">
        <v>9.6999999999999993</v>
      </c>
      <c r="G33" s="67">
        <v>1</v>
      </c>
      <c r="H33" s="67">
        <v>0.3</v>
      </c>
      <c r="I33" s="67">
        <v>11.1</v>
      </c>
      <c r="J33" s="67">
        <v>1.2</v>
      </c>
      <c r="K33" s="67">
        <v>6.1</v>
      </c>
      <c r="L33" s="67"/>
      <c r="M33" s="67">
        <v>4.2</v>
      </c>
      <c r="N33" s="67">
        <v>6.5</v>
      </c>
      <c r="O33" s="67">
        <v>3.1</v>
      </c>
      <c r="P33" s="67">
        <v>2.4</v>
      </c>
      <c r="Q33" s="67">
        <v>2</v>
      </c>
      <c r="R33" s="67">
        <v>16</v>
      </c>
      <c r="S33" s="67">
        <v>19.7</v>
      </c>
      <c r="T33" s="67">
        <v>7.9</v>
      </c>
      <c r="U33" s="67">
        <v>4.5</v>
      </c>
      <c r="V33" s="67">
        <v>12.1</v>
      </c>
      <c r="W33" s="67">
        <v>50.3</v>
      </c>
      <c r="X33" s="67">
        <v>91.3</v>
      </c>
      <c r="Y33" s="67">
        <v>74.2</v>
      </c>
      <c r="Z33" s="67">
        <v>79.400000000000006</v>
      </c>
      <c r="AA33" s="67">
        <v>29.4</v>
      </c>
      <c r="AB33" s="67">
        <v>13.5</v>
      </c>
      <c r="AC33" s="67">
        <v>9.9</v>
      </c>
      <c r="AD33" s="67">
        <v>9.4160000000000004</v>
      </c>
      <c r="AE33" s="67">
        <v>2.4300000000000002</v>
      </c>
      <c r="AF33" s="67">
        <v>4.8</v>
      </c>
      <c r="AG33" s="67">
        <v>5.3</v>
      </c>
      <c r="AH33" s="67">
        <v>5.5</v>
      </c>
      <c r="AI33" s="67">
        <v>7.2</v>
      </c>
      <c r="AJ33" s="67">
        <v>66.599999999999994</v>
      </c>
      <c r="AK33" s="67">
        <v>13.4</v>
      </c>
      <c r="AL33" s="67">
        <v>14.6</v>
      </c>
      <c r="AM33" s="67">
        <v>3.3</v>
      </c>
      <c r="AN33" s="67">
        <v>18.399999999999999</v>
      </c>
      <c r="AO33" s="67"/>
      <c r="AP33" s="67">
        <v>220.1</v>
      </c>
      <c r="AQ33" s="67">
        <v>0.4</v>
      </c>
      <c r="AR33" s="67">
        <v>3</v>
      </c>
      <c r="AS33" s="67">
        <v>16</v>
      </c>
      <c r="AT33" s="67">
        <v>13.2</v>
      </c>
      <c r="AU33" s="67">
        <v>1.2</v>
      </c>
      <c r="AV33" s="67">
        <v>9.9</v>
      </c>
      <c r="AW33" s="67">
        <v>33.1</v>
      </c>
      <c r="AX33" s="67">
        <v>122.6</v>
      </c>
      <c r="AY33" s="67">
        <v>8.6</v>
      </c>
      <c r="AZ33" s="67">
        <v>89.9</v>
      </c>
      <c r="BA33" s="67">
        <v>0.6</v>
      </c>
      <c r="BB33" s="67">
        <v>15.6</v>
      </c>
      <c r="BC33" s="67">
        <v>19.600000000000001</v>
      </c>
      <c r="BD33" s="67">
        <v>61.3</v>
      </c>
      <c r="BE33" s="67">
        <v>8.1999999999999993</v>
      </c>
      <c r="BF33" s="67">
        <v>3.9</v>
      </c>
      <c r="BG33" s="67">
        <v>2.5</v>
      </c>
      <c r="BH33" s="67">
        <v>1.6</v>
      </c>
      <c r="BI33" s="67">
        <v>2.2000000000000002</v>
      </c>
      <c r="BJ33" s="67">
        <v>16.100000000000001</v>
      </c>
      <c r="BK33" s="67">
        <v>0.3</v>
      </c>
      <c r="BL33" s="67"/>
      <c r="BM33" s="67">
        <v>18.899999999999999</v>
      </c>
      <c r="BN33" s="67">
        <v>6.4</v>
      </c>
      <c r="BO33" s="67">
        <v>16.2</v>
      </c>
      <c r="BP33" s="67"/>
      <c r="BQ33" s="68">
        <v>1338.146</v>
      </c>
    </row>
    <row r="34" spans="1:69" x14ac:dyDescent="0.3">
      <c r="A34" s="1"/>
      <c r="B34" s="54" t="s">
        <v>739</v>
      </c>
      <c r="C34" s="67">
        <v>13.9</v>
      </c>
      <c r="D34" s="67">
        <v>17.600000000000001</v>
      </c>
      <c r="E34" s="67">
        <v>6.7</v>
      </c>
      <c r="F34" s="67">
        <v>9.6999999999999993</v>
      </c>
      <c r="G34" s="67">
        <v>1.1000000000000001</v>
      </c>
      <c r="H34" s="67">
        <v>0.3</v>
      </c>
      <c r="I34" s="67">
        <v>11.5</v>
      </c>
      <c r="J34" s="67">
        <v>1.2</v>
      </c>
      <c r="K34" s="67">
        <v>6.1</v>
      </c>
      <c r="L34" s="67"/>
      <c r="M34" s="67">
        <v>4</v>
      </c>
      <c r="N34" s="67">
        <v>6.5</v>
      </c>
      <c r="O34" s="67">
        <v>3.1</v>
      </c>
      <c r="P34" s="67">
        <v>2.4</v>
      </c>
      <c r="Q34" s="67">
        <v>2</v>
      </c>
      <c r="R34" s="67">
        <v>15.9</v>
      </c>
      <c r="S34" s="67">
        <v>19.8</v>
      </c>
      <c r="T34" s="67">
        <v>7.9</v>
      </c>
      <c r="U34" s="67">
        <v>4.5</v>
      </c>
      <c r="V34" s="67">
        <v>9.6999999999999993</v>
      </c>
      <c r="W34" s="67">
        <v>50.5</v>
      </c>
      <c r="X34" s="67">
        <v>88.2</v>
      </c>
      <c r="Y34" s="67">
        <v>68.599999999999994</v>
      </c>
      <c r="Z34" s="67">
        <v>71.5</v>
      </c>
      <c r="AA34" s="67">
        <v>29.7</v>
      </c>
      <c r="AB34" s="67">
        <v>12.8</v>
      </c>
      <c r="AC34" s="67">
        <v>9.3000000000000007</v>
      </c>
      <c r="AD34" s="67">
        <v>9.5879999999999992</v>
      </c>
      <c r="AE34" s="67">
        <v>2.4300000000000002</v>
      </c>
      <c r="AF34" s="67">
        <v>4.7</v>
      </c>
      <c r="AG34" s="67">
        <v>5.2</v>
      </c>
      <c r="AH34" s="67">
        <v>5.2</v>
      </c>
      <c r="AI34" s="67">
        <v>7.2</v>
      </c>
      <c r="AJ34" s="67">
        <v>67.099999999999994</v>
      </c>
      <c r="AK34" s="67">
        <v>16.8</v>
      </c>
      <c r="AL34" s="67">
        <v>17.5</v>
      </c>
      <c r="AM34" s="67">
        <v>3.3</v>
      </c>
      <c r="AN34" s="67">
        <v>18.399999999999999</v>
      </c>
      <c r="AO34" s="67"/>
      <c r="AP34" s="67">
        <v>221.9</v>
      </c>
      <c r="AQ34" s="67">
        <v>0.4</v>
      </c>
      <c r="AR34" s="67">
        <v>3.1</v>
      </c>
      <c r="AS34" s="67">
        <v>15.3</v>
      </c>
      <c r="AT34" s="67">
        <v>13.3</v>
      </c>
      <c r="AU34" s="67">
        <v>1.2</v>
      </c>
      <c r="AV34" s="67">
        <v>9.9</v>
      </c>
      <c r="AW34" s="67">
        <v>31.6</v>
      </c>
      <c r="AX34" s="67">
        <v>123.3</v>
      </c>
      <c r="AY34" s="67">
        <v>9.5</v>
      </c>
      <c r="AZ34" s="67">
        <v>90.2</v>
      </c>
      <c r="BA34" s="67">
        <v>0.6</v>
      </c>
      <c r="BB34" s="67">
        <v>15.7</v>
      </c>
      <c r="BC34" s="67">
        <v>18.8</v>
      </c>
      <c r="BD34" s="67">
        <v>65.7</v>
      </c>
      <c r="BE34" s="67">
        <v>8.1999999999999993</v>
      </c>
      <c r="BF34" s="67">
        <v>3.8</v>
      </c>
      <c r="BG34" s="67">
        <v>2.5</v>
      </c>
      <c r="BH34" s="67">
        <v>2</v>
      </c>
      <c r="BI34" s="67">
        <v>2.2000000000000002</v>
      </c>
      <c r="BJ34" s="67">
        <v>15.6</v>
      </c>
      <c r="BK34" s="67">
        <v>0.3</v>
      </c>
      <c r="BL34" s="67"/>
      <c r="BM34" s="67">
        <v>18.7</v>
      </c>
      <c r="BN34" s="67">
        <v>6.4</v>
      </c>
      <c r="BO34" s="67">
        <v>16.100000000000001</v>
      </c>
      <c r="BP34" s="67"/>
      <c r="BQ34" s="68">
        <v>1328.2180000000001</v>
      </c>
    </row>
    <row r="35" spans="1:69" x14ac:dyDescent="0.3">
      <c r="A35" s="1"/>
      <c r="B35" s="54" t="s">
        <v>740</v>
      </c>
      <c r="C35" s="67">
        <v>14</v>
      </c>
      <c r="D35" s="67">
        <v>17.600000000000001</v>
      </c>
      <c r="E35" s="67">
        <v>7.8</v>
      </c>
      <c r="F35" s="67">
        <v>9.6</v>
      </c>
      <c r="G35" s="67">
        <v>1.1000000000000001</v>
      </c>
      <c r="H35" s="67">
        <v>0.3</v>
      </c>
      <c r="I35" s="67">
        <v>11.5</v>
      </c>
      <c r="J35" s="67">
        <v>1.1000000000000001</v>
      </c>
      <c r="K35" s="67">
        <v>6.1</v>
      </c>
      <c r="L35" s="67"/>
      <c r="M35" s="67">
        <v>4.2</v>
      </c>
      <c r="N35" s="67">
        <v>5.5</v>
      </c>
      <c r="O35" s="67">
        <v>3.1</v>
      </c>
      <c r="P35" s="67">
        <v>2.4</v>
      </c>
      <c r="Q35" s="67">
        <v>2.1</v>
      </c>
      <c r="R35" s="67">
        <v>16</v>
      </c>
      <c r="S35" s="67">
        <v>20.100000000000001</v>
      </c>
      <c r="T35" s="67">
        <v>7.9</v>
      </c>
      <c r="U35" s="67">
        <v>6.9</v>
      </c>
      <c r="V35" s="67">
        <v>8.6999999999999993</v>
      </c>
      <c r="W35" s="67">
        <v>55.9</v>
      </c>
      <c r="X35" s="67">
        <v>80.900000000000006</v>
      </c>
      <c r="Y35" s="67">
        <v>59.3</v>
      </c>
      <c r="Z35" s="67">
        <v>66</v>
      </c>
      <c r="AA35" s="67">
        <v>29.9</v>
      </c>
      <c r="AB35" s="67">
        <v>10.1</v>
      </c>
      <c r="AC35" s="67">
        <v>5.9</v>
      </c>
      <c r="AD35" s="67">
        <v>9.5220000000000002</v>
      </c>
      <c r="AE35" s="67">
        <v>2.4289999999999998</v>
      </c>
      <c r="AF35" s="67">
        <v>4.7</v>
      </c>
      <c r="AG35" s="67">
        <v>5.2</v>
      </c>
      <c r="AH35" s="67">
        <v>5.2</v>
      </c>
      <c r="AI35" s="67">
        <v>7.2</v>
      </c>
      <c r="AJ35" s="67">
        <v>67.5</v>
      </c>
      <c r="AK35" s="67">
        <v>16.899999999999999</v>
      </c>
      <c r="AL35" s="67">
        <v>17.899999999999999</v>
      </c>
      <c r="AM35" s="67">
        <v>3.3</v>
      </c>
      <c r="AN35" s="67">
        <v>18.399999999999999</v>
      </c>
      <c r="AO35" s="67"/>
      <c r="AP35" s="67">
        <v>222.1</v>
      </c>
      <c r="AQ35" s="67">
        <v>0.4</v>
      </c>
      <c r="AR35" s="67">
        <v>3.1</v>
      </c>
      <c r="AS35" s="67">
        <v>14.4</v>
      </c>
      <c r="AT35" s="67">
        <v>13.4</v>
      </c>
      <c r="AU35" s="67">
        <v>1.2</v>
      </c>
      <c r="AV35" s="67">
        <v>10</v>
      </c>
      <c r="AW35" s="67">
        <v>42.5</v>
      </c>
      <c r="AX35" s="67">
        <v>124.3</v>
      </c>
      <c r="AY35" s="67">
        <v>17.8</v>
      </c>
      <c r="AZ35" s="67">
        <v>90.5</v>
      </c>
      <c r="BA35" s="67">
        <v>0.6</v>
      </c>
      <c r="BB35" s="67">
        <v>16</v>
      </c>
      <c r="BC35" s="67">
        <v>19.100000000000001</v>
      </c>
      <c r="BD35" s="67">
        <v>65.099999999999994</v>
      </c>
      <c r="BE35" s="67">
        <v>8.1</v>
      </c>
      <c r="BF35" s="67">
        <v>3.8</v>
      </c>
      <c r="BG35" s="67">
        <v>2.5</v>
      </c>
      <c r="BH35" s="67">
        <v>2.1</v>
      </c>
      <c r="BI35" s="67">
        <v>2.2000000000000002</v>
      </c>
      <c r="BJ35" s="67">
        <v>14.5</v>
      </c>
      <c r="BK35" s="67">
        <v>0.3</v>
      </c>
      <c r="BL35" s="67"/>
      <c r="BM35" s="67">
        <v>18.8</v>
      </c>
      <c r="BN35" s="67">
        <v>6.4</v>
      </c>
      <c r="BO35" s="67">
        <v>16.100000000000001</v>
      </c>
      <c r="BP35" s="67"/>
      <c r="BQ35" s="68">
        <v>1327.5509999999999</v>
      </c>
    </row>
    <row r="36" spans="1:69" x14ac:dyDescent="0.3">
      <c r="A36" s="1"/>
      <c r="B36" s="54" t="s">
        <v>741</v>
      </c>
      <c r="C36" s="67">
        <v>13.5</v>
      </c>
      <c r="D36" s="67">
        <v>17.600000000000001</v>
      </c>
      <c r="E36" s="67">
        <v>8.5</v>
      </c>
      <c r="F36" s="67">
        <v>7.6</v>
      </c>
      <c r="G36" s="67">
        <v>1.1000000000000001</v>
      </c>
      <c r="H36" s="67">
        <v>0.3</v>
      </c>
      <c r="I36" s="67">
        <v>11.5</v>
      </c>
      <c r="J36" s="67">
        <v>1</v>
      </c>
      <c r="K36" s="67">
        <v>5.7</v>
      </c>
      <c r="L36" s="67"/>
      <c r="M36" s="67">
        <v>4</v>
      </c>
      <c r="N36" s="67">
        <v>5.4</v>
      </c>
      <c r="O36" s="67">
        <v>3.1</v>
      </c>
      <c r="P36" s="67">
        <v>2.2000000000000002</v>
      </c>
      <c r="Q36" s="67">
        <v>2.1</v>
      </c>
      <c r="R36" s="67">
        <v>16</v>
      </c>
      <c r="S36" s="67">
        <v>19.7</v>
      </c>
      <c r="T36" s="67">
        <v>7.9</v>
      </c>
      <c r="U36" s="67">
        <v>6.9</v>
      </c>
      <c r="V36" s="67">
        <v>9.1</v>
      </c>
      <c r="W36" s="67">
        <v>53.3</v>
      </c>
      <c r="X36" s="67">
        <v>75.400000000000006</v>
      </c>
      <c r="Y36" s="67">
        <v>64.2</v>
      </c>
      <c r="Z36" s="67">
        <v>62.2</v>
      </c>
      <c r="AA36" s="67">
        <v>30</v>
      </c>
      <c r="AB36" s="67">
        <v>7.5</v>
      </c>
      <c r="AC36" s="67">
        <v>6.4</v>
      </c>
      <c r="AD36" s="67">
        <v>9.5050000000000008</v>
      </c>
      <c r="AE36" s="67">
        <v>2.4279999999999999</v>
      </c>
      <c r="AF36" s="67">
        <v>4.5999999999999996</v>
      </c>
      <c r="AG36" s="67">
        <v>5.0999999999999996</v>
      </c>
      <c r="AH36" s="67">
        <v>5.2</v>
      </c>
      <c r="AI36" s="67">
        <v>7.2</v>
      </c>
      <c r="AJ36" s="67">
        <v>67.099999999999994</v>
      </c>
      <c r="AK36" s="67">
        <v>16.600000000000001</v>
      </c>
      <c r="AL36" s="67">
        <v>17.600000000000001</v>
      </c>
      <c r="AM36" s="67">
        <v>3.3</v>
      </c>
      <c r="AN36" s="67">
        <v>18.399999999999999</v>
      </c>
      <c r="AO36" s="67"/>
      <c r="AP36" s="67">
        <v>222</v>
      </c>
      <c r="AQ36" s="67">
        <v>0.3</v>
      </c>
      <c r="AR36" s="67">
        <v>3.1</v>
      </c>
      <c r="AS36" s="67">
        <v>13</v>
      </c>
      <c r="AT36" s="67">
        <v>13.4</v>
      </c>
      <c r="AU36" s="67">
        <v>2.2000000000000002</v>
      </c>
      <c r="AV36" s="67">
        <v>9.9</v>
      </c>
      <c r="AW36" s="67">
        <v>68.7</v>
      </c>
      <c r="AX36" s="67">
        <v>124.7</v>
      </c>
      <c r="AY36" s="67">
        <v>35.6</v>
      </c>
      <c r="AZ36" s="67">
        <v>90.3</v>
      </c>
      <c r="BA36" s="67">
        <v>0.6</v>
      </c>
      <c r="BB36" s="67">
        <v>16.100000000000001</v>
      </c>
      <c r="BC36" s="67">
        <v>18.100000000000001</v>
      </c>
      <c r="BD36" s="67">
        <v>61.1</v>
      </c>
      <c r="BE36" s="67">
        <v>8</v>
      </c>
      <c r="BF36" s="67">
        <v>3.8</v>
      </c>
      <c r="BG36" s="67">
        <v>2.5</v>
      </c>
      <c r="BH36" s="67">
        <v>2.1</v>
      </c>
      <c r="BI36" s="67">
        <v>2.2000000000000002</v>
      </c>
      <c r="BJ36" s="67">
        <v>13.2</v>
      </c>
      <c r="BK36" s="67">
        <v>0.3</v>
      </c>
      <c r="BL36" s="67"/>
      <c r="BM36" s="67">
        <v>18.8</v>
      </c>
      <c r="BN36" s="67">
        <v>6.4</v>
      </c>
      <c r="BO36" s="67">
        <v>16.100000000000001</v>
      </c>
      <c r="BP36" s="67"/>
      <c r="BQ36" s="68">
        <v>1351.7329999999999</v>
      </c>
    </row>
    <row r="37" spans="1:69" x14ac:dyDescent="0.3">
      <c r="A37" s="1"/>
      <c r="B37" s="54" t="s">
        <v>742</v>
      </c>
      <c r="C37" s="67">
        <v>14.5</v>
      </c>
      <c r="D37" s="67">
        <v>17.600000000000001</v>
      </c>
      <c r="E37" s="67">
        <v>7.9</v>
      </c>
      <c r="F37" s="67">
        <v>5.5</v>
      </c>
      <c r="G37" s="67">
        <v>1.1000000000000001</v>
      </c>
      <c r="H37" s="67">
        <v>0.3</v>
      </c>
      <c r="I37" s="67">
        <v>11.3</v>
      </c>
      <c r="J37" s="67">
        <v>0.9</v>
      </c>
      <c r="K37" s="67">
        <v>5.5</v>
      </c>
      <c r="L37" s="67"/>
      <c r="M37" s="67">
        <v>4</v>
      </c>
      <c r="N37" s="67">
        <v>5.4</v>
      </c>
      <c r="O37" s="67">
        <v>3</v>
      </c>
      <c r="P37" s="67">
        <v>2.4</v>
      </c>
      <c r="Q37" s="67">
        <v>2.1</v>
      </c>
      <c r="R37" s="67">
        <v>16</v>
      </c>
      <c r="S37" s="67">
        <v>19.7</v>
      </c>
      <c r="T37" s="67">
        <v>7.9</v>
      </c>
      <c r="U37" s="67">
        <v>7</v>
      </c>
      <c r="V37" s="67">
        <v>10.5</v>
      </c>
      <c r="W37" s="67">
        <v>47.4</v>
      </c>
      <c r="X37" s="67">
        <v>70</v>
      </c>
      <c r="Y37" s="67">
        <v>56.3</v>
      </c>
      <c r="Z37" s="67">
        <v>58.2</v>
      </c>
      <c r="AA37" s="67">
        <v>29.9</v>
      </c>
      <c r="AB37" s="67">
        <v>10</v>
      </c>
      <c r="AC37" s="67">
        <v>7.8</v>
      </c>
      <c r="AD37" s="67">
        <v>9.266</v>
      </c>
      <c r="AE37" s="67">
        <v>2.427</v>
      </c>
      <c r="AF37" s="67">
        <v>4.5999999999999996</v>
      </c>
      <c r="AG37" s="67">
        <v>5.0999999999999996</v>
      </c>
      <c r="AH37" s="67">
        <v>5.2</v>
      </c>
      <c r="AI37" s="67">
        <v>7.2</v>
      </c>
      <c r="AJ37" s="67">
        <v>65.7</v>
      </c>
      <c r="AK37" s="67">
        <v>17</v>
      </c>
      <c r="AL37" s="67">
        <v>17.7</v>
      </c>
      <c r="AM37" s="67">
        <v>3.3</v>
      </c>
      <c r="AN37" s="67">
        <v>18.399999999999999</v>
      </c>
      <c r="AO37" s="67"/>
      <c r="AP37" s="67">
        <v>219.3</v>
      </c>
      <c r="AQ37" s="67">
        <v>0.3</v>
      </c>
      <c r="AR37" s="67">
        <v>2.6</v>
      </c>
      <c r="AS37" s="67">
        <v>11.3</v>
      </c>
      <c r="AT37" s="67">
        <v>13.2</v>
      </c>
      <c r="AU37" s="67">
        <v>2.6</v>
      </c>
      <c r="AV37" s="67">
        <v>9.9</v>
      </c>
      <c r="AW37" s="67">
        <v>80.599999999999994</v>
      </c>
      <c r="AX37" s="67">
        <v>123.4</v>
      </c>
      <c r="AY37" s="67">
        <v>61.5</v>
      </c>
      <c r="AZ37" s="67">
        <v>89.2</v>
      </c>
      <c r="BA37" s="67">
        <v>0.6</v>
      </c>
      <c r="BB37" s="67">
        <v>15.8</v>
      </c>
      <c r="BC37" s="67">
        <v>18.7</v>
      </c>
      <c r="BD37" s="67">
        <v>61.6</v>
      </c>
      <c r="BE37" s="67">
        <v>8</v>
      </c>
      <c r="BF37" s="67">
        <v>3.8</v>
      </c>
      <c r="BG37" s="67">
        <v>2.5</v>
      </c>
      <c r="BH37" s="67">
        <v>2.1</v>
      </c>
      <c r="BI37" s="67">
        <v>2.2000000000000002</v>
      </c>
      <c r="BJ37" s="67">
        <v>11.5</v>
      </c>
      <c r="BK37" s="67">
        <v>0.3</v>
      </c>
      <c r="BL37" s="67"/>
      <c r="BM37" s="67">
        <v>18.8</v>
      </c>
      <c r="BN37" s="67">
        <v>6.4</v>
      </c>
      <c r="BO37" s="67">
        <v>15.5</v>
      </c>
      <c r="BP37" s="67"/>
      <c r="BQ37" s="68">
        <v>1359.7929999999999</v>
      </c>
    </row>
    <row r="38" spans="1:69" x14ac:dyDescent="0.3">
      <c r="A38" s="1"/>
      <c r="B38" s="54" t="s">
        <v>743</v>
      </c>
      <c r="C38" s="67">
        <v>15</v>
      </c>
      <c r="D38" s="67">
        <v>17.600000000000001</v>
      </c>
      <c r="E38" s="67">
        <v>8.8000000000000007</v>
      </c>
      <c r="F38" s="67">
        <v>5.6</v>
      </c>
      <c r="G38" s="67">
        <v>1.2</v>
      </c>
      <c r="H38" s="67">
        <v>0.3</v>
      </c>
      <c r="I38" s="67">
        <v>11.5</v>
      </c>
      <c r="J38" s="67">
        <v>0.7</v>
      </c>
      <c r="K38" s="67">
        <v>4.8</v>
      </c>
      <c r="L38" s="67"/>
      <c r="M38" s="67">
        <v>4.0999999999999996</v>
      </c>
      <c r="N38" s="67">
        <v>5.4</v>
      </c>
      <c r="O38" s="67">
        <v>3</v>
      </c>
      <c r="P38" s="67">
        <v>2.4</v>
      </c>
      <c r="Q38" s="67">
        <v>2.1</v>
      </c>
      <c r="R38" s="67">
        <v>15.9</v>
      </c>
      <c r="S38" s="67">
        <v>19.899999999999999</v>
      </c>
      <c r="T38" s="67">
        <v>7.9</v>
      </c>
      <c r="U38" s="67">
        <v>7</v>
      </c>
      <c r="V38" s="67">
        <v>10.199999999999999</v>
      </c>
      <c r="W38" s="67">
        <v>46.7</v>
      </c>
      <c r="X38" s="67">
        <v>71.2</v>
      </c>
      <c r="Y38" s="67">
        <v>59.4</v>
      </c>
      <c r="Z38" s="67">
        <v>65.599999999999994</v>
      </c>
      <c r="AA38" s="67">
        <v>29</v>
      </c>
      <c r="AB38" s="67">
        <v>10.1</v>
      </c>
      <c r="AC38" s="67">
        <v>7.3</v>
      </c>
      <c r="AD38" s="67">
        <v>9.0879999999999992</v>
      </c>
      <c r="AE38" s="67">
        <v>2.4249999999999998</v>
      </c>
      <c r="AF38" s="67">
        <v>4.5</v>
      </c>
      <c r="AG38" s="67">
        <v>5.0999999999999996</v>
      </c>
      <c r="AH38" s="67">
        <v>5.2</v>
      </c>
      <c r="AI38" s="67">
        <v>7.6</v>
      </c>
      <c r="AJ38" s="67">
        <v>62.7</v>
      </c>
      <c r="AK38" s="67">
        <v>16.7</v>
      </c>
      <c r="AL38" s="67">
        <v>17.600000000000001</v>
      </c>
      <c r="AM38" s="67">
        <v>3.3</v>
      </c>
      <c r="AN38" s="67">
        <v>18.399999999999999</v>
      </c>
      <c r="AO38" s="67"/>
      <c r="AP38" s="67">
        <v>211.7</v>
      </c>
      <c r="AQ38" s="67">
        <v>0.3</v>
      </c>
      <c r="AR38" s="67">
        <v>2.7</v>
      </c>
      <c r="AS38" s="67">
        <v>9.3000000000000007</v>
      </c>
      <c r="AT38" s="67">
        <v>12.6</v>
      </c>
      <c r="AU38" s="67">
        <v>2.6</v>
      </c>
      <c r="AV38" s="67">
        <v>9.9</v>
      </c>
      <c r="AW38" s="67">
        <v>98.4</v>
      </c>
      <c r="AX38" s="67">
        <v>119.5</v>
      </c>
      <c r="AY38" s="67">
        <v>86.3</v>
      </c>
      <c r="AZ38" s="67">
        <v>85.8</v>
      </c>
      <c r="BA38" s="67">
        <v>0.6</v>
      </c>
      <c r="BB38" s="67">
        <v>14.9</v>
      </c>
      <c r="BC38" s="67">
        <v>17.7</v>
      </c>
      <c r="BD38" s="67">
        <v>60.6</v>
      </c>
      <c r="BE38" s="67">
        <v>8</v>
      </c>
      <c r="BF38" s="67">
        <v>3.8</v>
      </c>
      <c r="BG38" s="67">
        <v>2.5</v>
      </c>
      <c r="BH38" s="67">
        <v>2.1</v>
      </c>
      <c r="BI38" s="67">
        <v>2.2000000000000002</v>
      </c>
      <c r="BJ38" s="67">
        <v>9.6</v>
      </c>
      <c r="BK38" s="67">
        <v>0.3</v>
      </c>
      <c r="BL38" s="67"/>
      <c r="BM38" s="67">
        <v>18.7</v>
      </c>
      <c r="BN38" s="67">
        <v>6.4</v>
      </c>
      <c r="BO38" s="67">
        <v>13.6</v>
      </c>
      <c r="BP38" s="67"/>
      <c r="BQ38" s="68">
        <v>1385.413</v>
      </c>
    </row>
    <row r="39" spans="1:69" x14ac:dyDescent="0.3">
      <c r="A39" s="1"/>
      <c r="B39" s="56" t="s">
        <v>744</v>
      </c>
      <c r="C39" s="69">
        <v>14.5</v>
      </c>
      <c r="D39" s="69">
        <v>17.600000000000001</v>
      </c>
      <c r="E39" s="69">
        <v>8.4</v>
      </c>
      <c r="F39" s="69">
        <v>5.7</v>
      </c>
      <c r="G39" s="69">
        <v>1.2</v>
      </c>
      <c r="H39" s="69">
        <v>0.3</v>
      </c>
      <c r="I39" s="69">
        <v>11.5</v>
      </c>
      <c r="J39" s="69">
        <v>0.6</v>
      </c>
      <c r="K39" s="69">
        <v>4.7</v>
      </c>
      <c r="L39" s="69"/>
      <c r="M39" s="69">
        <v>4.0999999999999996</v>
      </c>
      <c r="N39" s="69">
        <v>5.4</v>
      </c>
      <c r="O39" s="69">
        <v>3.1</v>
      </c>
      <c r="P39" s="69">
        <v>2.4</v>
      </c>
      <c r="Q39" s="69">
        <v>2.1</v>
      </c>
      <c r="R39" s="69">
        <v>15.8</v>
      </c>
      <c r="S39" s="69">
        <v>20</v>
      </c>
      <c r="T39" s="69">
        <v>7.7</v>
      </c>
      <c r="U39" s="69">
        <v>7</v>
      </c>
      <c r="V39" s="69">
        <v>10.9</v>
      </c>
      <c r="W39" s="69">
        <v>47</v>
      </c>
      <c r="X39" s="69">
        <v>68.8</v>
      </c>
      <c r="Y39" s="69">
        <v>56.6</v>
      </c>
      <c r="Z39" s="69">
        <v>61.5</v>
      </c>
      <c r="AA39" s="69">
        <v>22.8</v>
      </c>
      <c r="AB39" s="69">
        <v>8.1999999999999993</v>
      </c>
      <c r="AC39" s="69">
        <v>6.9</v>
      </c>
      <c r="AD39" s="69">
        <v>9.0869999999999997</v>
      </c>
      <c r="AE39" s="69">
        <v>2.4220000000000002</v>
      </c>
      <c r="AF39" s="69">
        <v>4.5</v>
      </c>
      <c r="AG39" s="69">
        <v>5</v>
      </c>
      <c r="AH39" s="69">
        <v>5.2</v>
      </c>
      <c r="AI39" s="69">
        <v>7.6</v>
      </c>
      <c r="AJ39" s="69">
        <v>52</v>
      </c>
      <c r="AK39" s="69">
        <v>16.899999999999999</v>
      </c>
      <c r="AL39" s="69">
        <v>18.2</v>
      </c>
      <c r="AM39" s="69">
        <v>3.3</v>
      </c>
      <c r="AN39" s="69">
        <v>18.399999999999999</v>
      </c>
      <c r="AO39" s="69"/>
      <c r="AP39" s="69">
        <v>194.2</v>
      </c>
      <c r="AQ39" s="69">
        <v>0.2</v>
      </c>
      <c r="AR39" s="69">
        <v>3</v>
      </c>
      <c r="AS39" s="69">
        <v>7.1</v>
      </c>
      <c r="AT39" s="69">
        <v>11</v>
      </c>
      <c r="AU39" s="69">
        <v>2.2999999999999998</v>
      </c>
      <c r="AV39" s="69">
        <v>9.9</v>
      </c>
      <c r="AW39" s="69">
        <v>113.4</v>
      </c>
      <c r="AX39" s="69">
        <v>94.4</v>
      </c>
      <c r="AY39" s="69">
        <v>101.5</v>
      </c>
      <c r="AZ39" s="69">
        <v>78.099999999999994</v>
      </c>
      <c r="BA39" s="69">
        <v>0.6</v>
      </c>
      <c r="BB39" s="69">
        <v>12.9</v>
      </c>
      <c r="BC39" s="69">
        <v>16.7</v>
      </c>
      <c r="BD39" s="69">
        <v>63.7</v>
      </c>
      <c r="BE39" s="69">
        <v>8</v>
      </c>
      <c r="BF39" s="69">
        <v>3.8</v>
      </c>
      <c r="BG39" s="69">
        <v>2.5</v>
      </c>
      <c r="BH39" s="69">
        <v>2.1</v>
      </c>
      <c r="BI39" s="69">
        <v>2.2000000000000002</v>
      </c>
      <c r="BJ39" s="69">
        <v>7.3</v>
      </c>
      <c r="BK39" s="69">
        <v>0.3</v>
      </c>
      <c r="BL39" s="69"/>
      <c r="BM39" s="69">
        <v>18.8</v>
      </c>
      <c r="BN39" s="69">
        <v>6.4</v>
      </c>
      <c r="BO39" s="69">
        <v>9</v>
      </c>
      <c r="BP39" s="69"/>
      <c r="BQ39" s="70">
        <v>1326.809</v>
      </c>
    </row>
    <row r="40" spans="1:69" x14ac:dyDescent="0.3">
      <c r="A40" s="1"/>
      <c r="B40" s="50" t="s">
        <v>745</v>
      </c>
      <c r="C40" s="65">
        <v>14.5</v>
      </c>
      <c r="D40" s="65">
        <v>17.3</v>
      </c>
      <c r="E40" s="65">
        <v>8.9</v>
      </c>
      <c r="F40" s="65">
        <v>5.6</v>
      </c>
      <c r="G40" s="65">
        <v>1.3</v>
      </c>
      <c r="H40" s="65">
        <v>0.3</v>
      </c>
      <c r="I40" s="65">
        <v>11.5</v>
      </c>
      <c r="J40" s="65">
        <v>0.4</v>
      </c>
      <c r="K40" s="65">
        <v>4.8</v>
      </c>
      <c r="L40" s="65"/>
      <c r="M40" s="65">
        <v>4</v>
      </c>
      <c r="N40" s="65">
        <v>5.4</v>
      </c>
      <c r="O40" s="65">
        <v>3.1</v>
      </c>
      <c r="P40" s="65">
        <v>2.2000000000000002</v>
      </c>
      <c r="Q40" s="65">
        <v>2.1</v>
      </c>
      <c r="R40" s="65">
        <v>15.5</v>
      </c>
      <c r="S40" s="65">
        <v>19.899999999999999</v>
      </c>
      <c r="T40" s="65">
        <v>7.4</v>
      </c>
      <c r="U40" s="65">
        <v>7</v>
      </c>
      <c r="V40" s="65">
        <v>11.7</v>
      </c>
      <c r="W40" s="65">
        <v>42.1</v>
      </c>
      <c r="X40" s="65">
        <v>67.400000000000006</v>
      </c>
      <c r="Y40" s="65">
        <v>54.4</v>
      </c>
      <c r="Z40" s="65">
        <v>76</v>
      </c>
      <c r="AA40" s="65">
        <v>13</v>
      </c>
      <c r="AB40" s="65">
        <v>7.5</v>
      </c>
      <c r="AC40" s="65">
        <v>6.7</v>
      </c>
      <c r="AD40" s="65">
        <v>9.0869999999999997</v>
      </c>
      <c r="AE40" s="65">
        <v>2.419</v>
      </c>
      <c r="AF40" s="65">
        <v>4.2</v>
      </c>
      <c r="AG40" s="65">
        <v>4.5</v>
      </c>
      <c r="AH40" s="65">
        <v>4.8</v>
      </c>
      <c r="AI40" s="65">
        <v>7.6</v>
      </c>
      <c r="AJ40" s="65">
        <v>28.6</v>
      </c>
      <c r="AK40" s="65">
        <v>17.100000000000001</v>
      </c>
      <c r="AL40" s="65">
        <v>17.8</v>
      </c>
      <c r="AM40" s="65">
        <v>3.3</v>
      </c>
      <c r="AN40" s="65">
        <v>18.399999999999999</v>
      </c>
      <c r="AO40" s="65"/>
      <c r="AP40" s="65">
        <v>122.9</v>
      </c>
      <c r="AQ40" s="65">
        <v>0.2</v>
      </c>
      <c r="AR40" s="65">
        <v>3.2</v>
      </c>
      <c r="AS40" s="65">
        <v>4.5999999999999996</v>
      </c>
      <c r="AT40" s="65">
        <v>5.2</v>
      </c>
      <c r="AU40" s="65">
        <v>2.8</v>
      </c>
      <c r="AV40" s="65">
        <v>10</v>
      </c>
      <c r="AW40" s="65">
        <v>108.7</v>
      </c>
      <c r="AX40" s="65">
        <v>53.8</v>
      </c>
      <c r="AY40" s="65">
        <v>106</v>
      </c>
      <c r="AZ40" s="65">
        <v>49.3</v>
      </c>
      <c r="BA40" s="65">
        <v>0.6</v>
      </c>
      <c r="BB40" s="65">
        <v>6.1</v>
      </c>
      <c r="BC40" s="65">
        <v>16.3</v>
      </c>
      <c r="BD40" s="65">
        <v>60.2</v>
      </c>
      <c r="BE40" s="65">
        <v>8.1</v>
      </c>
      <c r="BF40" s="65">
        <v>3.8</v>
      </c>
      <c r="BG40" s="65">
        <v>2.5</v>
      </c>
      <c r="BH40" s="65">
        <v>2.1</v>
      </c>
      <c r="BI40" s="65">
        <v>2.2000000000000002</v>
      </c>
      <c r="BJ40" s="65">
        <v>4.8</v>
      </c>
      <c r="BK40" s="65">
        <v>0.3</v>
      </c>
      <c r="BL40" s="65"/>
      <c r="BM40" s="65">
        <v>18.7</v>
      </c>
      <c r="BN40" s="65">
        <v>6.4</v>
      </c>
      <c r="BO40" s="65">
        <v>2.8</v>
      </c>
      <c r="BP40" s="65"/>
      <c r="BQ40" s="66">
        <v>1129.4059999999999</v>
      </c>
    </row>
    <row r="41" spans="1:69" x14ac:dyDescent="0.3">
      <c r="A41" s="1"/>
      <c r="B41" s="54" t="s">
        <v>746</v>
      </c>
      <c r="C41" s="67">
        <v>15</v>
      </c>
      <c r="D41" s="67">
        <v>17.600000000000001</v>
      </c>
      <c r="E41" s="67">
        <v>8.6999999999999993</v>
      </c>
      <c r="F41" s="67">
        <v>6.9</v>
      </c>
      <c r="G41" s="67">
        <v>1.3</v>
      </c>
      <c r="H41" s="67">
        <v>0.3</v>
      </c>
      <c r="I41" s="67">
        <v>11</v>
      </c>
      <c r="J41" s="67"/>
      <c r="K41" s="67">
        <v>4.8</v>
      </c>
      <c r="L41" s="67"/>
      <c r="M41" s="67">
        <v>3.7</v>
      </c>
      <c r="N41" s="67">
        <v>5.4</v>
      </c>
      <c r="O41" s="67">
        <v>3.1</v>
      </c>
      <c r="P41" s="67">
        <v>2.2999999999999998</v>
      </c>
      <c r="Q41" s="67">
        <v>2.1</v>
      </c>
      <c r="R41" s="67">
        <v>15.6</v>
      </c>
      <c r="S41" s="67">
        <v>19.899999999999999</v>
      </c>
      <c r="T41" s="67">
        <v>7.4</v>
      </c>
      <c r="U41" s="67">
        <v>7</v>
      </c>
      <c r="V41" s="67">
        <v>13.8</v>
      </c>
      <c r="W41" s="67">
        <v>37.5</v>
      </c>
      <c r="X41" s="67">
        <v>68.400000000000006</v>
      </c>
      <c r="Y41" s="67">
        <v>60.6</v>
      </c>
      <c r="Z41" s="67">
        <v>69.3</v>
      </c>
      <c r="AA41" s="67">
        <v>3.6</v>
      </c>
      <c r="AB41" s="67">
        <v>6.6</v>
      </c>
      <c r="AC41" s="67">
        <v>9.5</v>
      </c>
      <c r="AD41" s="67">
        <v>9.0679999999999996</v>
      </c>
      <c r="AE41" s="67">
        <v>2.4239999999999999</v>
      </c>
      <c r="AF41" s="67">
        <v>4.4000000000000004</v>
      </c>
      <c r="AG41" s="67">
        <v>4.5999999999999996</v>
      </c>
      <c r="AH41" s="67">
        <v>4.8</v>
      </c>
      <c r="AI41" s="67">
        <v>7.6</v>
      </c>
      <c r="AJ41" s="67">
        <v>8.6</v>
      </c>
      <c r="AK41" s="67">
        <v>16.600000000000001</v>
      </c>
      <c r="AL41" s="67">
        <v>17.8</v>
      </c>
      <c r="AM41" s="67">
        <v>3.3</v>
      </c>
      <c r="AN41" s="67">
        <v>18.399999999999999</v>
      </c>
      <c r="AO41" s="67"/>
      <c r="AP41" s="67">
        <v>38.200000000000003</v>
      </c>
      <c r="AQ41" s="67">
        <v>0.1</v>
      </c>
      <c r="AR41" s="67">
        <v>3.2</v>
      </c>
      <c r="AS41" s="67">
        <v>2.1</v>
      </c>
      <c r="AT41" s="67">
        <v>0.7</v>
      </c>
      <c r="AU41" s="67">
        <v>2.6</v>
      </c>
      <c r="AV41" s="67">
        <v>9.8000000000000007</v>
      </c>
      <c r="AW41" s="67">
        <v>115.6</v>
      </c>
      <c r="AX41" s="67">
        <v>13.5</v>
      </c>
      <c r="AY41" s="67">
        <v>121</v>
      </c>
      <c r="AZ41" s="67">
        <v>14.5</v>
      </c>
      <c r="BA41" s="67">
        <v>0.6</v>
      </c>
      <c r="BB41" s="67">
        <v>0.7</v>
      </c>
      <c r="BC41" s="67">
        <v>15.2</v>
      </c>
      <c r="BD41" s="67">
        <v>60.1</v>
      </c>
      <c r="BE41" s="67">
        <v>8</v>
      </c>
      <c r="BF41" s="67">
        <v>3.8</v>
      </c>
      <c r="BG41" s="67">
        <v>2.5</v>
      </c>
      <c r="BH41" s="67">
        <v>2.1</v>
      </c>
      <c r="BI41" s="67">
        <v>2.2000000000000002</v>
      </c>
      <c r="BJ41" s="67">
        <v>2.2999999999999998</v>
      </c>
      <c r="BK41" s="67">
        <v>0.3</v>
      </c>
      <c r="BL41" s="67"/>
      <c r="BM41" s="67">
        <v>18.7</v>
      </c>
      <c r="BN41" s="67">
        <v>7.1</v>
      </c>
      <c r="BO41" s="67"/>
      <c r="BP41" s="67"/>
      <c r="BQ41" s="68">
        <v>943.89200000000005</v>
      </c>
    </row>
    <row r="42" spans="1:69" x14ac:dyDescent="0.3">
      <c r="A42" s="1"/>
      <c r="B42" s="54" t="s">
        <v>747</v>
      </c>
      <c r="C42" s="67">
        <v>13.5</v>
      </c>
      <c r="D42" s="67">
        <v>17.600000000000001</v>
      </c>
      <c r="E42" s="67">
        <v>8.5</v>
      </c>
      <c r="F42" s="67">
        <v>13.4</v>
      </c>
      <c r="G42" s="67">
        <v>1.3</v>
      </c>
      <c r="H42" s="67">
        <v>0.3</v>
      </c>
      <c r="I42" s="67">
        <v>11.3</v>
      </c>
      <c r="J42" s="67"/>
      <c r="K42" s="67">
        <v>5.8</v>
      </c>
      <c r="L42" s="67"/>
      <c r="M42" s="67">
        <v>3.9</v>
      </c>
      <c r="N42" s="67">
        <v>5.5</v>
      </c>
      <c r="O42" s="67">
        <v>3.1</v>
      </c>
      <c r="P42" s="67">
        <v>2.4</v>
      </c>
      <c r="Q42" s="67">
        <v>2.1</v>
      </c>
      <c r="R42" s="67">
        <v>15.8</v>
      </c>
      <c r="S42" s="67">
        <v>20.3</v>
      </c>
      <c r="T42" s="67">
        <v>7.4</v>
      </c>
      <c r="U42" s="67">
        <v>7</v>
      </c>
      <c r="V42" s="67">
        <v>15.5</v>
      </c>
      <c r="W42" s="67">
        <v>40.4</v>
      </c>
      <c r="X42" s="67">
        <v>58.7</v>
      </c>
      <c r="Y42" s="67">
        <v>62.3</v>
      </c>
      <c r="Z42" s="67">
        <v>73.400000000000006</v>
      </c>
      <c r="AA42" s="67"/>
      <c r="AB42" s="67">
        <v>8</v>
      </c>
      <c r="AC42" s="67">
        <v>7.4</v>
      </c>
      <c r="AD42" s="67">
        <v>8.8889999999999993</v>
      </c>
      <c r="AE42" s="67">
        <v>2.427</v>
      </c>
      <c r="AF42" s="67">
        <v>4.4000000000000004</v>
      </c>
      <c r="AG42" s="67">
        <v>4.5999999999999996</v>
      </c>
      <c r="AH42" s="67">
        <v>4.8</v>
      </c>
      <c r="AI42" s="67">
        <v>7.6</v>
      </c>
      <c r="AJ42" s="67"/>
      <c r="AK42" s="67">
        <v>14.1</v>
      </c>
      <c r="AL42" s="67">
        <v>17.7</v>
      </c>
      <c r="AM42" s="67">
        <v>3.3</v>
      </c>
      <c r="AN42" s="67">
        <v>18.399999999999999</v>
      </c>
      <c r="AO42" s="67"/>
      <c r="AP42" s="67">
        <v>1</v>
      </c>
      <c r="AQ42" s="67">
        <v>0.1</v>
      </c>
      <c r="AR42" s="67">
        <v>3.2</v>
      </c>
      <c r="AS42" s="67">
        <v>0.2</v>
      </c>
      <c r="AT42" s="67"/>
      <c r="AU42" s="67">
        <v>2.6</v>
      </c>
      <c r="AV42" s="67">
        <v>9.9</v>
      </c>
      <c r="AW42" s="67">
        <v>118.3</v>
      </c>
      <c r="AX42" s="67">
        <v>0.2</v>
      </c>
      <c r="AY42" s="67">
        <v>127.9</v>
      </c>
      <c r="AZ42" s="67">
        <v>0.2</v>
      </c>
      <c r="BA42" s="67">
        <v>0.6</v>
      </c>
      <c r="BB42" s="67"/>
      <c r="BC42" s="67">
        <v>13.1</v>
      </c>
      <c r="BD42" s="67">
        <v>54.5</v>
      </c>
      <c r="BE42" s="67">
        <v>8</v>
      </c>
      <c r="BF42" s="67">
        <v>3.9</v>
      </c>
      <c r="BG42" s="67">
        <v>2.5</v>
      </c>
      <c r="BH42" s="67">
        <v>2.1</v>
      </c>
      <c r="BI42" s="67">
        <v>2.2000000000000002</v>
      </c>
      <c r="BJ42" s="67">
        <v>0.2</v>
      </c>
      <c r="BK42" s="67">
        <v>0.3</v>
      </c>
      <c r="BL42" s="67"/>
      <c r="BM42" s="67">
        <v>18.7</v>
      </c>
      <c r="BN42" s="67">
        <v>7.9</v>
      </c>
      <c r="BO42" s="67"/>
      <c r="BP42" s="67"/>
      <c r="BQ42" s="68">
        <v>868.71600000000001</v>
      </c>
    </row>
    <row r="43" spans="1:69" x14ac:dyDescent="0.3">
      <c r="A43" s="1"/>
      <c r="B43" s="54" t="s">
        <v>748</v>
      </c>
      <c r="C43" s="67">
        <v>14.5</v>
      </c>
      <c r="D43" s="67">
        <v>17.600000000000001</v>
      </c>
      <c r="E43" s="67">
        <v>8.6</v>
      </c>
      <c r="F43" s="67">
        <v>16.2</v>
      </c>
      <c r="G43" s="67">
        <v>1.4</v>
      </c>
      <c r="H43" s="67">
        <v>0.4</v>
      </c>
      <c r="I43" s="67">
        <v>9.9</v>
      </c>
      <c r="J43" s="67"/>
      <c r="K43" s="67">
        <v>6</v>
      </c>
      <c r="L43" s="67"/>
      <c r="M43" s="67">
        <v>3.9</v>
      </c>
      <c r="N43" s="67">
        <v>5.5</v>
      </c>
      <c r="O43" s="67">
        <v>3.1</v>
      </c>
      <c r="P43" s="67">
        <v>2.2999999999999998</v>
      </c>
      <c r="Q43" s="67">
        <v>1.8</v>
      </c>
      <c r="R43" s="67">
        <v>16</v>
      </c>
      <c r="S43" s="67">
        <v>19.600000000000001</v>
      </c>
      <c r="T43" s="67">
        <v>7.4</v>
      </c>
      <c r="U43" s="67">
        <v>7</v>
      </c>
      <c r="V43" s="67">
        <v>15.6</v>
      </c>
      <c r="W43" s="67">
        <v>41.2</v>
      </c>
      <c r="X43" s="67">
        <v>54.2</v>
      </c>
      <c r="Y43" s="67">
        <v>57.8</v>
      </c>
      <c r="Z43" s="67">
        <v>70.5</v>
      </c>
      <c r="AA43" s="67"/>
      <c r="AB43" s="67">
        <v>8.9</v>
      </c>
      <c r="AC43" s="67">
        <v>7.1</v>
      </c>
      <c r="AD43" s="67">
        <v>8.7010000000000005</v>
      </c>
      <c r="AE43" s="67">
        <v>2.4220000000000002</v>
      </c>
      <c r="AF43" s="67">
        <v>4.5</v>
      </c>
      <c r="AG43" s="67">
        <v>4.8</v>
      </c>
      <c r="AH43" s="67">
        <v>5</v>
      </c>
      <c r="AI43" s="67">
        <v>7.6</v>
      </c>
      <c r="AJ43" s="67"/>
      <c r="AK43" s="67">
        <v>14.9</v>
      </c>
      <c r="AL43" s="67">
        <v>18</v>
      </c>
      <c r="AM43" s="67">
        <v>3.3</v>
      </c>
      <c r="AN43" s="67">
        <v>18.399999999999999</v>
      </c>
      <c r="AO43" s="67"/>
      <c r="AP43" s="67"/>
      <c r="AQ43" s="67"/>
      <c r="AR43" s="67">
        <v>3.2</v>
      </c>
      <c r="AS43" s="67"/>
      <c r="AT43" s="67"/>
      <c r="AU43" s="67">
        <v>2.6</v>
      </c>
      <c r="AV43" s="67">
        <v>9.9</v>
      </c>
      <c r="AW43" s="67">
        <v>116</v>
      </c>
      <c r="AX43" s="67"/>
      <c r="AY43" s="67">
        <v>127.6</v>
      </c>
      <c r="AZ43" s="67"/>
      <c r="BA43" s="67">
        <v>0.6</v>
      </c>
      <c r="BB43" s="67"/>
      <c r="BC43" s="67">
        <v>12.3</v>
      </c>
      <c r="BD43" s="67">
        <v>48.1</v>
      </c>
      <c r="BE43" s="67">
        <v>8</v>
      </c>
      <c r="BF43" s="67">
        <v>3.9</v>
      </c>
      <c r="BG43" s="67">
        <v>2.5</v>
      </c>
      <c r="BH43" s="67">
        <v>2.1</v>
      </c>
      <c r="BI43" s="67">
        <v>2.2000000000000002</v>
      </c>
      <c r="BJ43" s="67"/>
      <c r="BK43" s="67">
        <v>0.3</v>
      </c>
      <c r="BL43" s="67"/>
      <c r="BM43" s="67">
        <v>18.899999999999999</v>
      </c>
      <c r="BN43" s="67">
        <v>8.6</v>
      </c>
      <c r="BO43" s="67"/>
      <c r="BP43" s="67"/>
      <c r="BQ43" s="68">
        <v>850.923</v>
      </c>
    </row>
    <row r="44" spans="1:69" x14ac:dyDescent="0.3">
      <c r="A44" s="1"/>
      <c r="B44" s="54" t="s">
        <v>749</v>
      </c>
      <c r="C44" s="67">
        <v>13.5</v>
      </c>
      <c r="D44" s="67">
        <v>16.899999999999999</v>
      </c>
      <c r="E44" s="67">
        <v>8.5</v>
      </c>
      <c r="F44" s="67">
        <v>20.3</v>
      </c>
      <c r="G44" s="67">
        <v>1.5</v>
      </c>
      <c r="H44" s="67">
        <v>0.4</v>
      </c>
      <c r="I44" s="67">
        <v>10.8</v>
      </c>
      <c r="J44" s="67"/>
      <c r="K44" s="67">
        <v>6</v>
      </c>
      <c r="L44" s="67"/>
      <c r="M44" s="67">
        <v>3.9</v>
      </c>
      <c r="N44" s="67">
        <v>5.5</v>
      </c>
      <c r="O44" s="67">
        <v>3.1</v>
      </c>
      <c r="P44" s="67">
        <v>2.4</v>
      </c>
      <c r="Q44" s="67">
        <v>2.1</v>
      </c>
      <c r="R44" s="67">
        <v>15.7</v>
      </c>
      <c r="S44" s="67">
        <v>19.899999999999999</v>
      </c>
      <c r="T44" s="67">
        <v>7</v>
      </c>
      <c r="U44" s="67">
        <v>4.5</v>
      </c>
      <c r="V44" s="67">
        <v>16.2</v>
      </c>
      <c r="W44" s="67">
        <v>37.1</v>
      </c>
      <c r="X44" s="67">
        <v>49.7</v>
      </c>
      <c r="Y44" s="67">
        <v>47.2</v>
      </c>
      <c r="Z44" s="67">
        <v>59.5</v>
      </c>
      <c r="AA44" s="67"/>
      <c r="AB44" s="67">
        <v>6.3</v>
      </c>
      <c r="AC44" s="67">
        <v>5.2</v>
      </c>
      <c r="AD44" s="67">
        <v>8.4939999999999998</v>
      </c>
      <c r="AE44" s="67">
        <v>2.4209999999999998</v>
      </c>
      <c r="AF44" s="67">
        <v>4.5</v>
      </c>
      <c r="AG44" s="67">
        <v>4.8</v>
      </c>
      <c r="AH44" s="67">
        <v>5</v>
      </c>
      <c r="AI44" s="67">
        <v>7.5</v>
      </c>
      <c r="AJ44" s="67"/>
      <c r="AK44" s="67"/>
      <c r="AL44" s="67"/>
      <c r="AM44" s="67">
        <v>3.3</v>
      </c>
      <c r="AN44" s="67">
        <v>18.399999999999999</v>
      </c>
      <c r="AO44" s="67"/>
      <c r="AP44" s="67"/>
      <c r="AQ44" s="67"/>
      <c r="AR44" s="67">
        <v>3.2</v>
      </c>
      <c r="AS44" s="67"/>
      <c r="AT44" s="67"/>
      <c r="AU44" s="67">
        <v>2.7</v>
      </c>
      <c r="AV44" s="67">
        <v>9.8000000000000007</v>
      </c>
      <c r="AW44" s="67">
        <v>116.3</v>
      </c>
      <c r="AX44" s="67"/>
      <c r="AY44" s="67">
        <v>127.5</v>
      </c>
      <c r="AZ44" s="67"/>
      <c r="BA44" s="67">
        <v>0.6</v>
      </c>
      <c r="BB44" s="67"/>
      <c r="BC44" s="67">
        <v>11.8</v>
      </c>
      <c r="BD44" s="67">
        <v>47.1</v>
      </c>
      <c r="BE44" s="67">
        <v>8</v>
      </c>
      <c r="BF44" s="67">
        <v>3.9</v>
      </c>
      <c r="BG44" s="67">
        <v>2.5</v>
      </c>
      <c r="BH44" s="67">
        <v>2.1</v>
      </c>
      <c r="BI44" s="67">
        <v>2.2000000000000002</v>
      </c>
      <c r="BJ44" s="67"/>
      <c r="BK44" s="67">
        <v>0.3</v>
      </c>
      <c r="BL44" s="67"/>
      <c r="BM44" s="67">
        <v>18.7</v>
      </c>
      <c r="BN44" s="67">
        <v>9.6999999999999993</v>
      </c>
      <c r="BO44" s="67"/>
      <c r="BP44" s="67"/>
      <c r="BQ44" s="68">
        <v>784.01499999999999</v>
      </c>
    </row>
    <row r="45" spans="1:69" x14ac:dyDescent="0.3">
      <c r="A45" s="1"/>
      <c r="B45" s="54" t="s">
        <v>750</v>
      </c>
      <c r="C45" s="67">
        <v>13.5</v>
      </c>
      <c r="D45" s="67">
        <v>17.399999999999999</v>
      </c>
      <c r="E45" s="67">
        <v>7.6</v>
      </c>
      <c r="F45" s="67">
        <v>20.3</v>
      </c>
      <c r="G45" s="67">
        <v>1.5</v>
      </c>
      <c r="H45" s="67">
        <v>0.4</v>
      </c>
      <c r="I45" s="67">
        <v>10.7</v>
      </c>
      <c r="J45" s="67"/>
      <c r="K45" s="67">
        <v>6</v>
      </c>
      <c r="L45" s="67"/>
      <c r="M45" s="67">
        <v>3.8</v>
      </c>
      <c r="N45" s="67">
        <v>4.9000000000000004</v>
      </c>
      <c r="O45" s="67">
        <v>3.1</v>
      </c>
      <c r="P45" s="67">
        <v>2.4</v>
      </c>
      <c r="Q45" s="67">
        <v>2.1</v>
      </c>
      <c r="R45" s="67">
        <v>15.6</v>
      </c>
      <c r="S45" s="67">
        <v>19.8</v>
      </c>
      <c r="T45" s="67">
        <v>7</v>
      </c>
      <c r="U45" s="67">
        <v>4.5</v>
      </c>
      <c r="V45" s="67">
        <v>15.9</v>
      </c>
      <c r="W45" s="67">
        <v>43.8</v>
      </c>
      <c r="X45" s="67">
        <v>51</v>
      </c>
      <c r="Y45" s="67">
        <v>38.299999999999997</v>
      </c>
      <c r="Z45" s="67">
        <v>56.5</v>
      </c>
      <c r="AA45" s="67"/>
      <c r="AB45" s="67">
        <v>5.9</v>
      </c>
      <c r="AC45" s="67">
        <v>3.8</v>
      </c>
      <c r="AD45" s="67">
        <v>8.4510000000000005</v>
      </c>
      <c r="AE45" s="67">
        <v>2.4169999999999998</v>
      </c>
      <c r="AF45" s="67">
        <v>4.5</v>
      </c>
      <c r="AG45" s="67">
        <v>5</v>
      </c>
      <c r="AH45" s="67">
        <v>5</v>
      </c>
      <c r="AI45" s="67">
        <v>7.4</v>
      </c>
      <c r="AJ45" s="67"/>
      <c r="AK45" s="67"/>
      <c r="AL45" s="67"/>
      <c r="AM45" s="67">
        <v>3.3</v>
      </c>
      <c r="AN45" s="67">
        <v>18.399999999999999</v>
      </c>
      <c r="AO45" s="67"/>
      <c r="AP45" s="67"/>
      <c r="AQ45" s="67"/>
      <c r="AR45" s="67">
        <v>3.2</v>
      </c>
      <c r="AS45" s="67"/>
      <c r="AT45" s="67"/>
      <c r="AU45" s="67">
        <v>5.4</v>
      </c>
      <c r="AV45" s="67">
        <v>9.9</v>
      </c>
      <c r="AW45" s="67">
        <v>92.8</v>
      </c>
      <c r="AX45" s="67"/>
      <c r="AY45" s="67">
        <v>113.9</v>
      </c>
      <c r="AZ45" s="67"/>
      <c r="BA45" s="67">
        <v>0.6</v>
      </c>
      <c r="BB45" s="67"/>
      <c r="BC45" s="67">
        <v>12.8</v>
      </c>
      <c r="BD45" s="67">
        <v>44.2</v>
      </c>
      <c r="BE45" s="67">
        <v>7.9</v>
      </c>
      <c r="BF45" s="67">
        <v>3.9</v>
      </c>
      <c r="BG45" s="67">
        <v>2.5</v>
      </c>
      <c r="BH45" s="67">
        <v>2.1</v>
      </c>
      <c r="BI45" s="67">
        <v>2.2000000000000002</v>
      </c>
      <c r="BJ45" s="67"/>
      <c r="BK45" s="67">
        <v>0.3</v>
      </c>
      <c r="BL45" s="67"/>
      <c r="BM45" s="67">
        <v>18.7</v>
      </c>
      <c r="BN45" s="67">
        <v>10</v>
      </c>
      <c r="BO45" s="67"/>
      <c r="BP45" s="67"/>
      <c r="BQ45" s="68">
        <v>740.66800000000001</v>
      </c>
    </row>
    <row r="46" spans="1:69" x14ac:dyDescent="0.3">
      <c r="A46" s="1"/>
      <c r="B46" s="54" t="s">
        <v>751</v>
      </c>
      <c r="C46" s="67">
        <v>14.5</v>
      </c>
      <c r="D46" s="67">
        <v>17.600000000000001</v>
      </c>
      <c r="E46" s="67">
        <v>6.7</v>
      </c>
      <c r="F46" s="67">
        <v>20.2</v>
      </c>
      <c r="G46" s="67">
        <v>1.5</v>
      </c>
      <c r="H46" s="67">
        <v>0.3</v>
      </c>
      <c r="I46" s="67">
        <v>11.2</v>
      </c>
      <c r="J46" s="67"/>
      <c r="K46" s="67">
        <v>4.8</v>
      </c>
      <c r="L46" s="67"/>
      <c r="M46" s="67">
        <v>3.8</v>
      </c>
      <c r="N46" s="67">
        <v>4.9000000000000004</v>
      </c>
      <c r="O46" s="67">
        <v>3.1</v>
      </c>
      <c r="P46" s="67">
        <v>2.4</v>
      </c>
      <c r="Q46" s="67">
        <v>2</v>
      </c>
      <c r="R46" s="67">
        <v>15.6</v>
      </c>
      <c r="S46" s="67">
        <v>19.7</v>
      </c>
      <c r="T46" s="67">
        <v>6.7</v>
      </c>
      <c r="U46" s="67">
        <v>4.5</v>
      </c>
      <c r="V46" s="67">
        <v>17.600000000000001</v>
      </c>
      <c r="W46" s="67">
        <v>38.700000000000003</v>
      </c>
      <c r="X46" s="67">
        <v>43.6</v>
      </c>
      <c r="Y46" s="67">
        <v>39.700000000000003</v>
      </c>
      <c r="Z46" s="67">
        <v>55.2</v>
      </c>
      <c r="AA46" s="67"/>
      <c r="AB46" s="67">
        <v>6.7</v>
      </c>
      <c r="AC46" s="67">
        <v>4.2</v>
      </c>
      <c r="AD46" s="67">
        <v>8.3209999999999997</v>
      </c>
      <c r="AE46" s="67">
        <v>1.877</v>
      </c>
      <c r="AF46" s="67">
        <v>4.5</v>
      </c>
      <c r="AG46" s="67">
        <v>5</v>
      </c>
      <c r="AH46" s="67">
        <v>5</v>
      </c>
      <c r="AI46" s="67">
        <v>7.4</v>
      </c>
      <c r="AJ46" s="67"/>
      <c r="AK46" s="67"/>
      <c r="AL46" s="67"/>
      <c r="AM46" s="67">
        <v>3.3</v>
      </c>
      <c r="AN46" s="67">
        <v>18.399999999999999</v>
      </c>
      <c r="AO46" s="67"/>
      <c r="AP46" s="67"/>
      <c r="AQ46" s="67"/>
      <c r="AR46" s="67">
        <v>3.2</v>
      </c>
      <c r="AS46" s="67"/>
      <c r="AT46" s="67"/>
      <c r="AU46" s="67">
        <v>5.4</v>
      </c>
      <c r="AV46" s="67">
        <v>9.9</v>
      </c>
      <c r="AW46" s="67">
        <v>69.900000000000006</v>
      </c>
      <c r="AX46" s="67"/>
      <c r="AY46" s="67">
        <v>97.3</v>
      </c>
      <c r="AZ46" s="67"/>
      <c r="BA46" s="67">
        <v>0.6</v>
      </c>
      <c r="BB46" s="67"/>
      <c r="BC46" s="67">
        <v>10.5</v>
      </c>
      <c r="BD46" s="67">
        <v>41.4</v>
      </c>
      <c r="BE46" s="67">
        <v>7.7</v>
      </c>
      <c r="BF46" s="67">
        <v>3.9</v>
      </c>
      <c r="BG46" s="67">
        <v>2.5</v>
      </c>
      <c r="BH46" s="67">
        <v>2.1</v>
      </c>
      <c r="BI46" s="67">
        <v>2.2000000000000002</v>
      </c>
      <c r="BJ46" s="67"/>
      <c r="BK46" s="67">
        <v>0.3</v>
      </c>
      <c r="BL46" s="67"/>
      <c r="BM46" s="67">
        <v>18.7</v>
      </c>
      <c r="BN46" s="67">
        <v>10</v>
      </c>
      <c r="BO46" s="67"/>
      <c r="BP46" s="67"/>
      <c r="BQ46" s="68">
        <v>684.59799999999996</v>
      </c>
    </row>
    <row r="47" spans="1:69" x14ac:dyDescent="0.3">
      <c r="A47" s="1"/>
      <c r="B47" s="56" t="s">
        <v>752</v>
      </c>
      <c r="C47" s="69">
        <v>14.4</v>
      </c>
      <c r="D47" s="69">
        <v>18</v>
      </c>
      <c r="E47" s="69">
        <v>8.4</v>
      </c>
      <c r="F47" s="69">
        <v>20.2</v>
      </c>
      <c r="G47" s="69">
        <v>1.5</v>
      </c>
      <c r="H47" s="69">
        <v>0.3</v>
      </c>
      <c r="I47" s="69">
        <v>10.8</v>
      </c>
      <c r="J47" s="69"/>
      <c r="K47" s="69">
        <v>4.7</v>
      </c>
      <c r="L47" s="69"/>
      <c r="M47" s="69">
        <v>3.7</v>
      </c>
      <c r="N47" s="69">
        <v>4.7</v>
      </c>
      <c r="O47" s="69">
        <v>3.1</v>
      </c>
      <c r="P47" s="69">
        <v>2.2000000000000002</v>
      </c>
      <c r="Q47" s="69">
        <v>2</v>
      </c>
      <c r="R47" s="69">
        <v>15.5</v>
      </c>
      <c r="S47" s="69">
        <v>19.5</v>
      </c>
      <c r="T47" s="69">
        <v>6.7</v>
      </c>
      <c r="U47" s="69">
        <v>4</v>
      </c>
      <c r="V47" s="69">
        <v>19</v>
      </c>
      <c r="W47" s="69">
        <v>36.1</v>
      </c>
      <c r="X47" s="69">
        <v>42.2</v>
      </c>
      <c r="Y47" s="69">
        <v>32.5</v>
      </c>
      <c r="Z47" s="69">
        <v>46.3</v>
      </c>
      <c r="AA47" s="69"/>
      <c r="AB47" s="69">
        <v>6.7</v>
      </c>
      <c r="AC47" s="69">
        <v>2.2999999999999998</v>
      </c>
      <c r="AD47" s="69">
        <v>8.1969999999999992</v>
      </c>
      <c r="AE47" s="69">
        <v>2.1259999999999999</v>
      </c>
      <c r="AF47" s="69">
        <v>4.5</v>
      </c>
      <c r="AG47" s="69">
        <v>5</v>
      </c>
      <c r="AH47" s="69">
        <v>5</v>
      </c>
      <c r="AI47" s="69">
        <v>7.4</v>
      </c>
      <c r="AJ47" s="69"/>
      <c r="AK47" s="69"/>
      <c r="AL47" s="69"/>
      <c r="AM47" s="69">
        <v>3.3</v>
      </c>
      <c r="AN47" s="69">
        <v>18.399999999999999</v>
      </c>
      <c r="AO47" s="69"/>
      <c r="AP47" s="69"/>
      <c r="AQ47" s="69"/>
      <c r="AR47" s="69">
        <v>3.2</v>
      </c>
      <c r="AS47" s="69"/>
      <c r="AT47" s="69"/>
      <c r="AU47" s="69">
        <v>5.4</v>
      </c>
      <c r="AV47" s="69">
        <v>9.9</v>
      </c>
      <c r="AW47" s="69">
        <v>61.5</v>
      </c>
      <c r="AX47" s="69"/>
      <c r="AY47" s="69">
        <v>77.400000000000006</v>
      </c>
      <c r="AZ47" s="69"/>
      <c r="BA47" s="69">
        <v>0.6</v>
      </c>
      <c r="BB47" s="69"/>
      <c r="BC47" s="69">
        <v>10.3</v>
      </c>
      <c r="BD47" s="69">
        <v>38.6</v>
      </c>
      <c r="BE47" s="69">
        <v>7.7</v>
      </c>
      <c r="BF47" s="69">
        <v>3.9</v>
      </c>
      <c r="BG47" s="69">
        <v>2.5</v>
      </c>
      <c r="BH47" s="69">
        <v>2.1</v>
      </c>
      <c r="BI47" s="69">
        <v>2.2000000000000002</v>
      </c>
      <c r="BJ47" s="69"/>
      <c r="BK47" s="69">
        <v>0.3</v>
      </c>
      <c r="BL47" s="69"/>
      <c r="BM47" s="69">
        <v>18.7</v>
      </c>
      <c r="BN47" s="69">
        <v>10</v>
      </c>
      <c r="BO47" s="69"/>
      <c r="BP47" s="69"/>
      <c r="BQ47" s="70">
        <v>633.02300000000002</v>
      </c>
    </row>
    <row r="48" spans="1:69" x14ac:dyDescent="0.3">
      <c r="A48" s="1"/>
      <c r="B48" s="50" t="s">
        <v>753</v>
      </c>
      <c r="C48" s="65">
        <v>14.9</v>
      </c>
      <c r="D48" s="65">
        <v>18.2</v>
      </c>
      <c r="E48" s="65">
        <v>8.1999999999999993</v>
      </c>
      <c r="F48" s="65">
        <v>20.2</v>
      </c>
      <c r="G48" s="65">
        <v>1.6</v>
      </c>
      <c r="H48" s="65">
        <v>0.3</v>
      </c>
      <c r="I48" s="65">
        <v>9.6999999999999993</v>
      </c>
      <c r="J48" s="65"/>
      <c r="K48" s="65">
        <v>4.7</v>
      </c>
      <c r="L48" s="65"/>
      <c r="M48" s="65">
        <v>3.8</v>
      </c>
      <c r="N48" s="65">
        <v>4.8</v>
      </c>
      <c r="O48" s="65">
        <v>3.4</v>
      </c>
      <c r="P48" s="65">
        <v>2.2000000000000002</v>
      </c>
      <c r="Q48" s="65">
        <v>1.9</v>
      </c>
      <c r="R48" s="65">
        <v>15.5</v>
      </c>
      <c r="S48" s="65">
        <v>19.600000000000001</v>
      </c>
      <c r="T48" s="65">
        <v>6.7</v>
      </c>
      <c r="U48" s="65">
        <v>4</v>
      </c>
      <c r="V48" s="65">
        <v>21</v>
      </c>
      <c r="W48" s="65">
        <v>32.700000000000003</v>
      </c>
      <c r="X48" s="65">
        <v>50.3</v>
      </c>
      <c r="Y48" s="65">
        <v>36</v>
      </c>
      <c r="Z48" s="65">
        <v>46.7</v>
      </c>
      <c r="AA48" s="65"/>
      <c r="AB48" s="65">
        <v>4.2</v>
      </c>
      <c r="AC48" s="65">
        <v>3.1</v>
      </c>
      <c r="AD48" s="65">
        <v>8.1969999999999992</v>
      </c>
      <c r="AE48" s="65">
        <v>2.1680000000000001</v>
      </c>
      <c r="AF48" s="65">
        <v>4.5</v>
      </c>
      <c r="AG48" s="65">
        <v>5</v>
      </c>
      <c r="AH48" s="65">
        <v>5</v>
      </c>
      <c r="AI48" s="65">
        <v>7.5</v>
      </c>
      <c r="AJ48" s="65"/>
      <c r="AK48" s="65"/>
      <c r="AL48" s="65"/>
      <c r="AM48" s="65">
        <v>3.3</v>
      </c>
      <c r="AN48" s="65">
        <v>18.399999999999999</v>
      </c>
      <c r="AO48" s="65"/>
      <c r="AP48" s="65"/>
      <c r="AQ48" s="65"/>
      <c r="AR48" s="65">
        <v>3.2</v>
      </c>
      <c r="AS48" s="65"/>
      <c r="AT48" s="65"/>
      <c r="AU48" s="65">
        <v>5.4</v>
      </c>
      <c r="AV48" s="65">
        <v>9.9</v>
      </c>
      <c r="AW48" s="65">
        <v>47.6</v>
      </c>
      <c r="AX48" s="65"/>
      <c r="AY48" s="65">
        <v>55.9</v>
      </c>
      <c r="AZ48" s="65"/>
      <c r="BA48" s="65">
        <v>0.6</v>
      </c>
      <c r="BB48" s="65"/>
      <c r="BC48" s="65">
        <v>9.9</v>
      </c>
      <c r="BD48" s="65">
        <v>40.6</v>
      </c>
      <c r="BE48" s="65">
        <v>7.7</v>
      </c>
      <c r="BF48" s="65">
        <v>3.9</v>
      </c>
      <c r="BG48" s="65">
        <v>2.5</v>
      </c>
      <c r="BH48" s="65">
        <v>2.1</v>
      </c>
      <c r="BI48" s="65">
        <v>2.2000000000000002</v>
      </c>
      <c r="BJ48" s="65"/>
      <c r="BK48" s="65">
        <v>0.3</v>
      </c>
      <c r="BL48" s="65"/>
      <c r="BM48" s="65">
        <v>18.7</v>
      </c>
      <c r="BN48" s="65">
        <v>10</v>
      </c>
      <c r="BO48" s="65"/>
      <c r="BP48" s="65"/>
      <c r="BQ48" s="66">
        <v>608.26499999999999</v>
      </c>
    </row>
    <row r="49" spans="1:69" x14ac:dyDescent="0.3">
      <c r="A49" s="1"/>
      <c r="B49" s="54" t="s">
        <v>754</v>
      </c>
      <c r="C49" s="67">
        <v>15</v>
      </c>
      <c r="D49" s="67">
        <v>18.3</v>
      </c>
      <c r="E49" s="67">
        <v>6.9</v>
      </c>
      <c r="F49" s="67">
        <v>20.3</v>
      </c>
      <c r="G49" s="67">
        <v>1.5</v>
      </c>
      <c r="H49" s="67">
        <v>0.3</v>
      </c>
      <c r="I49" s="67">
        <v>9.1</v>
      </c>
      <c r="J49" s="67"/>
      <c r="K49" s="67">
        <v>4.7</v>
      </c>
      <c r="L49" s="67"/>
      <c r="M49" s="67">
        <v>3.8</v>
      </c>
      <c r="N49" s="67">
        <v>4.9000000000000004</v>
      </c>
      <c r="O49" s="67">
        <v>3.5</v>
      </c>
      <c r="P49" s="67">
        <v>2.2000000000000002</v>
      </c>
      <c r="Q49" s="67">
        <v>1.8</v>
      </c>
      <c r="R49" s="67">
        <v>15.6</v>
      </c>
      <c r="S49" s="67">
        <v>20</v>
      </c>
      <c r="T49" s="67">
        <v>6.7</v>
      </c>
      <c r="U49" s="67">
        <v>4</v>
      </c>
      <c r="V49" s="67">
        <v>21</v>
      </c>
      <c r="W49" s="67">
        <v>28.2</v>
      </c>
      <c r="X49" s="67">
        <v>46.6</v>
      </c>
      <c r="Y49" s="67">
        <v>28.8</v>
      </c>
      <c r="Z49" s="67">
        <v>48.7</v>
      </c>
      <c r="AA49" s="67"/>
      <c r="AB49" s="67">
        <v>3.2</v>
      </c>
      <c r="AC49" s="67">
        <v>1.8</v>
      </c>
      <c r="AD49" s="67">
        <v>8.3469999999999995</v>
      </c>
      <c r="AE49" s="67">
        <v>2.1669999999999998</v>
      </c>
      <c r="AF49" s="67">
        <v>4.5</v>
      </c>
      <c r="AG49" s="67">
        <v>5</v>
      </c>
      <c r="AH49" s="67">
        <v>5</v>
      </c>
      <c r="AI49" s="67">
        <v>7.6</v>
      </c>
      <c r="AJ49" s="67"/>
      <c r="AK49" s="67"/>
      <c r="AL49" s="67"/>
      <c r="AM49" s="67">
        <v>3.3</v>
      </c>
      <c r="AN49" s="67">
        <v>18.399999999999999</v>
      </c>
      <c r="AO49" s="67"/>
      <c r="AP49" s="67"/>
      <c r="AQ49" s="67"/>
      <c r="AR49" s="67">
        <v>3.3</v>
      </c>
      <c r="AS49" s="67"/>
      <c r="AT49" s="67"/>
      <c r="AU49" s="67">
        <v>5.3</v>
      </c>
      <c r="AV49" s="67">
        <v>9.9</v>
      </c>
      <c r="AW49" s="67">
        <v>15</v>
      </c>
      <c r="AX49" s="67"/>
      <c r="AY49" s="67">
        <v>29.3</v>
      </c>
      <c r="AZ49" s="67"/>
      <c r="BA49" s="67">
        <v>0.6</v>
      </c>
      <c r="BB49" s="67"/>
      <c r="BC49" s="67">
        <v>9.6999999999999993</v>
      </c>
      <c r="BD49" s="67">
        <v>44.5</v>
      </c>
      <c r="BE49" s="67">
        <v>7.7</v>
      </c>
      <c r="BF49" s="67">
        <v>3.9</v>
      </c>
      <c r="BG49" s="67">
        <v>2.5</v>
      </c>
      <c r="BH49" s="67">
        <v>2.1</v>
      </c>
      <c r="BI49" s="67">
        <v>2.2000000000000002</v>
      </c>
      <c r="BJ49" s="67"/>
      <c r="BK49" s="67">
        <v>0.3</v>
      </c>
      <c r="BL49" s="67"/>
      <c r="BM49" s="67">
        <v>18.7</v>
      </c>
      <c r="BN49" s="67">
        <v>10</v>
      </c>
      <c r="BO49" s="67"/>
      <c r="BP49" s="67"/>
      <c r="BQ49" s="68">
        <v>536.21400000000006</v>
      </c>
    </row>
    <row r="50" spans="1:69" x14ac:dyDescent="0.3">
      <c r="A50" s="1"/>
      <c r="B50" s="54" t="s">
        <v>755</v>
      </c>
      <c r="C50" s="67">
        <v>15.2</v>
      </c>
      <c r="D50" s="67">
        <v>18.3</v>
      </c>
      <c r="E50" s="67">
        <v>8.6999999999999993</v>
      </c>
      <c r="F50" s="67">
        <v>20.3</v>
      </c>
      <c r="G50" s="67">
        <v>1.5</v>
      </c>
      <c r="H50" s="67">
        <v>0.3</v>
      </c>
      <c r="I50" s="67">
        <v>9.4</v>
      </c>
      <c r="J50" s="67"/>
      <c r="K50" s="67">
        <v>4.7</v>
      </c>
      <c r="L50" s="67"/>
      <c r="M50" s="67">
        <v>3.9</v>
      </c>
      <c r="N50" s="67">
        <v>4.9000000000000004</v>
      </c>
      <c r="O50" s="67">
        <v>3.6</v>
      </c>
      <c r="P50" s="67">
        <v>2.2000000000000002</v>
      </c>
      <c r="Q50" s="67">
        <v>1.8</v>
      </c>
      <c r="R50" s="67">
        <v>15.5</v>
      </c>
      <c r="S50" s="67">
        <v>20.2</v>
      </c>
      <c r="T50" s="67">
        <v>6.7</v>
      </c>
      <c r="U50" s="67">
        <v>4</v>
      </c>
      <c r="V50" s="67">
        <v>22.1</v>
      </c>
      <c r="W50" s="67">
        <v>27.4</v>
      </c>
      <c r="X50" s="67">
        <v>46.3</v>
      </c>
      <c r="Y50" s="67">
        <v>42</v>
      </c>
      <c r="Z50" s="67">
        <v>70.7</v>
      </c>
      <c r="AA50" s="67"/>
      <c r="AB50" s="67">
        <v>3.5</v>
      </c>
      <c r="AC50" s="67">
        <v>1.6</v>
      </c>
      <c r="AD50" s="67">
        <v>8.3859999999999992</v>
      </c>
      <c r="AE50" s="67">
        <v>2.1669999999999998</v>
      </c>
      <c r="AF50" s="67">
        <v>4.2</v>
      </c>
      <c r="AG50" s="67">
        <v>5</v>
      </c>
      <c r="AH50" s="67">
        <v>5</v>
      </c>
      <c r="AI50" s="67">
        <v>7.7</v>
      </c>
      <c r="AJ50" s="67"/>
      <c r="AK50" s="67"/>
      <c r="AL50" s="67"/>
      <c r="AM50" s="67">
        <v>3.3</v>
      </c>
      <c r="AN50" s="67">
        <v>18.399999999999999</v>
      </c>
      <c r="AO50" s="67"/>
      <c r="AP50" s="67"/>
      <c r="AQ50" s="67"/>
      <c r="AR50" s="67">
        <v>3.3</v>
      </c>
      <c r="AS50" s="67"/>
      <c r="AT50" s="67"/>
      <c r="AU50" s="67">
        <v>5.5</v>
      </c>
      <c r="AV50" s="67">
        <v>10</v>
      </c>
      <c r="AW50" s="67">
        <v>8.9</v>
      </c>
      <c r="AX50" s="67"/>
      <c r="AY50" s="67">
        <v>17</v>
      </c>
      <c r="AZ50" s="67"/>
      <c r="BA50" s="67">
        <v>0.6</v>
      </c>
      <c r="BB50" s="67"/>
      <c r="BC50" s="67">
        <v>9.6</v>
      </c>
      <c r="BD50" s="67">
        <v>31.6</v>
      </c>
      <c r="BE50" s="67">
        <v>7.7</v>
      </c>
      <c r="BF50" s="67">
        <v>3.9</v>
      </c>
      <c r="BG50" s="67">
        <v>2.5</v>
      </c>
      <c r="BH50" s="67">
        <v>2.1</v>
      </c>
      <c r="BI50" s="67">
        <v>2.2000000000000002</v>
      </c>
      <c r="BJ50" s="67"/>
      <c r="BK50" s="67">
        <v>0.3</v>
      </c>
      <c r="BL50" s="67"/>
      <c r="BM50" s="67">
        <v>18.7</v>
      </c>
      <c r="BN50" s="67">
        <v>10</v>
      </c>
      <c r="BO50" s="67"/>
      <c r="BP50" s="67"/>
      <c r="BQ50" s="68">
        <v>542.85299999999995</v>
      </c>
    </row>
    <row r="51" spans="1:69" x14ac:dyDescent="0.3">
      <c r="A51" s="1"/>
      <c r="B51" s="54" t="s">
        <v>756</v>
      </c>
      <c r="C51" s="67">
        <v>15</v>
      </c>
      <c r="D51" s="67">
        <v>18.3</v>
      </c>
      <c r="E51" s="67">
        <v>8.8000000000000007</v>
      </c>
      <c r="F51" s="67">
        <v>20.2</v>
      </c>
      <c r="G51" s="67">
        <v>1.5</v>
      </c>
      <c r="H51" s="67">
        <v>0.3</v>
      </c>
      <c r="I51" s="67">
        <v>9.1999999999999993</v>
      </c>
      <c r="J51" s="67"/>
      <c r="K51" s="67">
        <v>4.7</v>
      </c>
      <c r="L51" s="67"/>
      <c r="M51" s="67">
        <v>3.8</v>
      </c>
      <c r="N51" s="67">
        <v>4.8</v>
      </c>
      <c r="O51" s="67">
        <v>3.5</v>
      </c>
      <c r="P51" s="67">
        <v>2.1</v>
      </c>
      <c r="Q51" s="67">
        <v>1.7</v>
      </c>
      <c r="R51" s="67">
        <v>15.5</v>
      </c>
      <c r="S51" s="67">
        <v>19.8</v>
      </c>
      <c r="T51" s="67">
        <v>6.7</v>
      </c>
      <c r="U51" s="67">
        <v>4</v>
      </c>
      <c r="V51" s="67">
        <v>26.5</v>
      </c>
      <c r="W51" s="67">
        <v>27.9</v>
      </c>
      <c r="X51" s="67">
        <v>57.7</v>
      </c>
      <c r="Y51" s="67">
        <v>38.200000000000003</v>
      </c>
      <c r="Z51" s="67">
        <v>59.4</v>
      </c>
      <c r="AA51" s="67"/>
      <c r="AB51" s="67">
        <v>4.4000000000000004</v>
      </c>
      <c r="AC51" s="67">
        <v>1.8</v>
      </c>
      <c r="AD51" s="67">
        <v>8.3859999999999992</v>
      </c>
      <c r="AE51" s="67">
        <v>2.1669999999999998</v>
      </c>
      <c r="AF51" s="67">
        <v>4.2</v>
      </c>
      <c r="AG51" s="67">
        <v>4.8</v>
      </c>
      <c r="AH51" s="67">
        <v>5</v>
      </c>
      <c r="AI51" s="67">
        <v>7.8</v>
      </c>
      <c r="AJ51" s="67"/>
      <c r="AK51" s="67"/>
      <c r="AL51" s="67"/>
      <c r="AM51" s="67">
        <v>3.3</v>
      </c>
      <c r="AN51" s="67">
        <v>18.399999999999999</v>
      </c>
      <c r="AO51" s="67"/>
      <c r="AP51" s="67"/>
      <c r="AQ51" s="67"/>
      <c r="AR51" s="67">
        <v>3.3</v>
      </c>
      <c r="AS51" s="67"/>
      <c r="AT51" s="67"/>
      <c r="AU51" s="67">
        <v>5.3</v>
      </c>
      <c r="AV51" s="67">
        <v>10</v>
      </c>
      <c r="AW51" s="67">
        <v>12.5</v>
      </c>
      <c r="AX51" s="67"/>
      <c r="AY51" s="67">
        <v>13.4</v>
      </c>
      <c r="AZ51" s="67"/>
      <c r="BA51" s="67">
        <v>0.6</v>
      </c>
      <c r="BB51" s="67"/>
      <c r="BC51" s="67">
        <v>9</v>
      </c>
      <c r="BD51" s="67">
        <v>36.6</v>
      </c>
      <c r="BE51" s="67">
        <v>7.7</v>
      </c>
      <c r="BF51" s="67">
        <v>3.9</v>
      </c>
      <c r="BG51" s="67">
        <v>2.5</v>
      </c>
      <c r="BH51" s="67">
        <v>2.1</v>
      </c>
      <c r="BI51" s="67">
        <v>2.2000000000000002</v>
      </c>
      <c r="BJ51" s="67"/>
      <c r="BK51" s="67">
        <v>0.3</v>
      </c>
      <c r="BL51" s="67"/>
      <c r="BM51" s="67">
        <v>18.7</v>
      </c>
      <c r="BN51" s="67">
        <v>10</v>
      </c>
      <c r="BO51" s="67"/>
      <c r="BP51" s="67"/>
      <c r="BQ51" s="68">
        <v>547.95299999999997</v>
      </c>
    </row>
    <row r="52" spans="1:69" x14ac:dyDescent="0.3">
      <c r="A52" s="1"/>
      <c r="B52" s="54" t="s">
        <v>757</v>
      </c>
      <c r="C52" s="67">
        <v>15</v>
      </c>
      <c r="D52" s="67">
        <v>18.3</v>
      </c>
      <c r="E52" s="67">
        <v>8.6</v>
      </c>
      <c r="F52" s="67">
        <v>20.2</v>
      </c>
      <c r="G52" s="67">
        <v>1.4</v>
      </c>
      <c r="H52" s="67">
        <v>0.3</v>
      </c>
      <c r="I52" s="67">
        <v>9.5</v>
      </c>
      <c r="J52" s="67"/>
      <c r="K52" s="67">
        <v>4.8</v>
      </c>
      <c r="L52" s="67"/>
      <c r="M52" s="67">
        <v>3.8</v>
      </c>
      <c r="N52" s="67">
        <v>4.8</v>
      </c>
      <c r="O52" s="67">
        <v>3.5</v>
      </c>
      <c r="P52" s="67">
        <v>2.4</v>
      </c>
      <c r="Q52" s="67">
        <v>1.9</v>
      </c>
      <c r="R52" s="67">
        <v>15.6</v>
      </c>
      <c r="S52" s="67">
        <v>19.8</v>
      </c>
      <c r="T52" s="67">
        <v>6.7</v>
      </c>
      <c r="U52" s="67">
        <v>4</v>
      </c>
      <c r="V52" s="67">
        <v>23.7</v>
      </c>
      <c r="W52" s="67">
        <v>28.4</v>
      </c>
      <c r="X52" s="67">
        <v>67.8</v>
      </c>
      <c r="Y52" s="67">
        <v>34.4</v>
      </c>
      <c r="Z52" s="67">
        <v>60.9</v>
      </c>
      <c r="AA52" s="67"/>
      <c r="AB52" s="67">
        <v>4.3</v>
      </c>
      <c r="AC52" s="67">
        <v>1.3</v>
      </c>
      <c r="AD52" s="67">
        <v>8.298</v>
      </c>
      <c r="AE52" s="67">
        <v>2.1659999999999999</v>
      </c>
      <c r="AF52" s="67">
        <v>4.2</v>
      </c>
      <c r="AG52" s="67">
        <v>4.8</v>
      </c>
      <c r="AH52" s="67">
        <v>4.8</v>
      </c>
      <c r="AI52" s="67">
        <v>7.8</v>
      </c>
      <c r="AJ52" s="67"/>
      <c r="AK52" s="67"/>
      <c r="AL52" s="67"/>
      <c r="AM52" s="67">
        <v>3.3</v>
      </c>
      <c r="AN52" s="67">
        <v>18.399999999999999</v>
      </c>
      <c r="AO52" s="67"/>
      <c r="AP52" s="67"/>
      <c r="AQ52" s="67"/>
      <c r="AR52" s="67">
        <v>3.3</v>
      </c>
      <c r="AS52" s="67"/>
      <c r="AT52" s="67"/>
      <c r="AU52" s="67">
        <v>5.3</v>
      </c>
      <c r="AV52" s="67">
        <v>9.9</v>
      </c>
      <c r="AW52" s="67">
        <v>11.4</v>
      </c>
      <c r="AX52" s="67"/>
      <c r="AY52" s="67">
        <v>23.1</v>
      </c>
      <c r="AZ52" s="67"/>
      <c r="BA52" s="67">
        <v>0.6</v>
      </c>
      <c r="BB52" s="67"/>
      <c r="BC52" s="67">
        <v>9.6</v>
      </c>
      <c r="BD52" s="67">
        <v>36.200000000000003</v>
      </c>
      <c r="BE52" s="67">
        <v>7.7</v>
      </c>
      <c r="BF52" s="67">
        <v>3.9</v>
      </c>
      <c r="BG52" s="67">
        <v>2.5</v>
      </c>
      <c r="BH52" s="67">
        <v>2.1</v>
      </c>
      <c r="BI52" s="67">
        <v>2.2000000000000002</v>
      </c>
      <c r="BJ52" s="67"/>
      <c r="BK52" s="67">
        <v>0.3</v>
      </c>
      <c r="BL52" s="67"/>
      <c r="BM52" s="67">
        <v>18.7</v>
      </c>
      <c r="BN52" s="67">
        <v>10</v>
      </c>
      <c r="BO52" s="67"/>
      <c r="BP52" s="67"/>
      <c r="BQ52" s="68">
        <v>561.96400000000006</v>
      </c>
    </row>
    <row r="53" spans="1:69" x14ac:dyDescent="0.3">
      <c r="A53" s="1"/>
      <c r="B53" s="54" t="s">
        <v>758</v>
      </c>
      <c r="C53" s="67">
        <v>14.5</v>
      </c>
      <c r="D53" s="67">
        <v>18.3</v>
      </c>
      <c r="E53" s="67">
        <v>8.3000000000000007</v>
      </c>
      <c r="F53" s="67">
        <v>20.2</v>
      </c>
      <c r="G53" s="67">
        <v>1.4</v>
      </c>
      <c r="H53" s="67">
        <v>0.3</v>
      </c>
      <c r="I53" s="67">
        <v>9.4</v>
      </c>
      <c r="J53" s="67"/>
      <c r="K53" s="67">
        <v>5.2</v>
      </c>
      <c r="L53" s="67"/>
      <c r="M53" s="67">
        <v>3.8</v>
      </c>
      <c r="N53" s="67">
        <v>4.8</v>
      </c>
      <c r="O53" s="67">
        <v>3.5</v>
      </c>
      <c r="P53" s="67">
        <v>2.4</v>
      </c>
      <c r="Q53" s="67">
        <v>2.1</v>
      </c>
      <c r="R53" s="67">
        <v>15.7</v>
      </c>
      <c r="S53" s="67">
        <v>20</v>
      </c>
      <c r="T53" s="67">
        <v>6.7</v>
      </c>
      <c r="U53" s="67">
        <v>4</v>
      </c>
      <c r="V53" s="67">
        <v>15.6</v>
      </c>
      <c r="W53" s="67">
        <v>26.2</v>
      </c>
      <c r="X53" s="67">
        <v>71.400000000000006</v>
      </c>
      <c r="Y53" s="67">
        <v>31.4</v>
      </c>
      <c r="Z53" s="67">
        <v>49</v>
      </c>
      <c r="AA53" s="67"/>
      <c r="AB53" s="67">
        <v>4.8</v>
      </c>
      <c r="AC53" s="67">
        <v>1.3</v>
      </c>
      <c r="AD53" s="67">
        <v>8.0830000000000002</v>
      </c>
      <c r="AE53" s="67">
        <v>2.1659999999999999</v>
      </c>
      <c r="AF53" s="67">
        <v>4.2</v>
      </c>
      <c r="AG53" s="67">
        <v>4.5999999999999996</v>
      </c>
      <c r="AH53" s="67">
        <v>4.8</v>
      </c>
      <c r="AI53" s="67">
        <v>7.8</v>
      </c>
      <c r="AJ53" s="67"/>
      <c r="AK53" s="67"/>
      <c r="AL53" s="67"/>
      <c r="AM53" s="67">
        <v>3.3</v>
      </c>
      <c r="AN53" s="67">
        <v>18.399999999999999</v>
      </c>
      <c r="AO53" s="67"/>
      <c r="AP53" s="67"/>
      <c r="AQ53" s="67"/>
      <c r="AR53" s="67">
        <v>3.3</v>
      </c>
      <c r="AS53" s="67"/>
      <c r="AT53" s="67"/>
      <c r="AU53" s="67">
        <v>5.4</v>
      </c>
      <c r="AV53" s="67">
        <v>10</v>
      </c>
      <c r="AW53" s="67">
        <v>8.3000000000000007</v>
      </c>
      <c r="AX53" s="67"/>
      <c r="AY53" s="67">
        <v>14</v>
      </c>
      <c r="AZ53" s="67"/>
      <c r="BA53" s="67">
        <v>0.6</v>
      </c>
      <c r="BB53" s="67"/>
      <c r="BC53" s="67">
        <v>10.1</v>
      </c>
      <c r="BD53" s="67">
        <v>37.9</v>
      </c>
      <c r="BE53" s="67">
        <v>7.8</v>
      </c>
      <c r="BF53" s="67">
        <v>3.9</v>
      </c>
      <c r="BG53" s="67">
        <v>2.5</v>
      </c>
      <c r="BH53" s="67">
        <v>2.1</v>
      </c>
      <c r="BI53" s="67">
        <v>2.2000000000000002</v>
      </c>
      <c r="BJ53" s="67"/>
      <c r="BK53" s="67">
        <v>0.3</v>
      </c>
      <c r="BL53" s="67"/>
      <c r="BM53" s="67">
        <v>18.7</v>
      </c>
      <c r="BN53" s="67">
        <v>10</v>
      </c>
      <c r="BO53" s="67"/>
      <c r="BP53" s="67"/>
      <c r="BQ53" s="68">
        <v>530.74900000000002</v>
      </c>
    </row>
    <row r="54" spans="1:69" x14ac:dyDescent="0.3">
      <c r="A54" s="1"/>
      <c r="B54" s="54" t="s">
        <v>759</v>
      </c>
      <c r="C54" s="67">
        <v>14</v>
      </c>
      <c r="D54" s="67">
        <v>18.3</v>
      </c>
      <c r="E54" s="67">
        <v>8.3000000000000007</v>
      </c>
      <c r="F54" s="67">
        <v>20.100000000000001</v>
      </c>
      <c r="G54" s="67">
        <v>1.5</v>
      </c>
      <c r="H54" s="67">
        <v>0.3</v>
      </c>
      <c r="I54" s="67">
        <v>9.5</v>
      </c>
      <c r="J54" s="67"/>
      <c r="K54" s="67">
        <v>5.2</v>
      </c>
      <c r="L54" s="67"/>
      <c r="M54" s="67">
        <v>4</v>
      </c>
      <c r="N54" s="67">
        <v>4.9000000000000004</v>
      </c>
      <c r="O54" s="67">
        <v>3.4</v>
      </c>
      <c r="P54" s="67">
        <v>2.4</v>
      </c>
      <c r="Q54" s="67">
        <v>2</v>
      </c>
      <c r="R54" s="67">
        <v>15.7</v>
      </c>
      <c r="S54" s="67">
        <v>19.8</v>
      </c>
      <c r="T54" s="67">
        <v>6.7</v>
      </c>
      <c r="U54" s="67">
        <v>4</v>
      </c>
      <c r="V54" s="67">
        <v>20.100000000000001</v>
      </c>
      <c r="W54" s="67">
        <v>26</v>
      </c>
      <c r="X54" s="67">
        <v>71.8</v>
      </c>
      <c r="Y54" s="67">
        <v>16.600000000000001</v>
      </c>
      <c r="Z54" s="67">
        <v>33.700000000000003</v>
      </c>
      <c r="AA54" s="67"/>
      <c r="AB54" s="67">
        <v>1.3</v>
      </c>
      <c r="AC54" s="67">
        <v>0.3</v>
      </c>
      <c r="AD54" s="67">
        <v>8.0830000000000002</v>
      </c>
      <c r="AE54" s="67">
        <v>2.165</v>
      </c>
      <c r="AF54" s="67">
        <v>4.2</v>
      </c>
      <c r="AG54" s="67">
        <v>4.5999999999999996</v>
      </c>
      <c r="AH54" s="67">
        <v>4.8</v>
      </c>
      <c r="AI54" s="67">
        <v>8</v>
      </c>
      <c r="AJ54" s="67"/>
      <c r="AK54" s="67"/>
      <c r="AL54" s="67"/>
      <c r="AM54" s="67">
        <v>3.3</v>
      </c>
      <c r="AN54" s="67">
        <v>18.399999999999999</v>
      </c>
      <c r="AO54" s="67"/>
      <c r="AP54" s="67"/>
      <c r="AQ54" s="67"/>
      <c r="AR54" s="67">
        <v>3.3</v>
      </c>
      <c r="AS54" s="67"/>
      <c r="AT54" s="67"/>
      <c r="AU54" s="67">
        <v>5.2</v>
      </c>
      <c r="AV54" s="67">
        <v>9.9</v>
      </c>
      <c r="AW54" s="67">
        <v>4.8</v>
      </c>
      <c r="AX54" s="67"/>
      <c r="AY54" s="67">
        <v>7.4</v>
      </c>
      <c r="AZ54" s="67"/>
      <c r="BA54" s="67">
        <v>0.6</v>
      </c>
      <c r="BB54" s="67"/>
      <c r="BC54" s="67">
        <v>14.5</v>
      </c>
      <c r="BD54" s="67">
        <v>41.2</v>
      </c>
      <c r="BE54" s="67">
        <v>7.9</v>
      </c>
      <c r="BF54" s="67">
        <v>3.9</v>
      </c>
      <c r="BG54" s="67">
        <v>2.5</v>
      </c>
      <c r="BH54" s="67">
        <v>2.1</v>
      </c>
      <c r="BI54" s="67">
        <v>2.2000000000000002</v>
      </c>
      <c r="BJ54" s="67"/>
      <c r="BK54" s="67">
        <v>0.3</v>
      </c>
      <c r="BL54" s="67"/>
      <c r="BM54" s="67">
        <v>18.600000000000001</v>
      </c>
      <c r="BN54" s="67">
        <v>10</v>
      </c>
      <c r="BO54" s="67"/>
      <c r="BP54" s="67"/>
      <c r="BQ54" s="68">
        <v>497.84800000000001</v>
      </c>
    </row>
    <row r="55" spans="1:69" x14ac:dyDescent="0.3">
      <c r="A55" s="1"/>
      <c r="B55" s="56" t="s">
        <v>987</v>
      </c>
      <c r="C55" s="69">
        <v>14</v>
      </c>
      <c r="D55" s="69">
        <v>18.3</v>
      </c>
      <c r="E55" s="69">
        <v>9</v>
      </c>
      <c r="F55" s="69">
        <v>20.2</v>
      </c>
      <c r="G55" s="69">
        <v>1.4</v>
      </c>
      <c r="H55" s="69">
        <v>0.3</v>
      </c>
      <c r="I55" s="69">
        <v>9.3000000000000007</v>
      </c>
      <c r="J55" s="69"/>
      <c r="K55" s="69">
        <v>5.3</v>
      </c>
      <c r="L55" s="69"/>
      <c r="M55" s="69">
        <v>3.9</v>
      </c>
      <c r="N55" s="69">
        <v>4.8</v>
      </c>
      <c r="O55" s="69">
        <v>3.4</v>
      </c>
      <c r="P55" s="69">
        <v>2.4</v>
      </c>
      <c r="Q55" s="69">
        <v>2</v>
      </c>
      <c r="R55" s="69">
        <v>15.8</v>
      </c>
      <c r="S55" s="69">
        <v>20</v>
      </c>
      <c r="T55" s="69">
        <v>6.8</v>
      </c>
      <c r="U55" s="69">
        <v>4</v>
      </c>
      <c r="V55" s="69">
        <v>23.3</v>
      </c>
      <c r="W55" s="69">
        <v>20.9</v>
      </c>
      <c r="X55" s="69">
        <v>72.400000000000006</v>
      </c>
      <c r="Y55" s="69">
        <v>14.5</v>
      </c>
      <c r="Z55" s="69">
        <v>28.1</v>
      </c>
      <c r="AA55" s="69"/>
      <c r="AB55" s="69">
        <v>2.4</v>
      </c>
      <c r="AC55" s="69">
        <v>0.7</v>
      </c>
      <c r="AD55" s="69">
        <v>8.0830000000000002</v>
      </c>
      <c r="AE55" s="69">
        <v>0.69399999999999995</v>
      </c>
      <c r="AF55" s="69">
        <v>4.4000000000000004</v>
      </c>
      <c r="AG55" s="69">
        <v>4.8</v>
      </c>
      <c r="AH55" s="69">
        <v>4.8</v>
      </c>
      <c r="AI55" s="69">
        <v>8</v>
      </c>
      <c r="AJ55" s="69"/>
      <c r="AK55" s="69"/>
      <c r="AL55" s="69"/>
      <c r="AM55" s="69">
        <v>3.3</v>
      </c>
      <c r="AN55" s="69">
        <v>18.399999999999999</v>
      </c>
      <c r="AO55" s="69"/>
      <c r="AP55" s="69"/>
      <c r="AQ55" s="69"/>
      <c r="AR55" s="69">
        <v>3.3</v>
      </c>
      <c r="AS55" s="69"/>
      <c r="AT55" s="69"/>
      <c r="AU55" s="69">
        <v>5.3</v>
      </c>
      <c r="AV55" s="69">
        <v>9.9</v>
      </c>
      <c r="AW55" s="69"/>
      <c r="AX55" s="69"/>
      <c r="AY55" s="69">
        <v>2.4</v>
      </c>
      <c r="AZ55" s="69"/>
      <c r="BA55" s="69">
        <v>0.6</v>
      </c>
      <c r="BB55" s="69"/>
      <c r="BC55" s="69">
        <v>12.3</v>
      </c>
      <c r="BD55" s="69">
        <v>43.1</v>
      </c>
      <c r="BE55" s="69">
        <v>7.9</v>
      </c>
      <c r="BF55" s="69">
        <v>3.9</v>
      </c>
      <c r="BG55" s="69">
        <v>2.5</v>
      </c>
      <c r="BH55" s="69">
        <v>2.1</v>
      </c>
      <c r="BI55" s="69">
        <v>2.2000000000000002</v>
      </c>
      <c r="BJ55" s="69"/>
      <c r="BK55" s="69">
        <v>0.3</v>
      </c>
      <c r="BL55" s="69"/>
      <c r="BM55" s="69">
        <v>18.7</v>
      </c>
      <c r="BN55" s="69">
        <v>10</v>
      </c>
      <c r="BO55" s="69"/>
      <c r="BP55" s="69"/>
      <c r="BQ55" s="70">
        <v>480.17700000000002</v>
      </c>
    </row>
    <row r="56" spans="1:69" ht="15.6" x14ac:dyDescent="0.3">
      <c r="A56" s="1"/>
      <c r="B56" s="71" t="s">
        <v>988</v>
      </c>
      <c r="C56" s="72">
        <v>341.8</v>
      </c>
      <c r="D56" s="72">
        <v>423.55</v>
      </c>
      <c r="E56" s="72">
        <v>200.05</v>
      </c>
      <c r="F56" s="72">
        <v>294.25</v>
      </c>
      <c r="G56" s="72">
        <v>30.3</v>
      </c>
      <c r="H56" s="72">
        <v>7.35</v>
      </c>
      <c r="I56" s="72">
        <v>243.1</v>
      </c>
      <c r="J56" s="72">
        <v>8.1999999999999993</v>
      </c>
      <c r="K56" s="72">
        <v>132.19999999999999</v>
      </c>
      <c r="L56" s="72">
        <v>0</v>
      </c>
      <c r="M56" s="72">
        <v>95.15</v>
      </c>
      <c r="N56" s="72">
        <v>135</v>
      </c>
      <c r="O56" s="72">
        <v>80.75</v>
      </c>
      <c r="P56" s="72">
        <v>56.45</v>
      </c>
      <c r="Q56" s="72">
        <v>48.05</v>
      </c>
      <c r="R56" s="72">
        <v>382.3</v>
      </c>
      <c r="S56" s="72">
        <v>478.95</v>
      </c>
      <c r="T56" s="72">
        <v>184.85</v>
      </c>
      <c r="U56" s="72">
        <v>122.85</v>
      </c>
      <c r="V56" s="72">
        <v>391.3</v>
      </c>
      <c r="W56" s="72">
        <v>684</v>
      </c>
      <c r="X56" s="72">
        <v>1265.7</v>
      </c>
      <c r="Y56" s="72">
        <v>867.9</v>
      </c>
      <c r="Z56" s="72">
        <v>1174.0999999999999</v>
      </c>
      <c r="AA56" s="72">
        <v>263.89999999999998</v>
      </c>
      <c r="AB56" s="72">
        <v>119.65</v>
      </c>
      <c r="AC56" s="72">
        <v>86.4</v>
      </c>
      <c r="AD56" s="72">
        <v>225.19149999999999</v>
      </c>
      <c r="AE56" s="72">
        <v>56.531999999999996</v>
      </c>
      <c r="AF56" s="72">
        <v>112.05</v>
      </c>
      <c r="AG56" s="72">
        <v>124</v>
      </c>
      <c r="AH56" s="72">
        <v>127.45</v>
      </c>
      <c r="AI56" s="72">
        <v>177.25</v>
      </c>
      <c r="AJ56" s="72">
        <v>587.4</v>
      </c>
      <c r="AK56" s="72">
        <v>238.6</v>
      </c>
      <c r="AL56" s="72">
        <v>290.8</v>
      </c>
      <c r="AM56" s="72">
        <v>79.2</v>
      </c>
      <c r="AN56" s="72">
        <v>441.6</v>
      </c>
      <c r="AO56" s="72">
        <v>0</v>
      </c>
      <c r="AP56" s="72">
        <v>1973.25</v>
      </c>
      <c r="AQ56" s="72">
        <v>2.85</v>
      </c>
      <c r="AR56" s="72">
        <v>75.2</v>
      </c>
      <c r="AS56" s="72">
        <v>115.65</v>
      </c>
      <c r="AT56" s="72">
        <v>124.25</v>
      </c>
      <c r="AU56" s="72">
        <v>57.3</v>
      </c>
      <c r="AV56" s="72">
        <v>237.95</v>
      </c>
      <c r="AW56" s="72">
        <v>1068.6500000000001</v>
      </c>
      <c r="AX56" s="72">
        <v>1094.6500000000001</v>
      </c>
      <c r="AY56" s="72">
        <v>1044.55</v>
      </c>
      <c r="AZ56" s="72">
        <v>812.3</v>
      </c>
      <c r="BA56" s="72">
        <v>14.4</v>
      </c>
      <c r="BB56" s="72">
        <v>148.6</v>
      </c>
      <c r="BC56" s="72">
        <v>294.5</v>
      </c>
      <c r="BD56" s="72">
        <v>916.5</v>
      </c>
      <c r="BE56" s="72">
        <v>193.4</v>
      </c>
      <c r="BF56" s="72">
        <v>93.2</v>
      </c>
      <c r="BG56" s="72">
        <v>60</v>
      </c>
      <c r="BH56" s="72">
        <v>48.3</v>
      </c>
      <c r="BI56" s="72">
        <v>52.65</v>
      </c>
      <c r="BJ56" s="72">
        <v>116.25</v>
      </c>
      <c r="BK56" s="72">
        <v>7.2</v>
      </c>
      <c r="BL56" s="72">
        <v>0</v>
      </c>
      <c r="BM56" s="72">
        <v>450.85</v>
      </c>
      <c r="BN56" s="72">
        <v>177.25</v>
      </c>
      <c r="BO56" s="72">
        <v>114.85</v>
      </c>
      <c r="BP56" s="72">
        <v>0</v>
      </c>
      <c r="BQ56" s="72">
        <v>19872.7235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482</v>
      </c>
      <c r="M70" s="1">
        <v>1462.65</v>
      </c>
      <c r="N70" s="1">
        <v>7.3600883140149369</v>
      </c>
      <c r="O70" s="1" t="s">
        <v>989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481</v>
      </c>
      <c r="M71" s="1">
        <v>4605.2735000000002</v>
      </c>
      <c r="N71" s="1">
        <v>23.173841773625039</v>
      </c>
      <c r="O71" s="1" t="s">
        <v>990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483</v>
      </c>
      <c r="M72" s="1">
        <v>5362.15</v>
      </c>
      <c r="N72" s="1">
        <v>26.982461664099539</v>
      </c>
      <c r="O72" s="1" t="s">
        <v>991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484</v>
      </c>
      <c r="M73" s="1">
        <v>8442.65</v>
      </c>
      <c r="N73" s="1">
        <v>42.483608248260481</v>
      </c>
      <c r="O73" s="1" t="s">
        <v>992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993</v>
      </c>
      <c r="C5" s="207"/>
      <c r="D5" s="207"/>
      <c r="E5" s="207"/>
      <c r="F5" s="207"/>
      <c r="G5" s="207"/>
      <c r="H5" s="207"/>
      <c r="I5" s="207"/>
    </row>
    <row r="6" spans="1:9" ht="43.95" customHeight="1" x14ac:dyDescent="0.3">
      <c r="A6" s="1"/>
      <c r="B6" s="206" t="s">
        <v>474</v>
      </c>
      <c r="C6" s="206" t="s">
        <v>539</v>
      </c>
      <c r="D6" s="206" t="s">
        <v>540</v>
      </c>
      <c r="E6" s="206" t="s">
        <v>541</v>
      </c>
      <c r="F6" s="206" t="s">
        <v>537</v>
      </c>
      <c r="G6" s="206" t="s">
        <v>538</v>
      </c>
      <c r="H6" s="206" t="s">
        <v>542</v>
      </c>
      <c r="I6" s="64" t="s">
        <v>994</v>
      </c>
    </row>
    <row r="7" spans="1:9" x14ac:dyDescent="0.3">
      <c r="A7" s="1"/>
      <c r="B7" s="206"/>
      <c r="C7" s="64" t="s">
        <v>945</v>
      </c>
      <c r="D7" s="64" t="s">
        <v>946</v>
      </c>
      <c r="E7" s="64" t="s">
        <v>947</v>
      </c>
      <c r="F7" s="64" t="s">
        <v>949</v>
      </c>
      <c r="G7" s="64" t="s">
        <v>995</v>
      </c>
      <c r="H7" s="64" t="s">
        <v>965</v>
      </c>
      <c r="I7" s="64" t="s">
        <v>703</v>
      </c>
    </row>
    <row r="8" spans="1:9" x14ac:dyDescent="0.3">
      <c r="A8" s="1"/>
      <c r="B8" s="50" t="s">
        <v>968</v>
      </c>
      <c r="C8" s="65">
        <v>15</v>
      </c>
      <c r="D8" s="65">
        <v>16.7</v>
      </c>
      <c r="E8" s="65">
        <v>8.6</v>
      </c>
      <c r="F8" s="65">
        <v>9.6</v>
      </c>
      <c r="G8" s="65">
        <v>60.7</v>
      </c>
      <c r="H8" s="65"/>
      <c r="I8" s="66">
        <v>110.6</v>
      </c>
    </row>
    <row r="9" spans="1:9" x14ac:dyDescent="0.3">
      <c r="A9" s="1"/>
      <c r="B9" s="54" t="s">
        <v>969</v>
      </c>
      <c r="C9" s="67">
        <v>15</v>
      </c>
      <c r="D9" s="67">
        <v>17.100000000000001</v>
      </c>
      <c r="E9" s="67">
        <v>8.6</v>
      </c>
      <c r="F9" s="67">
        <v>9.1</v>
      </c>
      <c r="G9" s="67">
        <v>60.4</v>
      </c>
      <c r="H9" s="67"/>
      <c r="I9" s="68">
        <v>110.2</v>
      </c>
    </row>
    <row r="10" spans="1:9" x14ac:dyDescent="0.3">
      <c r="A10" s="1"/>
      <c r="B10" s="54" t="s">
        <v>970</v>
      </c>
      <c r="C10" s="67">
        <v>14.5</v>
      </c>
      <c r="D10" s="67">
        <v>17.100000000000001</v>
      </c>
      <c r="E10" s="67">
        <v>7.6</v>
      </c>
      <c r="F10" s="67">
        <v>9.5</v>
      </c>
      <c r="G10" s="67">
        <v>61.3</v>
      </c>
      <c r="H10" s="67"/>
      <c r="I10" s="68">
        <v>110</v>
      </c>
    </row>
    <row r="11" spans="1:9" x14ac:dyDescent="0.3">
      <c r="A11" s="1"/>
      <c r="B11" s="54" t="s">
        <v>971</v>
      </c>
      <c r="C11" s="67">
        <v>13.5</v>
      </c>
      <c r="D11" s="67">
        <v>17.100000000000001</v>
      </c>
      <c r="E11" s="67">
        <v>8.4</v>
      </c>
      <c r="F11" s="67">
        <v>9.5</v>
      </c>
      <c r="G11" s="67">
        <v>61.1</v>
      </c>
      <c r="H11" s="67"/>
      <c r="I11" s="68">
        <v>109.6</v>
      </c>
    </row>
    <row r="12" spans="1:9" x14ac:dyDescent="0.3">
      <c r="A12" s="1"/>
      <c r="B12" s="54" t="s">
        <v>972</v>
      </c>
      <c r="C12" s="67">
        <v>14</v>
      </c>
      <c r="D12" s="67">
        <v>17.600000000000001</v>
      </c>
      <c r="E12" s="67">
        <v>8.1999999999999993</v>
      </c>
      <c r="F12" s="67">
        <v>9.6</v>
      </c>
      <c r="G12" s="67">
        <v>61.2</v>
      </c>
      <c r="H12" s="67"/>
      <c r="I12" s="68">
        <v>110.6</v>
      </c>
    </row>
    <row r="13" spans="1:9" x14ac:dyDescent="0.3">
      <c r="A13" s="1"/>
      <c r="B13" s="54" t="s">
        <v>973</v>
      </c>
      <c r="C13" s="67">
        <v>14.5</v>
      </c>
      <c r="D13" s="67">
        <v>17.600000000000001</v>
      </c>
      <c r="E13" s="67">
        <v>8.9</v>
      </c>
      <c r="F13" s="67">
        <v>9.6999999999999993</v>
      </c>
      <c r="G13" s="67">
        <v>61.2</v>
      </c>
      <c r="H13" s="67"/>
      <c r="I13" s="68">
        <v>111.9</v>
      </c>
    </row>
    <row r="14" spans="1:9" x14ac:dyDescent="0.3">
      <c r="A14" s="1"/>
      <c r="B14" s="54" t="s">
        <v>974</v>
      </c>
      <c r="C14" s="67">
        <v>15</v>
      </c>
      <c r="D14" s="67">
        <v>17.600000000000001</v>
      </c>
      <c r="E14" s="67">
        <v>8.6</v>
      </c>
      <c r="F14" s="67">
        <v>9.6999999999999993</v>
      </c>
      <c r="G14" s="67">
        <v>62.1</v>
      </c>
      <c r="H14" s="67"/>
      <c r="I14" s="68">
        <v>113</v>
      </c>
    </row>
    <row r="15" spans="1:9" x14ac:dyDescent="0.3">
      <c r="A15" s="1"/>
      <c r="B15" s="56" t="s">
        <v>975</v>
      </c>
      <c r="C15" s="69">
        <v>15</v>
      </c>
      <c r="D15" s="69">
        <v>17.600000000000001</v>
      </c>
      <c r="E15" s="69">
        <v>8.9</v>
      </c>
      <c r="F15" s="69">
        <v>9.3000000000000007</v>
      </c>
      <c r="G15" s="69">
        <v>61.6</v>
      </c>
      <c r="H15" s="69"/>
      <c r="I15" s="70">
        <v>112.4</v>
      </c>
    </row>
    <row r="16" spans="1:9" x14ac:dyDescent="0.3">
      <c r="A16" s="1"/>
      <c r="B16" s="50" t="s">
        <v>976</v>
      </c>
      <c r="C16" s="65">
        <v>15</v>
      </c>
      <c r="D16" s="65">
        <v>17.600000000000001</v>
      </c>
      <c r="E16" s="65">
        <v>9</v>
      </c>
      <c r="F16" s="65">
        <v>9.6</v>
      </c>
      <c r="G16" s="65">
        <v>61.2</v>
      </c>
      <c r="H16" s="65"/>
      <c r="I16" s="66">
        <v>112.4</v>
      </c>
    </row>
    <row r="17" spans="1:9" x14ac:dyDescent="0.3">
      <c r="A17" s="1"/>
      <c r="B17" s="54" t="s">
        <v>977</v>
      </c>
      <c r="C17" s="67">
        <v>14.5</v>
      </c>
      <c r="D17" s="67">
        <v>17.600000000000001</v>
      </c>
      <c r="E17" s="67">
        <v>8.6999999999999993</v>
      </c>
      <c r="F17" s="67">
        <v>9.5</v>
      </c>
      <c r="G17" s="67">
        <v>61.4</v>
      </c>
      <c r="H17" s="67"/>
      <c r="I17" s="68">
        <v>111.7</v>
      </c>
    </row>
    <row r="18" spans="1:9" x14ac:dyDescent="0.3">
      <c r="A18" s="1"/>
      <c r="B18" s="54" t="s">
        <v>978</v>
      </c>
      <c r="C18" s="67">
        <v>14.4</v>
      </c>
      <c r="D18" s="67">
        <v>17.600000000000001</v>
      </c>
      <c r="E18" s="67">
        <v>8.9</v>
      </c>
      <c r="F18" s="67">
        <v>9.6</v>
      </c>
      <c r="G18" s="67">
        <v>60.6</v>
      </c>
      <c r="H18" s="67"/>
      <c r="I18" s="68">
        <v>111.1</v>
      </c>
    </row>
    <row r="19" spans="1:9" x14ac:dyDescent="0.3">
      <c r="A19" s="1"/>
      <c r="B19" s="54" t="s">
        <v>979</v>
      </c>
      <c r="C19" s="67">
        <v>14.5</v>
      </c>
      <c r="D19" s="67">
        <v>18</v>
      </c>
      <c r="E19" s="67">
        <v>8.6</v>
      </c>
      <c r="F19" s="67">
        <v>9.4</v>
      </c>
      <c r="G19" s="67">
        <v>60.7</v>
      </c>
      <c r="H19" s="67"/>
      <c r="I19" s="68">
        <v>111.2</v>
      </c>
    </row>
    <row r="20" spans="1:9" x14ac:dyDescent="0.3">
      <c r="A20" s="1"/>
      <c r="B20" s="54" t="s">
        <v>980</v>
      </c>
      <c r="C20" s="67">
        <v>15</v>
      </c>
      <c r="D20" s="67">
        <v>17.2</v>
      </c>
      <c r="E20" s="67">
        <v>9.1</v>
      </c>
      <c r="F20" s="67">
        <v>9.6</v>
      </c>
      <c r="G20" s="67">
        <v>61.4</v>
      </c>
      <c r="H20" s="67"/>
      <c r="I20" s="68">
        <v>112.3</v>
      </c>
    </row>
    <row r="21" spans="1:9" x14ac:dyDescent="0.3">
      <c r="A21" s="1"/>
      <c r="B21" s="54" t="s">
        <v>981</v>
      </c>
      <c r="C21" s="67">
        <v>14</v>
      </c>
      <c r="D21" s="67">
        <v>17.600000000000001</v>
      </c>
      <c r="E21" s="67">
        <v>8.8000000000000007</v>
      </c>
      <c r="F21" s="67">
        <v>9.4</v>
      </c>
      <c r="G21" s="67">
        <v>61.1</v>
      </c>
      <c r="H21" s="67"/>
      <c r="I21" s="68">
        <v>110.9</v>
      </c>
    </row>
    <row r="22" spans="1:9" x14ac:dyDescent="0.3">
      <c r="A22" s="1"/>
      <c r="B22" s="54" t="s">
        <v>982</v>
      </c>
      <c r="C22" s="67">
        <v>13.8</v>
      </c>
      <c r="D22" s="67">
        <v>17.600000000000001</v>
      </c>
      <c r="E22" s="67">
        <v>8.6999999999999993</v>
      </c>
      <c r="F22" s="67">
        <v>9.8000000000000007</v>
      </c>
      <c r="G22" s="67">
        <v>61.2</v>
      </c>
      <c r="H22" s="67"/>
      <c r="I22" s="68">
        <v>111.1</v>
      </c>
    </row>
    <row r="23" spans="1:9" x14ac:dyDescent="0.3">
      <c r="A23" s="1"/>
      <c r="B23" s="56" t="s">
        <v>983</v>
      </c>
      <c r="C23" s="69">
        <v>13.7</v>
      </c>
      <c r="D23" s="69">
        <v>17.600000000000001</v>
      </c>
      <c r="E23" s="69">
        <v>8.6</v>
      </c>
      <c r="F23" s="69">
        <v>9.6</v>
      </c>
      <c r="G23" s="69">
        <v>61.2</v>
      </c>
      <c r="H23" s="69"/>
      <c r="I23" s="70">
        <v>110.7</v>
      </c>
    </row>
    <row r="24" spans="1:9" x14ac:dyDescent="0.3">
      <c r="A24" s="1"/>
      <c r="B24" s="50" t="s">
        <v>984</v>
      </c>
      <c r="C24" s="65">
        <v>14.2</v>
      </c>
      <c r="D24" s="65">
        <v>17.600000000000001</v>
      </c>
      <c r="E24" s="65">
        <v>7</v>
      </c>
      <c r="F24" s="65">
        <v>9.4</v>
      </c>
      <c r="G24" s="65">
        <v>60.6</v>
      </c>
      <c r="H24" s="65"/>
      <c r="I24" s="66">
        <v>108.8</v>
      </c>
    </row>
    <row r="25" spans="1:9" x14ac:dyDescent="0.3">
      <c r="A25" s="1"/>
      <c r="B25" s="54" t="s">
        <v>985</v>
      </c>
      <c r="C25" s="67">
        <v>13.8</v>
      </c>
      <c r="D25" s="67">
        <v>17.600000000000001</v>
      </c>
      <c r="E25" s="67">
        <v>7.9</v>
      </c>
      <c r="F25" s="67">
        <v>9.1</v>
      </c>
      <c r="G25" s="67">
        <v>60.8</v>
      </c>
      <c r="H25" s="67"/>
      <c r="I25" s="68">
        <v>109.2</v>
      </c>
    </row>
    <row r="26" spans="1:9" x14ac:dyDescent="0.3">
      <c r="A26" s="1"/>
      <c r="B26" s="54" t="s">
        <v>986</v>
      </c>
      <c r="C26" s="67">
        <v>13.5</v>
      </c>
      <c r="D26" s="67">
        <v>17.600000000000001</v>
      </c>
      <c r="E26" s="67">
        <v>8.3000000000000007</v>
      </c>
      <c r="F26" s="67">
        <v>9.1</v>
      </c>
      <c r="G26" s="67">
        <v>61.2</v>
      </c>
      <c r="H26" s="67"/>
      <c r="I26" s="68">
        <v>109.7</v>
      </c>
    </row>
    <row r="27" spans="1:9" x14ac:dyDescent="0.3">
      <c r="A27" s="1"/>
      <c r="B27" s="54" t="s">
        <v>732</v>
      </c>
      <c r="C27" s="67">
        <v>13.1</v>
      </c>
      <c r="D27" s="67">
        <v>17.600000000000001</v>
      </c>
      <c r="E27" s="67">
        <v>7.2</v>
      </c>
      <c r="F27" s="67">
        <v>10.199999999999999</v>
      </c>
      <c r="G27" s="67">
        <v>60.9</v>
      </c>
      <c r="H27" s="67"/>
      <c r="I27" s="68">
        <v>109</v>
      </c>
    </row>
    <row r="28" spans="1:9" x14ac:dyDescent="0.3">
      <c r="A28" s="1"/>
      <c r="B28" s="54" t="s">
        <v>733</v>
      </c>
      <c r="C28" s="67">
        <v>13.2</v>
      </c>
      <c r="D28" s="67">
        <v>17.600000000000001</v>
      </c>
      <c r="E28" s="67">
        <v>8.5</v>
      </c>
      <c r="F28" s="67">
        <v>10.3</v>
      </c>
      <c r="G28" s="67">
        <v>62.1</v>
      </c>
      <c r="H28" s="67"/>
      <c r="I28" s="68">
        <v>111.7</v>
      </c>
    </row>
    <row r="29" spans="1:9" x14ac:dyDescent="0.3">
      <c r="A29" s="1"/>
      <c r="B29" s="54" t="s">
        <v>734</v>
      </c>
      <c r="C29" s="67">
        <v>13.2</v>
      </c>
      <c r="D29" s="67">
        <v>17.600000000000001</v>
      </c>
      <c r="E29" s="67">
        <v>8.6999999999999993</v>
      </c>
      <c r="F29" s="67">
        <v>10.3</v>
      </c>
      <c r="G29" s="67">
        <v>62.4</v>
      </c>
      <c r="H29" s="67"/>
      <c r="I29" s="68">
        <v>112.2</v>
      </c>
    </row>
    <row r="30" spans="1:9" x14ac:dyDescent="0.3">
      <c r="A30" s="1"/>
      <c r="B30" s="54" t="s">
        <v>735</v>
      </c>
      <c r="C30" s="67">
        <v>13.3</v>
      </c>
      <c r="D30" s="67">
        <v>17.600000000000001</v>
      </c>
      <c r="E30" s="67">
        <v>8.8000000000000007</v>
      </c>
      <c r="F30" s="67">
        <v>10.5</v>
      </c>
      <c r="G30" s="67">
        <v>61.1</v>
      </c>
      <c r="H30" s="67"/>
      <c r="I30" s="68">
        <v>111.3</v>
      </c>
    </row>
    <row r="31" spans="1:9" x14ac:dyDescent="0.3">
      <c r="A31" s="1"/>
      <c r="B31" s="56" t="s">
        <v>736</v>
      </c>
      <c r="C31" s="69">
        <v>13.5</v>
      </c>
      <c r="D31" s="69">
        <v>17.600000000000001</v>
      </c>
      <c r="E31" s="69">
        <v>8.5</v>
      </c>
      <c r="F31" s="69">
        <v>11.3</v>
      </c>
      <c r="G31" s="69">
        <v>60</v>
      </c>
      <c r="H31" s="69"/>
      <c r="I31" s="70">
        <v>110.9</v>
      </c>
    </row>
    <row r="32" spans="1:9" x14ac:dyDescent="0.3">
      <c r="A32" s="1"/>
      <c r="B32" s="50" t="s">
        <v>737</v>
      </c>
      <c r="C32" s="65">
        <v>13.9</v>
      </c>
      <c r="D32" s="65">
        <v>17.600000000000001</v>
      </c>
      <c r="E32" s="65">
        <v>7.9</v>
      </c>
      <c r="F32" s="65">
        <v>11.3</v>
      </c>
      <c r="G32" s="65">
        <v>60.2</v>
      </c>
      <c r="H32" s="65"/>
      <c r="I32" s="66">
        <v>110.9</v>
      </c>
    </row>
    <row r="33" spans="1:9" x14ac:dyDescent="0.3">
      <c r="A33" s="1"/>
      <c r="B33" s="54" t="s">
        <v>738</v>
      </c>
      <c r="C33" s="67">
        <v>14.1</v>
      </c>
      <c r="D33" s="67">
        <v>17.600000000000001</v>
      </c>
      <c r="E33" s="67">
        <v>8.3000000000000007</v>
      </c>
      <c r="F33" s="67">
        <v>11.1</v>
      </c>
      <c r="G33" s="67">
        <v>60.2</v>
      </c>
      <c r="H33" s="67"/>
      <c r="I33" s="68">
        <v>111.3</v>
      </c>
    </row>
    <row r="34" spans="1:9" x14ac:dyDescent="0.3">
      <c r="A34" s="1"/>
      <c r="B34" s="54" t="s">
        <v>739</v>
      </c>
      <c r="C34" s="67">
        <v>13.9</v>
      </c>
      <c r="D34" s="67">
        <v>17.600000000000001</v>
      </c>
      <c r="E34" s="67">
        <v>6.7</v>
      </c>
      <c r="F34" s="67">
        <v>11.5</v>
      </c>
      <c r="G34" s="67">
        <v>60.3</v>
      </c>
      <c r="H34" s="67"/>
      <c r="I34" s="68">
        <v>110</v>
      </c>
    </row>
    <row r="35" spans="1:9" x14ac:dyDescent="0.3">
      <c r="A35" s="1"/>
      <c r="B35" s="54" t="s">
        <v>740</v>
      </c>
      <c r="C35" s="67">
        <v>14</v>
      </c>
      <c r="D35" s="67">
        <v>17.600000000000001</v>
      </c>
      <c r="E35" s="67">
        <v>7.8</v>
      </c>
      <c r="F35" s="67">
        <v>11.5</v>
      </c>
      <c r="G35" s="67">
        <v>60.1</v>
      </c>
      <c r="H35" s="67"/>
      <c r="I35" s="68">
        <v>111</v>
      </c>
    </row>
    <row r="36" spans="1:9" x14ac:dyDescent="0.3">
      <c r="A36" s="1"/>
      <c r="B36" s="54" t="s">
        <v>741</v>
      </c>
      <c r="C36" s="67">
        <v>13.5</v>
      </c>
      <c r="D36" s="67">
        <v>17.600000000000001</v>
      </c>
      <c r="E36" s="67">
        <v>8.5</v>
      </c>
      <c r="F36" s="67">
        <v>11.5</v>
      </c>
      <c r="G36" s="67">
        <v>60</v>
      </c>
      <c r="H36" s="67"/>
      <c r="I36" s="68">
        <v>111.1</v>
      </c>
    </row>
    <row r="37" spans="1:9" x14ac:dyDescent="0.3">
      <c r="A37" s="1"/>
      <c r="B37" s="54" t="s">
        <v>742</v>
      </c>
      <c r="C37" s="67">
        <v>14.5</v>
      </c>
      <c r="D37" s="67">
        <v>17.600000000000001</v>
      </c>
      <c r="E37" s="67">
        <v>7.9</v>
      </c>
      <c r="F37" s="67">
        <v>11.3</v>
      </c>
      <c r="G37" s="67">
        <v>59.9</v>
      </c>
      <c r="H37" s="67"/>
      <c r="I37" s="68">
        <v>111.2</v>
      </c>
    </row>
    <row r="38" spans="1:9" x14ac:dyDescent="0.3">
      <c r="A38" s="1"/>
      <c r="B38" s="54" t="s">
        <v>743</v>
      </c>
      <c r="C38" s="67">
        <v>15</v>
      </c>
      <c r="D38" s="67">
        <v>17.600000000000001</v>
      </c>
      <c r="E38" s="67">
        <v>8.8000000000000007</v>
      </c>
      <c r="F38" s="67">
        <v>11.5</v>
      </c>
      <c r="G38" s="67">
        <v>60.1</v>
      </c>
      <c r="H38" s="67"/>
      <c r="I38" s="68">
        <v>113</v>
      </c>
    </row>
    <row r="39" spans="1:9" x14ac:dyDescent="0.3">
      <c r="A39" s="1"/>
      <c r="B39" s="56" t="s">
        <v>744</v>
      </c>
      <c r="C39" s="69">
        <v>14.5</v>
      </c>
      <c r="D39" s="69">
        <v>17.600000000000001</v>
      </c>
      <c r="E39" s="69">
        <v>8.4</v>
      </c>
      <c r="F39" s="69">
        <v>11.5</v>
      </c>
      <c r="G39" s="69">
        <v>60.6</v>
      </c>
      <c r="H39" s="69"/>
      <c r="I39" s="70">
        <v>112.6</v>
      </c>
    </row>
    <row r="40" spans="1:9" x14ac:dyDescent="0.3">
      <c r="A40" s="1"/>
      <c r="B40" s="50" t="s">
        <v>745</v>
      </c>
      <c r="C40" s="65">
        <v>14.5</v>
      </c>
      <c r="D40" s="65">
        <v>17.3</v>
      </c>
      <c r="E40" s="65">
        <v>8.9</v>
      </c>
      <c r="F40" s="65">
        <v>11.5</v>
      </c>
      <c r="G40" s="65">
        <v>60.8</v>
      </c>
      <c r="H40" s="65"/>
      <c r="I40" s="66">
        <v>113</v>
      </c>
    </row>
    <row r="41" spans="1:9" x14ac:dyDescent="0.3">
      <c r="A41" s="1"/>
      <c r="B41" s="54" t="s">
        <v>746</v>
      </c>
      <c r="C41" s="67">
        <v>15</v>
      </c>
      <c r="D41" s="67">
        <v>17.600000000000001</v>
      </c>
      <c r="E41" s="67">
        <v>8.6999999999999993</v>
      </c>
      <c r="F41" s="67">
        <v>11</v>
      </c>
      <c r="G41" s="67">
        <v>60.5</v>
      </c>
      <c r="H41" s="67"/>
      <c r="I41" s="68">
        <v>112.8</v>
      </c>
    </row>
    <row r="42" spans="1:9" x14ac:dyDescent="0.3">
      <c r="A42" s="1"/>
      <c r="B42" s="54" t="s">
        <v>747</v>
      </c>
      <c r="C42" s="67">
        <v>13.5</v>
      </c>
      <c r="D42" s="67">
        <v>17.600000000000001</v>
      </c>
      <c r="E42" s="67">
        <v>8.5</v>
      </c>
      <c r="F42" s="67">
        <v>11.3</v>
      </c>
      <c r="G42" s="67">
        <v>60.3</v>
      </c>
      <c r="H42" s="67"/>
      <c r="I42" s="68">
        <v>111.2</v>
      </c>
    </row>
    <row r="43" spans="1:9" x14ac:dyDescent="0.3">
      <c r="A43" s="1"/>
      <c r="B43" s="54" t="s">
        <v>748</v>
      </c>
      <c r="C43" s="67">
        <v>14.5</v>
      </c>
      <c r="D43" s="67">
        <v>17.600000000000001</v>
      </c>
      <c r="E43" s="67">
        <v>8.6</v>
      </c>
      <c r="F43" s="67">
        <v>9.9</v>
      </c>
      <c r="G43" s="67">
        <v>60.9</v>
      </c>
      <c r="H43" s="67"/>
      <c r="I43" s="68">
        <v>111.5</v>
      </c>
    </row>
    <row r="44" spans="1:9" x14ac:dyDescent="0.3">
      <c r="A44" s="1"/>
      <c r="B44" s="54" t="s">
        <v>749</v>
      </c>
      <c r="C44" s="67">
        <v>13.5</v>
      </c>
      <c r="D44" s="67">
        <v>16.899999999999999</v>
      </c>
      <c r="E44" s="67">
        <v>8.5</v>
      </c>
      <c r="F44" s="67">
        <v>10.8</v>
      </c>
      <c r="G44" s="67">
        <v>62</v>
      </c>
      <c r="H44" s="67"/>
      <c r="I44" s="68">
        <v>111.7</v>
      </c>
    </row>
    <row r="45" spans="1:9" x14ac:dyDescent="0.3">
      <c r="A45" s="1"/>
      <c r="B45" s="54" t="s">
        <v>750</v>
      </c>
      <c r="C45" s="67">
        <v>13.5</v>
      </c>
      <c r="D45" s="67">
        <v>17.399999999999999</v>
      </c>
      <c r="E45" s="67">
        <v>7.6</v>
      </c>
      <c r="F45" s="67">
        <v>10.7</v>
      </c>
      <c r="G45" s="67">
        <v>62</v>
      </c>
      <c r="H45" s="67"/>
      <c r="I45" s="68">
        <v>111.2</v>
      </c>
    </row>
    <row r="46" spans="1:9" x14ac:dyDescent="0.3">
      <c r="A46" s="1"/>
      <c r="B46" s="54" t="s">
        <v>751</v>
      </c>
      <c r="C46" s="67">
        <v>14.5</v>
      </c>
      <c r="D46" s="67">
        <v>17.600000000000001</v>
      </c>
      <c r="E46" s="67">
        <v>6.7</v>
      </c>
      <c r="F46" s="67">
        <v>11.2</v>
      </c>
      <c r="G46" s="67">
        <v>61.7</v>
      </c>
      <c r="H46" s="67"/>
      <c r="I46" s="68">
        <v>111.7</v>
      </c>
    </row>
    <row r="47" spans="1:9" x14ac:dyDescent="0.3">
      <c r="A47" s="1"/>
      <c r="B47" s="56" t="s">
        <v>752</v>
      </c>
      <c r="C47" s="69">
        <v>14.4</v>
      </c>
      <c r="D47" s="69">
        <v>18</v>
      </c>
      <c r="E47" s="69">
        <v>8.4</v>
      </c>
      <c r="F47" s="69">
        <v>10.8</v>
      </c>
      <c r="G47" s="69">
        <v>62.8</v>
      </c>
      <c r="H47" s="69"/>
      <c r="I47" s="70">
        <v>114.4</v>
      </c>
    </row>
    <row r="48" spans="1:9" x14ac:dyDescent="0.3">
      <c r="A48" s="1"/>
      <c r="B48" s="50" t="s">
        <v>753</v>
      </c>
      <c r="C48" s="65">
        <v>14.9</v>
      </c>
      <c r="D48" s="65">
        <v>18.2</v>
      </c>
      <c r="E48" s="65">
        <v>8.1999999999999993</v>
      </c>
      <c r="F48" s="65">
        <v>9.6999999999999993</v>
      </c>
      <c r="G48" s="65">
        <v>62.4</v>
      </c>
      <c r="H48" s="65"/>
      <c r="I48" s="66">
        <v>113.4</v>
      </c>
    </row>
    <row r="49" spans="1:9" x14ac:dyDescent="0.3">
      <c r="A49" s="1"/>
      <c r="B49" s="54" t="s">
        <v>754</v>
      </c>
      <c r="C49" s="67">
        <v>15</v>
      </c>
      <c r="D49" s="67">
        <v>18.3</v>
      </c>
      <c r="E49" s="67">
        <v>6.9</v>
      </c>
      <c r="F49" s="67">
        <v>9.1</v>
      </c>
      <c r="G49" s="67">
        <v>62.8</v>
      </c>
      <c r="H49" s="67"/>
      <c r="I49" s="68">
        <v>112.1</v>
      </c>
    </row>
    <row r="50" spans="1:9" x14ac:dyDescent="0.3">
      <c r="A50" s="1"/>
      <c r="B50" s="54" t="s">
        <v>755</v>
      </c>
      <c r="C50" s="67">
        <v>15.2</v>
      </c>
      <c r="D50" s="67">
        <v>18.3</v>
      </c>
      <c r="E50" s="67">
        <v>8.6999999999999993</v>
      </c>
      <c r="F50" s="67">
        <v>9.4</v>
      </c>
      <c r="G50" s="67">
        <v>62.5</v>
      </c>
      <c r="H50" s="67"/>
      <c r="I50" s="68">
        <v>114.1</v>
      </c>
    </row>
    <row r="51" spans="1:9" x14ac:dyDescent="0.3">
      <c r="A51" s="1"/>
      <c r="B51" s="54" t="s">
        <v>756</v>
      </c>
      <c r="C51" s="67">
        <v>15</v>
      </c>
      <c r="D51" s="67">
        <v>18.3</v>
      </c>
      <c r="E51" s="67">
        <v>8.8000000000000007</v>
      </c>
      <c r="F51" s="67">
        <v>9.1999999999999993</v>
      </c>
      <c r="G51" s="67">
        <v>62.5</v>
      </c>
      <c r="H51" s="67"/>
      <c r="I51" s="68">
        <v>113.8</v>
      </c>
    </row>
    <row r="52" spans="1:9" x14ac:dyDescent="0.3">
      <c r="A52" s="1"/>
      <c r="B52" s="54" t="s">
        <v>757</v>
      </c>
      <c r="C52" s="67">
        <v>15</v>
      </c>
      <c r="D52" s="67">
        <v>18.3</v>
      </c>
      <c r="E52" s="67">
        <v>8.6</v>
      </c>
      <c r="F52" s="67">
        <v>9.5</v>
      </c>
      <c r="G52" s="67">
        <v>62.8</v>
      </c>
      <c r="H52" s="67"/>
      <c r="I52" s="68">
        <v>114.2</v>
      </c>
    </row>
    <row r="53" spans="1:9" x14ac:dyDescent="0.3">
      <c r="A53" s="1"/>
      <c r="B53" s="54" t="s">
        <v>758</v>
      </c>
      <c r="C53" s="67">
        <v>14.5</v>
      </c>
      <c r="D53" s="67">
        <v>18.3</v>
      </c>
      <c r="E53" s="67">
        <v>8.3000000000000007</v>
      </c>
      <c r="F53" s="67">
        <v>9.4</v>
      </c>
      <c r="G53" s="67">
        <v>62.9</v>
      </c>
      <c r="H53" s="67"/>
      <c r="I53" s="68">
        <v>113.4</v>
      </c>
    </row>
    <row r="54" spans="1:9" x14ac:dyDescent="0.3">
      <c r="A54" s="1"/>
      <c r="B54" s="54" t="s">
        <v>759</v>
      </c>
      <c r="C54" s="67">
        <v>14</v>
      </c>
      <c r="D54" s="67">
        <v>18.3</v>
      </c>
      <c r="E54" s="67">
        <v>8.3000000000000007</v>
      </c>
      <c r="F54" s="67">
        <v>9.5</v>
      </c>
      <c r="G54" s="67">
        <v>63.6</v>
      </c>
      <c r="H54" s="67"/>
      <c r="I54" s="68">
        <v>113.7</v>
      </c>
    </row>
    <row r="55" spans="1:9" x14ac:dyDescent="0.3">
      <c r="A55" s="1"/>
      <c r="B55" s="56" t="s">
        <v>987</v>
      </c>
      <c r="C55" s="69">
        <v>14</v>
      </c>
      <c r="D55" s="69">
        <v>18.3</v>
      </c>
      <c r="E55" s="69">
        <v>9</v>
      </c>
      <c r="F55" s="69">
        <v>9.3000000000000007</v>
      </c>
      <c r="G55" s="69">
        <v>63.2</v>
      </c>
      <c r="H55" s="69"/>
      <c r="I55" s="70">
        <v>113.8</v>
      </c>
    </row>
    <row r="56" spans="1:9" ht="15.6" x14ac:dyDescent="0.3">
      <c r="A56" s="1"/>
      <c r="B56" s="71" t="s">
        <v>988</v>
      </c>
      <c r="C56" s="72">
        <v>341.8</v>
      </c>
      <c r="D56" s="72">
        <v>423.55</v>
      </c>
      <c r="E56" s="72">
        <v>200.05</v>
      </c>
      <c r="F56" s="72">
        <v>243.1</v>
      </c>
      <c r="G56" s="72">
        <v>1471.3</v>
      </c>
      <c r="H56" s="72">
        <v>0</v>
      </c>
      <c r="I56" s="72">
        <v>2679.8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190" t="s">
        <v>996</v>
      </c>
      <c r="C3" s="191"/>
      <c r="D3" s="191"/>
      <c r="E3" s="191"/>
      <c r="F3" s="191"/>
      <c r="G3" s="191"/>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997</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198" t="s">
        <v>3</v>
      </c>
      <c r="C6" s="198" t="s">
        <v>220</v>
      </c>
      <c r="D6" s="198" t="s">
        <v>998</v>
      </c>
      <c r="E6" s="198" t="s">
        <v>999</v>
      </c>
      <c r="F6" s="198" t="s">
        <v>1000</v>
      </c>
      <c r="G6" s="198"/>
      <c r="H6" s="198"/>
      <c r="I6" s="198"/>
      <c r="J6" s="198"/>
      <c r="K6" s="198"/>
      <c r="L6" s="198"/>
      <c r="M6" s="198"/>
      <c r="N6" s="198"/>
      <c r="O6" s="198"/>
      <c r="P6" s="198"/>
      <c r="Q6" s="198"/>
      <c r="R6" s="198"/>
      <c r="S6" s="198"/>
      <c r="T6" s="198"/>
      <c r="U6" s="198"/>
      <c r="V6" s="198"/>
      <c r="W6" s="198"/>
      <c r="X6" s="198"/>
      <c r="Y6" s="198"/>
      <c r="Z6" s="198"/>
    </row>
    <row r="7" spans="1:26"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t="s">
        <v>866</v>
      </c>
    </row>
    <row r="8" spans="1:26" x14ac:dyDescent="0.3">
      <c r="A8" s="1"/>
      <c r="B8" s="73" t="s">
        <v>539</v>
      </c>
      <c r="C8" s="73" t="s">
        <v>945</v>
      </c>
      <c r="D8" s="73" t="s">
        <v>1001</v>
      </c>
      <c r="E8" s="74" t="s">
        <v>482</v>
      </c>
      <c r="F8" s="75"/>
      <c r="G8" s="75"/>
      <c r="H8" s="75">
        <v>66.2</v>
      </c>
      <c r="I8" s="75">
        <v>335.95</v>
      </c>
      <c r="J8" s="75">
        <v>305.39999999999998</v>
      </c>
      <c r="K8" s="75">
        <v>314.39999999999998</v>
      </c>
      <c r="L8" s="75">
        <v>355.2</v>
      </c>
      <c r="M8" s="75">
        <v>274.05</v>
      </c>
      <c r="N8" s="75">
        <v>344.35</v>
      </c>
      <c r="O8" s="75">
        <v>213.4</v>
      </c>
      <c r="P8" s="75">
        <v>296.3</v>
      </c>
      <c r="Q8" s="75">
        <v>368.45</v>
      </c>
      <c r="R8" s="75">
        <v>370</v>
      </c>
      <c r="S8" s="75">
        <v>378.7</v>
      </c>
      <c r="T8" s="75">
        <v>368.65</v>
      </c>
      <c r="U8" s="75">
        <v>337.7</v>
      </c>
      <c r="V8" s="75">
        <v>346.2</v>
      </c>
      <c r="W8" s="75">
        <v>355.25</v>
      </c>
      <c r="X8" s="75">
        <v>348.7</v>
      </c>
      <c r="Y8" s="75">
        <v>341.8</v>
      </c>
      <c r="Z8" s="75">
        <v>5720.7</v>
      </c>
    </row>
    <row r="9" spans="1:26" x14ac:dyDescent="0.3">
      <c r="A9" s="1"/>
      <c r="B9" s="73" t="s">
        <v>540</v>
      </c>
      <c r="C9" s="73" t="s">
        <v>1002</v>
      </c>
      <c r="D9" s="73" t="s">
        <v>1003</v>
      </c>
      <c r="E9" s="74" t="s">
        <v>482</v>
      </c>
      <c r="F9" s="75"/>
      <c r="G9" s="75"/>
      <c r="H9" s="75"/>
      <c r="I9" s="75"/>
      <c r="J9" s="75"/>
      <c r="K9" s="75"/>
      <c r="L9" s="75"/>
      <c r="M9" s="75"/>
      <c r="N9" s="75"/>
      <c r="O9" s="75"/>
      <c r="P9" s="75"/>
      <c r="Q9" s="75"/>
      <c r="R9" s="75"/>
      <c r="S9" s="75">
        <v>57</v>
      </c>
      <c r="T9" s="75">
        <v>96.65</v>
      </c>
      <c r="U9" s="75">
        <v>300.8</v>
      </c>
      <c r="V9" s="75">
        <v>351.6</v>
      </c>
      <c r="W9" s="75">
        <v>332.9</v>
      </c>
      <c r="X9" s="75">
        <v>334.05</v>
      </c>
      <c r="Y9" s="75">
        <v>423.55</v>
      </c>
      <c r="Z9" s="75">
        <v>1896.55</v>
      </c>
    </row>
    <row r="10" spans="1:26" x14ac:dyDescent="0.3">
      <c r="A10" s="1"/>
      <c r="B10" s="73" t="s">
        <v>541</v>
      </c>
      <c r="C10" s="73" t="s">
        <v>1004</v>
      </c>
      <c r="D10" s="73" t="s">
        <v>220</v>
      </c>
      <c r="E10" s="74" t="s">
        <v>482</v>
      </c>
      <c r="F10" s="75">
        <v>181.65</v>
      </c>
      <c r="G10" s="75">
        <v>167.65</v>
      </c>
      <c r="H10" s="75">
        <v>167.1</v>
      </c>
      <c r="I10" s="75">
        <v>171.1</v>
      </c>
      <c r="J10" s="75">
        <v>183.75</v>
      </c>
      <c r="K10" s="75">
        <v>190.76</v>
      </c>
      <c r="L10" s="75">
        <v>182.3</v>
      </c>
      <c r="M10" s="75">
        <v>189.95</v>
      </c>
      <c r="N10" s="75">
        <v>191.6</v>
      </c>
      <c r="O10" s="75">
        <v>187.4</v>
      </c>
      <c r="P10" s="75">
        <v>195.35</v>
      </c>
      <c r="Q10" s="75">
        <v>194.5</v>
      </c>
      <c r="R10" s="75">
        <v>195.2</v>
      </c>
      <c r="S10" s="75">
        <v>194.3</v>
      </c>
      <c r="T10" s="75">
        <v>184.06</v>
      </c>
      <c r="U10" s="75">
        <v>195.5</v>
      </c>
      <c r="V10" s="75">
        <v>194.785</v>
      </c>
      <c r="W10" s="75">
        <v>188.55</v>
      </c>
      <c r="X10" s="75">
        <v>198.8</v>
      </c>
      <c r="Y10" s="75">
        <v>200.05</v>
      </c>
      <c r="Z10" s="75">
        <v>3754.355</v>
      </c>
    </row>
    <row r="11" spans="1:26" x14ac:dyDescent="0.3">
      <c r="A11" s="1"/>
      <c r="B11" s="73" t="s">
        <v>525</v>
      </c>
      <c r="C11" s="73" t="s">
        <v>869</v>
      </c>
      <c r="D11" s="73" t="s">
        <v>220</v>
      </c>
      <c r="E11" s="74" t="s">
        <v>481</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370.5</v>
      </c>
      <c r="S11" s="75">
        <v>318.85000000000002</v>
      </c>
      <c r="T11" s="75">
        <v>327.35000000000002</v>
      </c>
      <c r="U11" s="75">
        <v>313.55</v>
      </c>
      <c r="V11" s="75">
        <v>308</v>
      </c>
      <c r="W11" s="75">
        <v>301.95</v>
      </c>
      <c r="X11" s="75">
        <v>323.39999999999998</v>
      </c>
      <c r="Y11" s="75">
        <v>294.25</v>
      </c>
      <c r="Z11" s="75">
        <v>6694.1</v>
      </c>
    </row>
    <row r="12" spans="1:26" x14ac:dyDescent="0.3">
      <c r="A12" s="1"/>
      <c r="B12" s="73" t="s">
        <v>526</v>
      </c>
      <c r="C12" s="73" t="s">
        <v>870</v>
      </c>
      <c r="D12" s="73" t="s">
        <v>220</v>
      </c>
      <c r="E12" s="74" t="s">
        <v>481</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31.65</v>
      </c>
      <c r="S12" s="75">
        <v>31.65</v>
      </c>
      <c r="T12" s="75">
        <v>31.95</v>
      </c>
      <c r="U12" s="75">
        <v>31.4</v>
      </c>
      <c r="V12" s="75">
        <v>32.35</v>
      </c>
      <c r="W12" s="75">
        <v>32.049999999999997</v>
      </c>
      <c r="X12" s="75">
        <v>30.35</v>
      </c>
      <c r="Y12" s="75">
        <v>30.3</v>
      </c>
      <c r="Z12" s="75">
        <v>617.49800000000005</v>
      </c>
    </row>
    <row r="13" spans="1:26" x14ac:dyDescent="0.3">
      <c r="A13" s="1"/>
      <c r="B13" s="73" t="s">
        <v>527</v>
      </c>
      <c r="C13" s="73" t="s">
        <v>871</v>
      </c>
      <c r="D13" s="73" t="s">
        <v>220</v>
      </c>
      <c r="E13" s="74" t="s">
        <v>481</v>
      </c>
      <c r="F13" s="75"/>
      <c r="G13" s="75"/>
      <c r="H13" s="75"/>
      <c r="I13" s="75">
        <v>4.4000000000000004</v>
      </c>
      <c r="J13" s="75">
        <v>7.2</v>
      </c>
      <c r="K13" s="75">
        <v>7.2</v>
      </c>
      <c r="L13" s="75">
        <v>3.35</v>
      </c>
      <c r="M13" s="75"/>
      <c r="N13" s="75"/>
      <c r="O13" s="75"/>
      <c r="P13" s="75">
        <v>4.5</v>
      </c>
      <c r="Q13" s="75">
        <v>6.85</v>
      </c>
      <c r="R13" s="75">
        <v>7.2</v>
      </c>
      <c r="S13" s="75">
        <v>3.8</v>
      </c>
      <c r="T13" s="75"/>
      <c r="U13" s="75"/>
      <c r="V13" s="75"/>
      <c r="W13" s="75">
        <v>3.8</v>
      </c>
      <c r="X13" s="75">
        <v>7.5</v>
      </c>
      <c r="Y13" s="75">
        <v>7.35</v>
      </c>
      <c r="Z13" s="75">
        <v>63.15</v>
      </c>
    </row>
    <row r="14" spans="1:26" x14ac:dyDescent="0.3">
      <c r="A14" s="1"/>
      <c r="B14" s="73" t="s">
        <v>537</v>
      </c>
      <c r="C14" s="73" t="s">
        <v>949</v>
      </c>
      <c r="D14" s="73" t="s">
        <v>1005</v>
      </c>
      <c r="E14" s="74" t="s">
        <v>482</v>
      </c>
      <c r="F14" s="75">
        <v>201.95</v>
      </c>
      <c r="G14" s="75">
        <v>229.7</v>
      </c>
      <c r="H14" s="75">
        <v>227.6</v>
      </c>
      <c r="I14" s="75">
        <v>229.65</v>
      </c>
      <c r="J14" s="75">
        <v>232.45</v>
      </c>
      <c r="K14" s="75">
        <v>228.9</v>
      </c>
      <c r="L14" s="75">
        <v>228.9</v>
      </c>
      <c r="M14" s="75">
        <v>209.9</v>
      </c>
      <c r="N14" s="75">
        <v>238.5</v>
      </c>
      <c r="O14" s="75">
        <v>224</v>
      </c>
      <c r="P14" s="75">
        <v>220.85</v>
      </c>
      <c r="Q14" s="75">
        <v>233.04730000000001</v>
      </c>
      <c r="R14" s="75">
        <v>220.6</v>
      </c>
      <c r="S14" s="75">
        <v>237</v>
      </c>
      <c r="T14" s="75">
        <v>225</v>
      </c>
      <c r="U14" s="75">
        <v>175.8</v>
      </c>
      <c r="V14" s="75">
        <v>230.45</v>
      </c>
      <c r="W14" s="75">
        <v>225.95</v>
      </c>
      <c r="X14" s="75">
        <v>223.25</v>
      </c>
      <c r="Y14" s="75">
        <v>243.1</v>
      </c>
      <c r="Z14" s="75">
        <v>4486.5973000000004</v>
      </c>
    </row>
    <row r="15" spans="1:26" x14ac:dyDescent="0.3">
      <c r="A15" s="1"/>
      <c r="B15" s="73" t="s">
        <v>489</v>
      </c>
      <c r="C15" s="73" t="s">
        <v>872</v>
      </c>
      <c r="D15" s="73" t="s">
        <v>220</v>
      </c>
      <c r="E15" s="74" t="s">
        <v>481</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2231.6999999999998</v>
      </c>
      <c r="S15" s="75">
        <v>2315.35</v>
      </c>
      <c r="T15" s="75">
        <v>2272.5</v>
      </c>
      <c r="U15" s="75">
        <v>2243.0500000000002</v>
      </c>
      <c r="V15" s="75">
        <v>2212.1999999999998</v>
      </c>
      <c r="W15" s="75">
        <v>2211.5500000000002</v>
      </c>
      <c r="X15" s="75">
        <v>2247.25</v>
      </c>
      <c r="Y15" s="75">
        <v>2104</v>
      </c>
      <c r="Z15" s="75">
        <v>47543.268550000001</v>
      </c>
    </row>
    <row r="16" spans="1:26" x14ac:dyDescent="0.3">
      <c r="A16" s="1"/>
      <c r="B16" s="73" t="s">
        <v>494</v>
      </c>
      <c r="C16" s="73" t="s">
        <v>873</v>
      </c>
      <c r="D16" s="73" t="s">
        <v>220</v>
      </c>
      <c r="E16" s="74" t="s">
        <v>481</v>
      </c>
      <c r="F16" s="75">
        <v>474.4</v>
      </c>
      <c r="G16" s="75">
        <v>475.2</v>
      </c>
      <c r="H16" s="75">
        <v>473.9</v>
      </c>
      <c r="I16" s="75">
        <v>467.5</v>
      </c>
      <c r="J16" s="75">
        <v>444.55</v>
      </c>
      <c r="K16" s="75">
        <v>427.65</v>
      </c>
      <c r="L16" s="75">
        <v>416.95</v>
      </c>
      <c r="M16" s="75">
        <v>408.25</v>
      </c>
      <c r="N16" s="75">
        <v>398.55</v>
      </c>
      <c r="O16" s="75">
        <v>389.1</v>
      </c>
      <c r="P16" s="75">
        <v>381</v>
      </c>
      <c r="Q16" s="75">
        <v>369.72194999999999</v>
      </c>
      <c r="R16" s="75">
        <v>362.8</v>
      </c>
      <c r="S16" s="75">
        <v>358</v>
      </c>
      <c r="T16" s="75">
        <v>347.75</v>
      </c>
      <c r="U16" s="75">
        <v>339.55</v>
      </c>
      <c r="V16" s="75">
        <v>333.9</v>
      </c>
      <c r="W16" s="75">
        <v>339.7</v>
      </c>
      <c r="X16" s="75">
        <v>300.3</v>
      </c>
      <c r="Y16" s="75">
        <v>351.75</v>
      </c>
      <c r="Z16" s="75">
        <v>7860.5219500000003</v>
      </c>
    </row>
    <row r="17" spans="1:26" x14ac:dyDescent="0.3">
      <c r="A17" s="1"/>
      <c r="B17" s="73" t="s">
        <v>497</v>
      </c>
      <c r="C17" s="73" t="s">
        <v>1006</v>
      </c>
      <c r="D17" s="73" t="s">
        <v>220</v>
      </c>
      <c r="E17" s="74" t="s">
        <v>481</v>
      </c>
      <c r="F17" s="75"/>
      <c r="G17" s="75"/>
      <c r="H17" s="75"/>
      <c r="I17" s="75"/>
      <c r="J17" s="75"/>
      <c r="K17" s="75"/>
      <c r="L17" s="75"/>
      <c r="M17" s="75"/>
      <c r="N17" s="75"/>
      <c r="O17" s="75"/>
      <c r="P17" s="75"/>
      <c r="Q17" s="75"/>
      <c r="R17" s="75"/>
      <c r="S17" s="75"/>
      <c r="T17" s="75"/>
      <c r="U17" s="75"/>
      <c r="V17" s="75"/>
      <c r="W17" s="75"/>
      <c r="X17" s="75"/>
      <c r="Y17" s="75"/>
      <c r="Z17" s="75">
        <v>0</v>
      </c>
    </row>
    <row r="18" spans="1:26" x14ac:dyDescent="0.3">
      <c r="A18" s="1"/>
      <c r="B18" s="73" t="s">
        <v>497</v>
      </c>
      <c r="C18" s="73" t="s">
        <v>1007</v>
      </c>
      <c r="D18" s="73" t="s">
        <v>220</v>
      </c>
      <c r="E18" s="74" t="s">
        <v>481</v>
      </c>
      <c r="F18" s="75"/>
      <c r="G18" s="75"/>
      <c r="H18" s="75"/>
      <c r="I18" s="75"/>
      <c r="J18" s="75"/>
      <c r="K18" s="75"/>
      <c r="L18" s="75"/>
      <c r="M18" s="75"/>
      <c r="N18" s="75"/>
      <c r="O18" s="75"/>
      <c r="P18" s="75"/>
      <c r="Q18" s="75"/>
      <c r="R18" s="75"/>
      <c r="S18" s="75"/>
      <c r="T18" s="75"/>
      <c r="U18" s="75"/>
      <c r="V18" s="75"/>
      <c r="W18" s="75"/>
      <c r="X18" s="75"/>
      <c r="Y18" s="75"/>
      <c r="Z18" s="75">
        <v>0</v>
      </c>
    </row>
    <row r="19" spans="1:26" x14ac:dyDescent="0.3">
      <c r="A19" s="1"/>
      <c r="B19" s="73" t="s">
        <v>492</v>
      </c>
      <c r="C19" s="73" t="s">
        <v>874</v>
      </c>
      <c r="D19" s="73" t="s">
        <v>220</v>
      </c>
      <c r="E19" s="74" t="s">
        <v>481</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1406.65</v>
      </c>
      <c r="S19" s="75">
        <v>1320.4</v>
      </c>
      <c r="T19" s="75">
        <v>1210.55</v>
      </c>
      <c r="U19" s="75">
        <v>1364.35</v>
      </c>
      <c r="V19" s="75">
        <v>1129.6500000000001</v>
      </c>
      <c r="W19" s="75">
        <v>1463.25</v>
      </c>
      <c r="X19" s="75">
        <v>1260.45</v>
      </c>
      <c r="Y19" s="75">
        <v>1317.9</v>
      </c>
      <c r="Z19" s="75">
        <v>30030.25</v>
      </c>
    </row>
    <row r="20" spans="1:26" x14ac:dyDescent="0.3">
      <c r="A20" s="1"/>
      <c r="B20" s="73" t="s">
        <v>492</v>
      </c>
      <c r="C20" s="73" t="s">
        <v>875</v>
      </c>
      <c r="D20" s="73" t="s">
        <v>220</v>
      </c>
      <c r="E20" s="74" t="s">
        <v>481</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560.15</v>
      </c>
      <c r="S20" s="75">
        <v>531.45000000000005</v>
      </c>
      <c r="T20" s="75">
        <v>533.35</v>
      </c>
      <c r="U20" s="75">
        <v>524.15</v>
      </c>
      <c r="V20" s="75">
        <v>520.35</v>
      </c>
      <c r="W20" s="75">
        <v>540.54999999999995</v>
      </c>
      <c r="X20" s="75">
        <v>547.1</v>
      </c>
      <c r="Y20" s="75">
        <v>546.75</v>
      </c>
      <c r="Z20" s="75">
        <v>11785.9</v>
      </c>
    </row>
    <row r="21" spans="1:26" x14ac:dyDescent="0.3">
      <c r="A21" s="1"/>
      <c r="B21" s="73" t="s">
        <v>505</v>
      </c>
      <c r="C21" s="73" t="s">
        <v>1008</v>
      </c>
      <c r="D21" s="73" t="s">
        <v>220</v>
      </c>
      <c r="E21" s="74" t="s">
        <v>483</v>
      </c>
      <c r="F21" s="75">
        <v>6.55</v>
      </c>
      <c r="G21" s="75">
        <v>8.25</v>
      </c>
      <c r="H21" s="75">
        <v>8.25</v>
      </c>
      <c r="I21" s="75">
        <v>8.35</v>
      </c>
      <c r="J21" s="75">
        <v>8.4</v>
      </c>
      <c r="K21" s="75">
        <v>8.6</v>
      </c>
      <c r="L21" s="75">
        <v>8.4</v>
      </c>
      <c r="M21" s="75">
        <v>8.4</v>
      </c>
      <c r="N21" s="75">
        <v>8.4</v>
      </c>
      <c r="O21" s="75">
        <v>8.35</v>
      </c>
      <c r="P21" s="75">
        <v>8.3000000000000007</v>
      </c>
      <c r="Q21" s="75">
        <v>8.15</v>
      </c>
      <c r="R21" s="75">
        <v>8.15</v>
      </c>
      <c r="S21" s="75">
        <v>8.15</v>
      </c>
      <c r="T21" s="75">
        <v>8.1999999999999993</v>
      </c>
      <c r="U21" s="75">
        <v>8.35</v>
      </c>
      <c r="V21" s="75">
        <v>8.1999999999999993</v>
      </c>
      <c r="W21" s="75">
        <v>8.3000000000000007</v>
      </c>
      <c r="X21" s="75">
        <v>7.7</v>
      </c>
      <c r="Y21" s="75">
        <v>8.1999999999999993</v>
      </c>
      <c r="Z21" s="75">
        <v>163.65</v>
      </c>
    </row>
    <row r="22" spans="1:26" x14ac:dyDescent="0.3">
      <c r="A22" s="1"/>
      <c r="B22" s="73" t="s">
        <v>178</v>
      </c>
      <c r="C22" s="73" t="s">
        <v>876</v>
      </c>
      <c r="D22" s="73" t="s">
        <v>220</v>
      </c>
      <c r="E22" s="74" t="s">
        <v>481</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168.85</v>
      </c>
      <c r="S22" s="75">
        <v>164.11</v>
      </c>
      <c r="T22" s="75">
        <v>158.30000000000001</v>
      </c>
      <c r="U22" s="75">
        <v>150.05000000000001</v>
      </c>
      <c r="V22" s="75">
        <v>148.3835</v>
      </c>
      <c r="W22" s="75">
        <v>158.05000000000001</v>
      </c>
      <c r="X22" s="75">
        <v>164.55</v>
      </c>
      <c r="Y22" s="75">
        <v>165.45</v>
      </c>
      <c r="Z22" s="75">
        <v>3256.248</v>
      </c>
    </row>
    <row r="23" spans="1:26" x14ac:dyDescent="0.3">
      <c r="A23" s="1"/>
      <c r="B23" s="73" t="s">
        <v>178</v>
      </c>
      <c r="C23" s="73" t="s">
        <v>877</v>
      </c>
      <c r="D23" s="73" t="s">
        <v>220</v>
      </c>
      <c r="E23" s="74" t="s">
        <v>481</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286.7</v>
      </c>
      <c r="S23" s="75">
        <v>289.15499999999997</v>
      </c>
      <c r="T23" s="75">
        <v>265.7</v>
      </c>
      <c r="U23" s="75">
        <v>232.1</v>
      </c>
      <c r="V23" s="75">
        <v>230.62950000000001</v>
      </c>
      <c r="W23" s="75">
        <v>267.75</v>
      </c>
      <c r="X23" s="75">
        <v>312.8</v>
      </c>
      <c r="Y23" s="75">
        <v>308.85000000000002</v>
      </c>
      <c r="Z23" s="75">
        <v>5630.3095000000003</v>
      </c>
    </row>
    <row r="24" spans="1:26" x14ac:dyDescent="0.3">
      <c r="A24" s="1"/>
      <c r="B24" s="73" t="s">
        <v>178</v>
      </c>
      <c r="C24" s="73" t="s">
        <v>878</v>
      </c>
      <c r="D24" s="73" t="s">
        <v>220</v>
      </c>
      <c r="E24" s="74" t="s">
        <v>481</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1794.4</v>
      </c>
      <c r="S24" s="75">
        <v>1765.69</v>
      </c>
      <c r="T24" s="75">
        <v>1668.75</v>
      </c>
      <c r="U24" s="75">
        <v>1435.9</v>
      </c>
      <c r="V24" s="75">
        <v>1470.9575</v>
      </c>
      <c r="W24" s="75">
        <v>1665.35</v>
      </c>
      <c r="X24" s="75">
        <v>1944.25</v>
      </c>
      <c r="Y24" s="75">
        <v>1943.15</v>
      </c>
      <c r="Z24" s="75">
        <v>35144.233500000002</v>
      </c>
    </row>
    <row r="25" spans="1:26" x14ac:dyDescent="0.3">
      <c r="A25" s="1"/>
      <c r="B25" s="73" t="s">
        <v>178</v>
      </c>
      <c r="C25" s="73" t="s">
        <v>1009</v>
      </c>
      <c r="D25" s="73" t="s">
        <v>220</v>
      </c>
      <c r="E25" s="74" t="s">
        <v>481</v>
      </c>
      <c r="F25" s="75"/>
      <c r="G25" s="75"/>
      <c r="H25" s="75"/>
      <c r="I25" s="75"/>
      <c r="J25" s="75"/>
      <c r="K25" s="75"/>
      <c r="L25" s="75"/>
      <c r="M25" s="75"/>
      <c r="N25" s="75"/>
      <c r="O25" s="75"/>
      <c r="P25" s="75"/>
      <c r="Q25" s="75"/>
      <c r="R25" s="75"/>
      <c r="S25" s="75"/>
      <c r="T25" s="75"/>
      <c r="U25" s="75"/>
      <c r="V25" s="75"/>
      <c r="W25" s="75"/>
      <c r="X25" s="75"/>
      <c r="Y25" s="75"/>
      <c r="Z25" s="75">
        <v>0</v>
      </c>
    </row>
    <row r="26" spans="1:26" x14ac:dyDescent="0.3">
      <c r="A26" s="1"/>
      <c r="B26" s="73" t="s">
        <v>178</v>
      </c>
      <c r="C26" s="73" t="s">
        <v>1010</v>
      </c>
      <c r="D26" s="73" t="s">
        <v>220</v>
      </c>
      <c r="E26" s="74" t="s">
        <v>482</v>
      </c>
      <c r="F26" s="75"/>
      <c r="G26" s="75"/>
      <c r="H26" s="75"/>
      <c r="I26" s="75"/>
      <c r="J26" s="75"/>
      <c r="K26" s="75"/>
      <c r="L26" s="75"/>
      <c r="M26" s="75"/>
      <c r="N26" s="75"/>
      <c r="O26" s="75"/>
      <c r="P26" s="75"/>
      <c r="Q26" s="75"/>
      <c r="R26" s="75"/>
      <c r="S26" s="75"/>
      <c r="T26" s="75"/>
      <c r="U26" s="75"/>
      <c r="V26" s="75"/>
      <c r="W26" s="75"/>
      <c r="X26" s="75"/>
      <c r="Y26" s="75"/>
      <c r="Z26" s="75">
        <v>0</v>
      </c>
    </row>
    <row r="27" spans="1:26" x14ac:dyDescent="0.3">
      <c r="A27" s="1"/>
      <c r="B27" s="73" t="s">
        <v>178</v>
      </c>
      <c r="C27" s="73" t="s">
        <v>1010</v>
      </c>
      <c r="D27" s="73" t="s">
        <v>1011</v>
      </c>
      <c r="E27" s="74" t="s">
        <v>482</v>
      </c>
      <c r="F27" s="75"/>
      <c r="G27" s="75"/>
      <c r="H27" s="75"/>
      <c r="I27" s="75"/>
      <c r="J27" s="75"/>
      <c r="K27" s="75"/>
      <c r="L27" s="75"/>
      <c r="M27" s="75">
        <v>9.4</v>
      </c>
      <c r="N27" s="75"/>
      <c r="O27" s="75"/>
      <c r="P27" s="75"/>
      <c r="Q27" s="75"/>
      <c r="R27" s="75"/>
      <c r="S27" s="75"/>
      <c r="T27" s="75"/>
      <c r="U27" s="75"/>
      <c r="V27" s="75"/>
      <c r="W27" s="75"/>
      <c r="X27" s="75"/>
      <c r="Y27" s="75"/>
      <c r="Z27" s="75">
        <v>9.4</v>
      </c>
    </row>
    <row r="28" spans="1:26" x14ac:dyDescent="0.3">
      <c r="A28" s="1"/>
      <c r="B28" s="73" t="s">
        <v>178</v>
      </c>
      <c r="C28" s="73" t="s">
        <v>1012</v>
      </c>
      <c r="D28" s="73" t="s">
        <v>220</v>
      </c>
      <c r="E28" s="74" t="s">
        <v>482</v>
      </c>
      <c r="F28" s="75"/>
      <c r="G28" s="75"/>
      <c r="H28" s="75"/>
      <c r="I28" s="75"/>
      <c r="J28" s="75"/>
      <c r="K28" s="75"/>
      <c r="L28" s="75"/>
      <c r="M28" s="75"/>
      <c r="N28" s="75">
        <v>28.45</v>
      </c>
      <c r="O28" s="75"/>
      <c r="P28" s="75"/>
      <c r="Q28" s="75"/>
      <c r="R28" s="75"/>
      <c r="S28" s="75"/>
      <c r="T28" s="75"/>
      <c r="U28" s="75"/>
      <c r="V28" s="75"/>
      <c r="W28" s="75"/>
      <c r="X28" s="75"/>
      <c r="Y28" s="75"/>
      <c r="Z28" s="75">
        <v>28.45</v>
      </c>
    </row>
    <row r="29" spans="1:26" x14ac:dyDescent="0.3">
      <c r="A29" s="1"/>
      <c r="B29" s="73" t="s">
        <v>528</v>
      </c>
      <c r="C29" s="73" t="s">
        <v>879</v>
      </c>
      <c r="D29" s="73" t="s">
        <v>1005</v>
      </c>
      <c r="E29" s="74" t="s">
        <v>481</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140.1</v>
      </c>
      <c r="S29" s="75">
        <v>127.8</v>
      </c>
      <c r="T29" s="75">
        <v>125.8</v>
      </c>
      <c r="U29" s="75">
        <v>122.8</v>
      </c>
      <c r="V29" s="75">
        <v>125.55</v>
      </c>
      <c r="W29" s="75">
        <v>130.44999999999999</v>
      </c>
      <c r="X29" s="75">
        <v>131.25</v>
      </c>
      <c r="Y29" s="75">
        <v>132.19999999999999</v>
      </c>
      <c r="Z29" s="75">
        <v>3074.25</v>
      </c>
    </row>
    <row r="30" spans="1:26" x14ac:dyDescent="0.3">
      <c r="A30" s="1"/>
      <c r="B30" s="73" t="s">
        <v>528</v>
      </c>
      <c r="C30" s="73" t="s">
        <v>880</v>
      </c>
      <c r="D30" s="73" t="s">
        <v>220</v>
      </c>
      <c r="E30" s="74" t="s">
        <v>481</v>
      </c>
      <c r="F30" s="75">
        <v>131.55000000000001</v>
      </c>
      <c r="G30" s="75">
        <v>128.35</v>
      </c>
      <c r="H30" s="75">
        <v>128.1</v>
      </c>
      <c r="I30" s="75">
        <v>122.9</v>
      </c>
      <c r="J30" s="75">
        <v>115.05</v>
      </c>
      <c r="K30" s="75">
        <v>113.3</v>
      </c>
      <c r="L30" s="75">
        <v>105.95</v>
      </c>
      <c r="M30" s="75">
        <v>100.65</v>
      </c>
      <c r="N30" s="75">
        <v>102.85</v>
      </c>
      <c r="O30" s="75">
        <v>103.7</v>
      </c>
      <c r="P30" s="75">
        <v>100.05</v>
      </c>
      <c r="Q30" s="75">
        <v>98.35</v>
      </c>
      <c r="R30" s="75">
        <v>94.8</v>
      </c>
      <c r="S30" s="75">
        <v>94.5</v>
      </c>
      <c r="T30" s="75">
        <v>92.25</v>
      </c>
      <c r="U30" s="75">
        <v>91.6</v>
      </c>
      <c r="V30" s="75">
        <v>88.75</v>
      </c>
      <c r="W30" s="75">
        <v>104.2</v>
      </c>
      <c r="X30" s="75">
        <v>97.55</v>
      </c>
      <c r="Y30" s="75">
        <v>95.15</v>
      </c>
      <c r="Z30" s="75">
        <v>2109.6</v>
      </c>
    </row>
    <row r="31" spans="1:26" x14ac:dyDescent="0.3">
      <c r="A31" s="1"/>
      <c r="B31" s="73" t="s">
        <v>528</v>
      </c>
      <c r="C31" s="73" t="s">
        <v>881</v>
      </c>
      <c r="D31" s="73" t="s">
        <v>220</v>
      </c>
      <c r="E31" s="74" t="s">
        <v>481</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138.19999999999999</v>
      </c>
      <c r="S31" s="75">
        <v>133.44999999999999</v>
      </c>
      <c r="T31" s="75">
        <v>129.6</v>
      </c>
      <c r="U31" s="75">
        <v>130.4</v>
      </c>
      <c r="V31" s="75">
        <v>123.25</v>
      </c>
      <c r="W31" s="75">
        <v>151.44999999999999</v>
      </c>
      <c r="X31" s="75">
        <v>137.9</v>
      </c>
      <c r="Y31" s="75">
        <v>135</v>
      </c>
      <c r="Z31" s="75">
        <v>3014.55</v>
      </c>
    </row>
    <row r="32" spans="1:26" x14ac:dyDescent="0.3">
      <c r="A32" s="1"/>
      <c r="B32" s="73" t="s">
        <v>528</v>
      </c>
      <c r="C32" s="73" t="s">
        <v>882</v>
      </c>
      <c r="D32" s="73" t="s">
        <v>1005</v>
      </c>
      <c r="E32" s="74" t="s">
        <v>481</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69</v>
      </c>
      <c r="S32" s="75">
        <v>76.55</v>
      </c>
      <c r="T32" s="75">
        <v>63.1</v>
      </c>
      <c r="U32" s="75">
        <v>74.150000000000006</v>
      </c>
      <c r="V32" s="75">
        <v>78.75</v>
      </c>
      <c r="W32" s="75">
        <v>82.4</v>
      </c>
      <c r="X32" s="75">
        <v>84.15</v>
      </c>
      <c r="Y32" s="75">
        <v>80.75</v>
      </c>
      <c r="Z32" s="75">
        <v>1549.7</v>
      </c>
    </row>
    <row r="33" spans="1:26" x14ac:dyDescent="0.3">
      <c r="A33" s="1"/>
      <c r="B33" s="73" t="s">
        <v>186</v>
      </c>
      <c r="C33" s="73" t="s">
        <v>883</v>
      </c>
      <c r="D33" s="73" t="s">
        <v>220</v>
      </c>
      <c r="E33" s="74" t="s">
        <v>481</v>
      </c>
      <c r="F33" s="75">
        <v>3354.25</v>
      </c>
      <c r="G33" s="75">
        <v>3343.75</v>
      </c>
      <c r="H33" s="75">
        <v>3285.5</v>
      </c>
      <c r="I33" s="75">
        <v>3300.8</v>
      </c>
      <c r="J33" s="75">
        <v>3296.3</v>
      </c>
      <c r="K33" s="75">
        <v>3238.9</v>
      </c>
      <c r="L33" s="75">
        <v>3171.6</v>
      </c>
      <c r="M33" s="75">
        <v>3051.65</v>
      </c>
      <c r="N33" s="75">
        <v>3000.4</v>
      </c>
      <c r="O33" s="75">
        <v>2939</v>
      </c>
      <c r="P33" s="75">
        <v>2909.4</v>
      </c>
      <c r="Q33" s="75">
        <v>2914.85</v>
      </c>
      <c r="R33" s="75">
        <v>2879.6</v>
      </c>
      <c r="S33" s="75">
        <v>2876.2</v>
      </c>
      <c r="T33" s="75">
        <v>2831.2</v>
      </c>
      <c r="U33" s="75">
        <v>2796.8</v>
      </c>
      <c r="V33" s="75">
        <v>2788.35</v>
      </c>
      <c r="W33" s="75">
        <v>2777.75</v>
      </c>
      <c r="X33" s="75">
        <v>2787.3</v>
      </c>
      <c r="Y33" s="75">
        <v>2751.3</v>
      </c>
      <c r="Z33" s="75">
        <v>60294.9</v>
      </c>
    </row>
    <row r="34" spans="1:26" x14ac:dyDescent="0.3">
      <c r="A34" s="1"/>
      <c r="B34" s="73" t="s">
        <v>190</v>
      </c>
      <c r="C34" s="73" t="s">
        <v>884</v>
      </c>
      <c r="D34" s="73" t="s">
        <v>220</v>
      </c>
      <c r="E34" s="74" t="s">
        <v>481</v>
      </c>
      <c r="F34" s="75">
        <v>173.8</v>
      </c>
      <c r="G34" s="75">
        <v>173.85</v>
      </c>
      <c r="H34" s="75">
        <v>177.45</v>
      </c>
      <c r="I34" s="75">
        <v>176.8</v>
      </c>
      <c r="J34" s="75">
        <v>174.3</v>
      </c>
      <c r="K34" s="75">
        <v>176.8</v>
      </c>
      <c r="L34" s="75">
        <v>177</v>
      </c>
      <c r="M34" s="75">
        <v>178.3</v>
      </c>
      <c r="N34" s="75">
        <v>178.6</v>
      </c>
      <c r="O34" s="75">
        <v>175.05</v>
      </c>
      <c r="P34" s="75">
        <v>171.2</v>
      </c>
      <c r="Q34" s="75">
        <v>172.7</v>
      </c>
      <c r="R34" s="75">
        <v>171.85</v>
      </c>
      <c r="S34" s="75">
        <v>171.2</v>
      </c>
      <c r="T34" s="75">
        <v>172.15</v>
      </c>
      <c r="U34" s="75">
        <v>176.7</v>
      </c>
      <c r="V34" s="75">
        <v>177.55</v>
      </c>
      <c r="W34" s="75">
        <v>176.6</v>
      </c>
      <c r="X34" s="75">
        <v>128</v>
      </c>
      <c r="Y34" s="75">
        <v>178.2</v>
      </c>
      <c r="Z34" s="75">
        <v>3458.1</v>
      </c>
    </row>
    <row r="35" spans="1:26" x14ac:dyDescent="0.3">
      <c r="A35" s="1"/>
      <c r="B35" s="73" t="s">
        <v>190</v>
      </c>
      <c r="C35" s="73" t="s">
        <v>885</v>
      </c>
      <c r="D35" s="73" t="s">
        <v>220</v>
      </c>
      <c r="E35" s="74" t="s">
        <v>481</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134.94999999999999</v>
      </c>
      <c r="S35" s="75">
        <v>128.35</v>
      </c>
      <c r="T35" s="75">
        <v>128.19999999999999</v>
      </c>
      <c r="U35" s="75">
        <v>135.65</v>
      </c>
      <c r="V35" s="75">
        <v>137.05000000000001</v>
      </c>
      <c r="W35" s="75">
        <v>138.15</v>
      </c>
      <c r="X35" s="75">
        <v>115.9</v>
      </c>
      <c r="Y35" s="75">
        <v>125.3</v>
      </c>
      <c r="Z35" s="75">
        <v>2614.15</v>
      </c>
    </row>
    <row r="36" spans="1:26" x14ac:dyDescent="0.3">
      <c r="A36" s="1"/>
      <c r="B36" s="73" t="s">
        <v>190</v>
      </c>
      <c r="C36" s="73" t="s">
        <v>1013</v>
      </c>
      <c r="D36" s="73" t="s">
        <v>1014</v>
      </c>
      <c r="E36" s="74" t="s">
        <v>482</v>
      </c>
      <c r="F36" s="75"/>
      <c r="G36" s="75">
        <v>20.350000000000001</v>
      </c>
      <c r="H36" s="75"/>
      <c r="I36" s="75"/>
      <c r="J36" s="75">
        <v>175.85</v>
      </c>
      <c r="K36" s="75"/>
      <c r="L36" s="75"/>
      <c r="M36" s="75"/>
      <c r="N36" s="75"/>
      <c r="O36" s="75"/>
      <c r="P36" s="75"/>
      <c r="Q36" s="75"/>
      <c r="R36" s="75"/>
      <c r="S36" s="75"/>
      <c r="T36" s="75"/>
      <c r="U36" s="75"/>
      <c r="V36" s="75">
        <v>200.8</v>
      </c>
      <c r="W36" s="75">
        <v>140.35</v>
      </c>
      <c r="X36" s="75"/>
      <c r="Y36" s="75"/>
      <c r="Z36" s="75">
        <v>537.35</v>
      </c>
    </row>
    <row r="37" spans="1:26" x14ac:dyDescent="0.3">
      <c r="A37" s="1"/>
      <c r="B37" s="73" t="s">
        <v>524</v>
      </c>
      <c r="C37" s="73" t="s">
        <v>886</v>
      </c>
      <c r="D37" s="73" t="s">
        <v>220</v>
      </c>
      <c r="E37" s="74" t="s">
        <v>481</v>
      </c>
      <c r="F37" s="75">
        <v>53.1</v>
      </c>
      <c r="G37" s="75">
        <v>53.6</v>
      </c>
      <c r="H37" s="75">
        <v>54.9</v>
      </c>
      <c r="I37" s="75">
        <v>51.15</v>
      </c>
      <c r="J37" s="75">
        <v>48.9</v>
      </c>
      <c r="K37" s="75">
        <v>49.5</v>
      </c>
      <c r="L37" s="75">
        <v>46.7</v>
      </c>
      <c r="M37" s="75">
        <v>47.45</v>
      </c>
      <c r="N37" s="75">
        <v>46.25</v>
      </c>
      <c r="O37" s="75">
        <v>56.2</v>
      </c>
      <c r="P37" s="75">
        <v>56.55</v>
      </c>
      <c r="Q37" s="75">
        <v>57.6</v>
      </c>
      <c r="R37" s="75">
        <v>57.6</v>
      </c>
      <c r="S37" s="75">
        <v>57.45</v>
      </c>
      <c r="T37" s="75">
        <v>57.1</v>
      </c>
      <c r="U37" s="75">
        <v>56.65</v>
      </c>
      <c r="V37" s="75">
        <v>55.9</v>
      </c>
      <c r="W37" s="75">
        <v>56.65</v>
      </c>
      <c r="X37" s="75">
        <v>57.1</v>
      </c>
      <c r="Y37" s="75">
        <v>56.45</v>
      </c>
      <c r="Z37" s="75">
        <v>1076.8</v>
      </c>
    </row>
    <row r="38" spans="1:26" x14ac:dyDescent="0.3">
      <c r="A38" s="1"/>
      <c r="B38" s="73" t="s">
        <v>195</v>
      </c>
      <c r="C38" s="73" t="s">
        <v>887</v>
      </c>
      <c r="D38" s="73" t="s">
        <v>220</v>
      </c>
      <c r="E38" s="74" t="s">
        <v>481</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15121.65</v>
      </c>
      <c r="S38" s="75">
        <v>15521.96</v>
      </c>
      <c r="T38" s="75">
        <v>15538.3</v>
      </c>
      <c r="U38" s="75">
        <v>15526.8</v>
      </c>
      <c r="V38" s="75">
        <v>15353.05</v>
      </c>
      <c r="W38" s="75">
        <v>14825.2</v>
      </c>
      <c r="X38" s="75">
        <v>15493.7</v>
      </c>
      <c r="Y38" s="75">
        <v>15024.5</v>
      </c>
      <c r="Z38" s="75">
        <v>307872.89</v>
      </c>
    </row>
    <row r="39" spans="1:26" x14ac:dyDescent="0.3">
      <c r="A39" s="1"/>
      <c r="B39" s="73" t="s">
        <v>195</v>
      </c>
      <c r="C39" s="73" t="s">
        <v>888</v>
      </c>
      <c r="D39" s="73" t="s">
        <v>220</v>
      </c>
      <c r="E39" s="74" t="s">
        <v>481</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5079.95</v>
      </c>
      <c r="S39" s="75">
        <v>5179.57</v>
      </c>
      <c r="T39" s="75">
        <v>5176.05</v>
      </c>
      <c r="U39" s="75">
        <v>5177.45</v>
      </c>
      <c r="V39" s="75">
        <v>5132.45</v>
      </c>
      <c r="W39" s="75">
        <v>5000.1499999999996</v>
      </c>
      <c r="X39" s="75">
        <v>5184.3</v>
      </c>
      <c r="Y39" s="75">
        <v>5055.8500000000004</v>
      </c>
      <c r="Z39" s="75">
        <v>102715.765</v>
      </c>
    </row>
    <row r="40" spans="1:26" x14ac:dyDescent="0.3">
      <c r="A40" s="1"/>
      <c r="B40" s="73" t="s">
        <v>195</v>
      </c>
      <c r="C40" s="73" t="s">
        <v>1015</v>
      </c>
      <c r="D40" s="73" t="s">
        <v>1016</v>
      </c>
      <c r="E40" s="74" t="s">
        <v>482</v>
      </c>
      <c r="F40" s="75"/>
      <c r="G40" s="75"/>
      <c r="H40" s="75"/>
      <c r="I40" s="75"/>
      <c r="J40" s="75"/>
      <c r="K40" s="75"/>
      <c r="L40" s="75"/>
      <c r="M40" s="75"/>
      <c r="N40" s="75"/>
      <c r="O40" s="75"/>
      <c r="P40" s="75"/>
      <c r="Q40" s="75"/>
      <c r="R40" s="75"/>
      <c r="S40" s="75"/>
      <c r="T40" s="75"/>
      <c r="U40" s="75"/>
      <c r="V40" s="75"/>
      <c r="W40" s="75"/>
      <c r="X40" s="75"/>
      <c r="Y40" s="75"/>
      <c r="Z40" s="75">
        <v>0</v>
      </c>
    </row>
    <row r="41" spans="1:26" x14ac:dyDescent="0.3">
      <c r="A41" s="1"/>
      <c r="B41" s="73" t="s">
        <v>195</v>
      </c>
      <c r="C41" s="73" t="s">
        <v>1015</v>
      </c>
      <c r="D41" s="73" t="s">
        <v>1017</v>
      </c>
      <c r="E41" s="74" t="s">
        <v>482</v>
      </c>
      <c r="F41" s="75"/>
      <c r="G41" s="75"/>
      <c r="H41" s="75"/>
      <c r="I41" s="75"/>
      <c r="J41" s="75"/>
      <c r="K41" s="75"/>
      <c r="L41" s="75"/>
      <c r="M41" s="75"/>
      <c r="N41" s="75"/>
      <c r="O41" s="75"/>
      <c r="P41" s="75"/>
      <c r="Q41" s="75"/>
      <c r="R41" s="75"/>
      <c r="S41" s="75"/>
      <c r="T41" s="75"/>
      <c r="U41" s="75"/>
      <c r="V41" s="75"/>
      <c r="W41" s="75"/>
      <c r="X41" s="75"/>
      <c r="Y41" s="75"/>
      <c r="Z41" s="75">
        <v>0</v>
      </c>
    </row>
    <row r="42" spans="1:26" ht="27.6" x14ac:dyDescent="0.3">
      <c r="A42" s="1"/>
      <c r="B42" s="73" t="s">
        <v>201</v>
      </c>
      <c r="C42" s="73" t="s">
        <v>889</v>
      </c>
      <c r="D42" s="73" t="s">
        <v>220</v>
      </c>
      <c r="E42" s="74" t="s">
        <v>481</v>
      </c>
      <c r="F42" s="75">
        <v>62.4</v>
      </c>
      <c r="G42" s="75">
        <v>62.4</v>
      </c>
      <c r="H42" s="75">
        <v>62.4</v>
      </c>
      <c r="I42" s="75">
        <v>62.2</v>
      </c>
      <c r="J42" s="75">
        <v>60.2</v>
      </c>
      <c r="K42" s="75">
        <v>61.55</v>
      </c>
      <c r="L42" s="75">
        <v>61.95</v>
      </c>
      <c r="M42" s="75">
        <v>60</v>
      </c>
      <c r="N42" s="75">
        <v>58.25</v>
      </c>
      <c r="O42" s="75">
        <v>58.65</v>
      </c>
      <c r="P42" s="75">
        <v>57.6</v>
      </c>
      <c r="Q42" s="75">
        <v>57.45</v>
      </c>
      <c r="R42" s="75">
        <v>54.1</v>
      </c>
      <c r="S42" s="75">
        <v>54.95</v>
      </c>
      <c r="T42" s="75">
        <v>54.4</v>
      </c>
      <c r="U42" s="75">
        <v>54.4</v>
      </c>
      <c r="V42" s="75">
        <v>50.7</v>
      </c>
      <c r="W42" s="75">
        <v>47.25</v>
      </c>
      <c r="X42" s="75">
        <v>48.25</v>
      </c>
      <c r="Y42" s="75">
        <v>48.05</v>
      </c>
      <c r="Z42" s="75">
        <v>1137.1500000000001</v>
      </c>
    </row>
    <row r="43" spans="1:26" ht="27.6" x14ac:dyDescent="0.3">
      <c r="A43" s="1"/>
      <c r="B43" s="73" t="s">
        <v>529</v>
      </c>
      <c r="C43" s="73" t="s">
        <v>890</v>
      </c>
      <c r="D43" s="73" t="s">
        <v>220</v>
      </c>
      <c r="E43" s="74" t="s">
        <v>481</v>
      </c>
      <c r="F43" s="75">
        <v>346.4</v>
      </c>
      <c r="G43" s="75">
        <v>343.95</v>
      </c>
      <c r="H43" s="75">
        <v>330.3</v>
      </c>
      <c r="I43" s="75">
        <v>325.89999999999998</v>
      </c>
      <c r="J43" s="75">
        <v>323.7</v>
      </c>
      <c r="K43" s="75">
        <v>282.55</v>
      </c>
      <c r="L43" s="75">
        <v>240.05</v>
      </c>
      <c r="M43" s="75">
        <v>240</v>
      </c>
      <c r="N43" s="75">
        <v>240.1</v>
      </c>
      <c r="O43" s="75">
        <v>239.8</v>
      </c>
      <c r="P43" s="75">
        <v>239.7</v>
      </c>
      <c r="Q43" s="75">
        <v>246.2</v>
      </c>
      <c r="R43" s="75">
        <v>324.55</v>
      </c>
      <c r="S43" s="75">
        <v>313.89999999999998</v>
      </c>
      <c r="T43" s="75">
        <v>268.35000000000002</v>
      </c>
      <c r="U43" s="75">
        <v>239.9</v>
      </c>
      <c r="V43" s="75">
        <v>238.95</v>
      </c>
      <c r="W43" s="75">
        <v>296.85000000000002</v>
      </c>
      <c r="X43" s="75">
        <v>384.85</v>
      </c>
      <c r="Y43" s="75">
        <v>382.3</v>
      </c>
      <c r="Z43" s="75">
        <v>5848.3</v>
      </c>
    </row>
    <row r="44" spans="1:26" ht="27.6" x14ac:dyDescent="0.3">
      <c r="A44" s="1"/>
      <c r="B44" s="73" t="s">
        <v>513</v>
      </c>
      <c r="C44" s="73" t="s">
        <v>891</v>
      </c>
      <c r="D44" s="73" t="s">
        <v>220</v>
      </c>
      <c r="E44" s="74" t="s">
        <v>481</v>
      </c>
      <c r="F44" s="75">
        <v>279.35000000000002</v>
      </c>
      <c r="G44" s="75">
        <v>389.65</v>
      </c>
      <c r="H44" s="75">
        <v>432</v>
      </c>
      <c r="I44" s="75">
        <v>480.1</v>
      </c>
      <c r="J44" s="75">
        <v>484.9</v>
      </c>
      <c r="K44" s="75">
        <v>467.45</v>
      </c>
      <c r="L44" s="75">
        <v>434.45</v>
      </c>
      <c r="M44" s="75">
        <v>481.15</v>
      </c>
      <c r="N44" s="75">
        <v>482.7</v>
      </c>
      <c r="O44" s="75">
        <v>480.5</v>
      </c>
      <c r="P44" s="75">
        <v>480.5</v>
      </c>
      <c r="Q44" s="75">
        <v>484.45</v>
      </c>
      <c r="R44" s="75">
        <v>483.55</v>
      </c>
      <c r="S44" s="75">
        <v>484.2</v>
      </c>
      <c r="T44" s="75">
        <v>484.5</v>
      </c>
      <c r="U44" s="75">
        <v>483.25</v>
      </c>
      <c r="V44" s="75">
        <v>479.3</v>
      </c>
      <c r="W44" s="75">
        <v>480.8</v>
      </c>
      <c r="X44" s="75">
        <v>483.65</v>
      </c>
      <c r="Y44" s="75">
        <v>478.95</v>
      </c>
      <c r="Z44" s="75">
        <v>9235.4</v>
      </c>
    </row>
    <row r="45" spans="1:26" x14ac:dyDescent="0.3">
      <c r="A45" s="1"/>
      <c r="B45" s="73" t="s">
        <v>207</v>
      </c>
      <c r="C45" s="73" t="s">
        <v>892</v>
      </c>
      <c r="D45" s="73" t="s">
        <v>220</v>
      </c>
      <c r="E45" s="74" t="s">
        <v>481</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761.90749000000005</v>
      </c>
      <c r="S45" s="75">
        <v>3443.2</v>
      </c>
      <c r="T45" s="75">
        <v>1902.6</v>
      </c>
      <c r="U45" s="75">
        <v>2606.6350900000002</v>
      </c>
      <c r="V45" s="75">
        <v>4062.2</v>
      </c>
      <c r="W45" s="75">
        <v>3839</v>
      </c>
      <c r="X45" s="75">
        <v>1442.65</v>
      </c>
      <c r="Y45" s="75">
        <v>585.15</v>
      </c>
      <c r="Z45" s="75">
        <v>60584.64258</v>
      </c>
    </row>
    <row r="46" spans="1:26" x14ac:dyDescent="0.3">
      <c r="A46" s="1"/>
      <c r="B46" s="73" t="s">
        <v>207</v>
      </c>
      <c r="C46" s="73" t="s">
        <v>893</v>
      </c>
      <c r="D46" s="73" t="s">
        <v>220</v>
      </c>
      <c r="E46" s="74" t="s">
        <v>481</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155.05717999999999</v>
      </c>
      <c r="S46" s="75">
        <v>156.15</v>
      </c>
      <c r="T46" s="75">
        <v>156.05000000000001</v>
      </c>
      <c r="U46" s="75">
        <v>155.50380000000001</v>
      </c>
      <c r="V46" s="75">
        <v>155.94999999999999</v>
      </c>
      <c r="W46" s="75">
        <v>156</v>
      </c>
      <c r="X46" s="75">
        <v>156</v>
      </c>
      <c r="Y46" s="75">
        <v>156</v>
      </c>
      <c r="Z46" s="75">
        <v>2890.51098</v>
      </c>
    </row>
    <row r="47" spans="1:26" x14ac:dyDescent="0.3">
      <c r="A47" s="1"/>
      <c r="B47" s="73" t="s">
        <v>894</v>
      </c>
      <c r="C47" s="73" t="s">
        <v>895</v>
      </c>
      <c r="D47" s="73" t="s">
        <v>220</v>
      </c>
      <c r="E47" s="74" t="s">
        <v>481</v>
      </c>
      <c r="F47" s="75">
        <v>1180</v>
      </c>
      <c r="G47" s="75">
        <v>1228.7</v>
      </c>
      <c r="H47" s="75">
        <v>1318.5</v>
      </c>
      <c r="I47" s="75">
        <v>1274.25</v>
      </c>
      <c r="J47" s="75">
        <v>1274.7</v>
      </c>
      <c r="K47" s="75">
        <v>1309.7</v>
      </c>
      <c r="L47" s="75">
        <v>1358.1</v>
      </c>
      <c r="M47" s="75">
        <v>1441.2</v>
      </c>
      <c r="N47" s="75">
        <v>1461.5</v>
      </c>
      <c r="O47" s="75">
        <v>1553.45</v>
      </c>
      <c r="P47" s="75">
        <v>1573.25</v>
      </c>
      <c r="Q47" s="75">
        <v>1530.4</v>
      </c>
      <c r="R47" s="75">
        <v>1515.7</v>
      </c>
      <c r="S47" s="75">
        <v>1269.2</v>
      </c>
      <c r="T47" s="75">
        <v>1231.05</v>
      </c>
      <c r="U47" s="75">
        <v>1193.8499999999999</v>
      </c>
      <c r="V47" s="75">
        <v>1189.5999999999999</v>
      </c>
      <c r="W47" s="75">
        <v>1128.9000000000001</v>
      </c>
      <c r="X47" s="75">
        <v>1198.9000000000001</v>
      </c>
      <c r="Y47" s="75">
        <v>1145.95</v>
      </c>
      <c r="Z47" s="75">
        <v>26376.9</v>
      </c>
    </row>
    <row r="48" spans="1:26" x14ac:dyDescent="0.3">
      <c r="A48" s="1"/>
      <c r="B48" s="73" t="s">
        <v>514</v>
      </c>
      <c r="C48" s="73" t="s">
        <v>896</v>
      </c>
      <c r="D48" s="73" t="s">
        <v>220</v>
      </c>
      <c r="E48" s="74" t="s">
        <v>481</v>
      </c>
      <c r="F48" s="75">
        <v>367.35</v>
      </c>
      <c r="G48" s="75">
        <v>353.2</v>
      </c>
      <c r="H48" s="75">
        <v>327.85</v>
      </c>
      <c r="I48" s="75">
        <v>314.5</v>
      </c>
      <c r="J48" s="75">
        <v>295.60000000000002</v>
      </c>
      <c r="K48" s="75">
        <v>274.55</v>
      </c>
      <c r="L48" s="75">
        <v>253.95</v>
      </c>
      <c r="M48" s="75">
        <v>244.65</v>
      </c>
      <c r="N48" s="75">
        <v>240</v>
      </c>
      <c r="O48" s="75">
        <v>183.3</v>
      </c>
      <c r="P48" s="75">
        <v>236.35</v>
      </c>
      <c r="Q48" s="75">
        <v>229.2</v>
      </c>
      <c r="R48" s="75">
        <v>226.3</v>
      </c>
      <c r="S48" s="75">
        <v>221.3</v>
      </c>
      <c r="T48" s="75">
        <v>216.05</v>
      </c>
      <c r="U48" s="75">
        <v>182.55</v>
      </c>
      <c r="V48" s="75">
        <v>189.6</v>
      </c>
      <c r="W48" s="75">
        <v>186.55</v>
      </c>
      <c r="X48" s="75">
        <v>192.6</v>
      </c>
      <c r="Y48" s="75">
        <v>184.85</v>
      </c>
      <c r="Z48" s="75">
        <v>4920.3</v>
      </c>
    </row>
    <row r="49" spans="1:26" x14ac:dyDescent="0.3">
      <c r="A49" s="1"/>
      <c r="B49" s="73" t="s">
        <v>515</v>
      </c>
      <c r="C49" s="73" t="s">
        <v>897</v>
      </c>
      <c r="D49" s="73" t="s">
        <v>220</v>
      </c>
      <c r="E49" s="74" t="s">
        <v>481</v>
      </c>
      <c r="F49" s="75">
        <v>235.35</v>
      </c>
      <c r="G49" s="75">
        <v>228.5</v>
      </c>
      <c r="H49" s="75">
        <v>219.35</v>
      </c>
      <c r="I49" s="75">
        <v>204.8</v>
      </c>
      <c r="J49" s="75">
        <v>183.05</v>
      </c>
      <c r="K49" s="75">
        <v>188.05</v>
      </c>
      <c r="L49" s="75">
        <v>173.55</v>
      </c>
      <c r="M49" s="75">
        <v>177.8</v>
      </c>
      <c r="N49" s="75">
        <v>171.5</v>
      </c>
      <c r="O49" s="75">
        <v>167.75</v>
      </c>
      <c r="P49" s="75">
        <v>163.5</v>
      </c>
      <c r="Q49" s="75">
        <v>95.75</v>
      </c>
      <c r="R49" s="75">
        <v>94.15</v>
      </c>
      <c r="S49" s="75">
        <v>143.65</v>
      </c>
      <c r="T49" s="75">
        <v>143.5</v>
      </c>
      <c r="U49" s="75">
        <v>115.6</v>
      </c>
      <c r="V49" s="75">
        <v>136</v>
      </c>
      <c r="W49" s="75">
        <v>129.9</v>
      </c>
      <c r="X49" s="75">
        <v>129</v>
      </c>
      <c r="Y49" s="75">
        <v>122.85</v>
      </c>
      <c r="Z49" s="75">
        <v>3223.6</v>
      </c>
    </row>
    <row r="50" spans="1:26" x14ac:dyDescent="0.3">
      <c r="A50" s="1"/>
      <c r="B50" s="73" t="s">
        <v>499</v>
      </c>
      <c r="C50" s="73" t="s">
        <v>1018</v>
      </c>
      <c r="D50" s="73" t="s">
        <v>1019</v>
      </c>
      <c r="E50" s="74" t="s">
        <v>482</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1125.5999999999999</v>
      </c>
      <c r="S50" s="75">
        <v>1142.8499999999999</v>
      </c>
      <c r="T50" s="75">
        <v>1135.55</v>
      </c>
      <c r="U50" s="75">
        <v>824.1</v>
      </c>
      <c r="V50" s="75">
        <v>1135.1500000000001</v>
      </c>
      <c r="W50" s="75">
        <v>1128.3499999999999</v>
      </c>
      <c r="X50" s="75">
        <v>1135.0999999999999</v>
      </c>
      <c r="Y50" s="75">
        <v>1122.2</v>
      </c>
      <c r="Z50" s="75">
        <v>20093.7</v>
      </c>
    </row>
    <row r="51" spans="1:26" x14ac:dyDescent="0.3">
      <c r="A51" s="1"/>
      <c r="B51" s="73" t="s">
        <v>499</v>
      </c>
      <c r="C51" s="73" t="s">
        <v>1020</v>
      </c>
      <c r="D51" s="73" t="s">
        <v>1021</v>
      </c>
      <c r="E51" s="74" t="s">
        <v>482</v>
      </c>
      <c r="F51" s="75"/>
      <c r="G51" s="75"/>
      <c r="H51" s="75"/>
      <c r="I51" s="75"/>
      <c r="J51" s="75"/>
      <c r="K51" s="75"/>
      <c r="L51" s="75"/>
      <c r="M51" s="75">
        <v>2.95</v>
      </c>
      <c r="N51" s="75">
        <v>273.7</v>
      </c>
      <c r="O51" s="75">
        <v>140.9</v>
      </c>
      <c r="P51" s="75">
        <v>241.75</v>
      </c>
      <c r="Q51" s="75"/>
      <c r="R51" s="75"/>
      <c r="S51" s="75"/>
      <c r="T51" s="75"/>
      <c r="U51" s="75"/>
      <c r="V51" s="75"/>
      <c r="W51" s="75"/>
      <c r="X51" s="75"/>
      <c r="Y51" s="75"/>
      <c r="Z51" s="75">
        <v>659.3</v>
      </c>
    </row>
    <row r="52" spans="1:26" x14ac:dyDescent="0.3">
      <c r="A52" s="1"/>
      <c r="B52" s="73" t="s">
        <v>499</v>
      </c>
      <c r="C52" s="73" t="s">
        <v>1022</v>
      </c>
      <c r="D52" s="73" t="s">
        <v>1023</v>
      </c>
      <c r="E52" s="74" t="s">
        <v>482</v>
      </c>
      <c r="F52" s="75"/>
      <c r="G52" s="75"/>
      <c r="H52" s="75"/>
      <c r="I52" s="75"/>
      <c r="J52" s="75"/>
      <c r="K52" s="75"/>
      <c r="L52" s="75"/>
      <c r="M52" s="75"/>
      <c r="N52" s="75"/>
      <c r="O52" s="75"/>
      <c r="P52" s="75"/>
      <c r="Q52" s="75"/>
      <c r="R52" s="75"/>
      <c r="S52" s="75"/>
      <c r="T52" s="75"/>
      <c r="U52" s="75"/>
      <c r="V52" s="75"/>
      <c r="W52" s="75"/>
      <c r="X52" s="75"/>
      <c r="Y52" s="75"/>
      <c r="Z52" s="75">
        <v>0</v>
      </c>
    </row>
    <row r="53" spans="1:26" x14ac:dyDescent="0.3">
      <c r="A53" s="1"/>
      <c r="B53" s="73" t="s">
        <v>530</v>
      </c>
      <c r="C53" s="73" t="s">
        <v>1024</v>
      </c>
      <c r="D53" s="73" t="s">
        <v>220</v>
      </c>
      <c r="E53" s="74" t="s">
        <v>484</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740.95</v>
      </c>
      <c r="S53" s="75">
        <v>933.2</v>
      </c>
      <c r="T53" s="75">
        <v>525.29999999999995</v>
      </c>
      <c r="U53" s="75">
        <v>540.20000000000005</v>
      </c>
      <c r="V53" s="75">
        <v>265.7</v>
      </c>
      <c r="W53" s="75">
        <v>100.35</v>
      </c>
      <c r="X53" s="75">
        <v>120.2</v>
      </c>
      <c r="Y53" s="75">
        <v>684</v>
      </c>
      <c r="Z53" s="75">
        <v>9611.35</v>
      </c>
    </row>
    <row r="54" spans="1:26" x14ac:dyDescent="0.3">
      <c r="A54" s="1"/>
      <c r="B54" s="73" t="s">
        <v>530</v>
      </c>
      <c r="C54" s="73" t="s">
        <v>1025</v>
      </c>
      <c r="D54" s="73" t="s">
        <v>220</v>
      </c>
      <c r="E54" s="74" t="s">
        <v>484</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260.89999999999998</v>
      </c>
      <c r="S54" s="75">
        <v>604.6</v>
      </c>
      <c r="T54" s="75">
        <v>527.54999999999995</v>
      </c>
      <c r="U54" s="75">
        <v>551.4</v>
      </c>
      <c r="V54" s="75">
        <v>574.70000000000005</v>
      </c>
      <c r="W54" s="75">
        <v>586.79999999999995</v>
      </c>
      <c r="X54" s="75">
        <v>323.39999999999998</v>
      </c>
      <c r="Y54" s="75">
        <v>391.3</v>
      </c>
      <c r="Z54" s="75">
        <v>7866.8</v>
      </c>
    </row>
    <row r="55" spans="1:26" x14ac:dyDescent="0.3">
      <c r="A55" s="1"/>
      <c r="B55" s="73" t="s">
        <v>506</v>
      </c>
      <c r="C55" s="73" t="s">
        <v>1026</v>
      </c>
      <c r="D55" s="73" t="s">
        <v>220</v>
      </c>
      <c r="E55" s="74" t="s">
        <v>484</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1565.4</v>
      </c>
      <c r="S55" s="75">
        <v>1522.7</v>
      </c>
      <c r="T55" s="75">
        <v>2738.55</v>
      </c>
      <c r="U55" s="75">
        <v>2279.5500000000002</v>
      </c>
      <c r="V55" s="75">
        <v>1279.45</v>
      </c>
      <c r="W55" s="75">
        <v>1767.9</v>
      </c>
      <c r="X55" s="75">
        <v>1449.85</v>
      </c>
      <c r="Y55" s="75">
        <v>1265.7</v>
      </c>
      <c r="Z55" s="75">
        <v>26908.95</v>
      </c>
    </row>
    <row r="56" spans="1:26" x14ac:dyDescent="0.3">
      <c r="A56" s="1"/>
      <c r="B56" s="73" t="s">
        <v>215</v>
      </c>
      <c r="C56" s="73" t="s">
        <v>1027</v>
      </c>
      <c r="D56" s="73" t="s">
        <v>1028</v>
      </c>
      <c r="E56" s="74" t="s">
        <v>484</v>
      </c>
      <c r="F56" s="75">
        <v>738.25</v>
      </c>
      <c r="G56" s="75">
        <v>347.05</v>
      </c>
      <c r="H56" s="75">
        <v>35.15</v>
      </c>
      <c r="I56" s="75">
        <v>54.8</v>
      </c>
      <c r="J56" s="75">
        <v>367.15</v>
      </c>
      <c r="K56" s="75">
        <v>1390.2</v>
      </c>
      <c r="L56" s="75">
        <v>1461.85</v>
      </c>
      <c r="M56" s="75">
        <v>526.75</v>
      </c>
      <c r="N56" s="75">
        <v>1461.8</v>
      </c>
      <c r="O56" s="75">
        <v>1741.9</v>
      </c>
      <c r="P56" s="75">
        <v>1127.7</v>
      </c>
      <c r="Q56" s="75">
        <v>986.85</v>
      </c>
      <c r="R56" s="75">
        <v>815</v>
      </c>
      <c r="S56" s="75">
        <v>1588.8</v>
      </c>
      <c r="T56" s="75">
        <v>1902.85</v>
      </c>
      <c r="U56" s="75">
        <v>1938.4</v>
      </c>
      <c r="V56" s="75">
        <v>965.84</v>
      </c>
      <c r="W56" s="75">
        <v>1150.45</v>
      </c>
      <c r="X56" s="75">
        <v>1066.2</v>
      </c>
      <c r="Y56" s="75">
        <v>867.9</v>
      </c>
      <c r="Z56" s="75">
        <v>20534.89</v>
      </c>
    </row>
    <row r="57" spans="1:26" x14ac:dyDescent="0.3">
      <c r="A57" s="1"/>
      <c r="B57" s="73" t="s">
        <v>215</v>
      </c>
      <c r="C57" s="73" t="s">
        <v>1027</v>
      </c>
      <c r="D57" s="73" t="s">
        <v>1029</v>
      </c>
      <c r="E57" s="74" t="s">
        <v>484</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1104.95</v>
      </c>
      <c r="S57" s="75">
        <v>1817.1</v>
      </c>
      <c r="T57" s="75">
        <v>1888.3</v>
      </c>
      <c r="U57" s="75">
        <v>1914.2</v>
      </c>
      <c r="V57" s="75">
        <v>1239.0999999999999</v>
      </c>
      <c r="W57" s="75">
        <v>1599.15</v>
      </c>
      <c r="X57" s="75">
        <v>1455.75</v>
      </c>
      <c r="Y57" s="75">
        <v>1174.0999999999999</v>
      </c>
      <c r="Z57" s="75">
        <v>24111.200000000001</v>
      </c>
    </row>
    <row r="58" spans="1:26" x14ac:dyDescent="0.3">
      <c r="A58" s="1"/>
      <c r="B58" s="73" t="s">
        <v>215</v>
      </c>
      <c r="C58" s="73" t="s">
        <v>1030</v>
      </c>
      <c r="D58" s="73" t="s">
        <v>1031</v>
      </c>
      <c r="E58" s="74" t="s">
        <v>484</v>
      </c>
      <c r="F58" s="75">
        <v>101.9</v>
      </c>
      <c r="G58" s="75">
        <v>31.7</v>
      </c>
      <c r="H58" s="75">
        <v>0.95</v>
      </c>
      <c r="I58" s="75">
        <v>6.5</v>
      </c>
      <c r="J58" s="75">
        <v>49.6</v>
      </c>
      <c r="K58" s="75">
        <v>199.5</v>
      </c>
      <c r="L58" s="75">
        <v>226.45</v>
      </c>
      <c r="M58" s="75">
        <v>57.5</v>
      </c>
      <c r="N58" s="75">
        <v>186.5</v>
      </c>
      <c r="O58" s="75">
        <v>258.14999999999998</v>
      </c>
      <c r="P58" s="75">
        <v>152.44999999999999</v>
      </c>
      <c r="Q58" s="75">
        <v>147.6</v>
      </c>
      <c r="R58" s="75">
        <v>112.3</v>
      </c>
      <c r="S58" s="75">
        <v>247.7</v>
      </c>
      <c r="T58" s="75">
        <v>323.45</v>
      </c>
      <c r="U58" s="75">
        <v>277.89999999999998</v>
      </c>
      <c r="V58" s="75">
        <v>128.005</v>
      </c>
      <c r="W58" s="75">
        <v>153.55000000000001</v>
      </c>
      <c r="X58" s="75">
        <v>152.4</v>
      </c>
      <c r="Y58" s="75">
        <v>119.65</v>
      </c>
      <c r="Z58" s="75">
        <v>2933.7550000000001</v>
      </c>
    </row>
    <row r="59" spans="1:26" x14ac:dyDescent="0.3">
      <c r="A59" s="1"/>
      <c r="B59" s="73" t="s">
        <v>215</v>
      </c>
      <c r="C59" s="73" t="s">
        <v>1030</v>
      </c>
      <c r="D59" s="73" t="s">
        <v>1032</v>
      </c>
      <c r="E59" s="74" t="s">
        <v>484</v>
      </c>
      <c r="F59" s="75">
        <v>69.150000000000006</v>
      </c>
      <c r="G59" s="75">
        <v>15.15</v>
      </c>
      <c r="H59" s="75">
        <v>0.05</v>
      </c>
      <c r="I59" s="75">
        <v>2.9</v>
      </c>
      <c r="J59" s="75">
        <v>25.4</v>
      </c>
      <c r="K59" s="75">
        <v>145.6</v>
      </c>
      <c r="L59" s="75">
        <v>176.4</v>
      </c>
      <c r="M59" s="75">
        <v>45</v>
      </c>
      <c r="N59" s="75">
        <v>156.69999999999999</v>
      </c>
      <c r="O59" s="75">
        <v>210.1</v>
      </c>
      <c r="P59" s="75">
        <v>108.75</v>
      </c>
      <c r="Q59" s="75">
        <v>73.05</v>
      </c>
      <c r="R59" s="75">
        <v>65.150000000000006</v>
      </c>
      <c r="S59" s="75">
        <v>197.05</v>
      </c>
      <c r="T59" s="75">
        <v>264.64999999999998</v>
      </c>
      <c r="U59" s="75">
        <v>236.8</v>
      </c>
      <c r="V59" s="75">
        <v>78.42</v>
      </c>
      <c r="W59" s="75">
        <v>88.8</v>
      </c>
      <c r="X59" s="75">
        <v>98.5</v>
      </c>
      <c r="Y59" s="75">
        <v>86.4</v>
      </c>
      <c r="Z59" s="75">
        <v>2144.02</v>
      </c>
    </row>
    <row r="60" spans="1:26" x14ac:dyDescent="0.3">
      <c r="A60" s="1"/>
      <c r="B60" s="73" t="s">
        <v>215</v>
      </c>
      <c r="C60" s="73" t="s">
        <v>1033</v>
      </c>
      <c r="D60" s="73" t="s">
        <v>220</v>
      </c>
      <c r="E60" s="74" t="s">
        <v>481</v>
      </c>
      <c r="F60" s="75">
        <v>354</v>
      </c>
      <c r="G60" s="75"/>
      <c r="H60" s="75"/>
      <c r="I60" s="75">
        <v>379.9</v>
      </c>
      <c r="J60" s="75"/>
      <c r="K60" s="75">
        <v>216.55</v>
      </c>
      <c r="L60" s="75"/>
      <c r="M60" s="75"/>
      <c r="N60" s="75">
        <v>319.60000000000002</v>
      </c>
      <c r="O60" s="75"/>
      <c r="P60" s="75"/>
      <c r="Q60" s="75">
        <v>299.2</v>
      </c>
      <c r="R60" s="75"/>
      <c r="S60" s="75"/>
      <c r="T60" s="75">
        <v>309.64999999999998</v>
      </c>
      <c r="U60" s="75"/>
      <c r="V60" s="75"/>
      <c r="W60" s="75">
        <v>161.94999999999999</v>
      </c>
      <c r="X60" s="75"/>
      <c r="Y60" s="75"/>
      <c r="Z60" s="75">
        <v>2040.85</v>
      </c>
    </row>
    <row r="61" spans="1:26" x14ac:dyDescent="0.3">
      <c r="A61" s="1"/>
      <c r="B61" s="73" t="s">
        <v>215</v>
      </c>
      <c r="C61" s="73" t="s">
        <v>898</v>
      </c>
      <c r="D61" s="73" t="s">
        <v>220</v>
      </c>
      <c r="E61" s="74" t="s">
        <v>481</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1023.45</v>
      </c>
      <c r="S61" s="75">
        <v>1055.5999999999999</v>
      </c>
      <c r="T61" s="75">
        <v>1017.35</v>
      </c>
      <c r="U61" s="75">
        <v>955.7</v>
      </c>
      <c r="V61" s="75">
        <v>1026.4100000000001</v>
      </c>
      <c r="W61" s="75">
        <v>1011.4</v>
      </c>
      <c r="X61" s="75">
        <v>1135.8499999999999</v>
      </c>
      <c r="Y61" s="75">
        <v>1202.55</v>
      </c>
      <c r="Z61" s="75">
        <v>23298.61</v>
      </c>
    </row>
    <row r="62" spans="1:26" x14ac:dyDescent="0.3">
      <c r="A62" s="1"/>
      <c r="B62" s="73" t="s">
        <v>215</v>
      </c>
      <c r="C62" s="73" t="s">
        <v>1034</v>
      </c>
      <c r="D62" s="73" t="s">
        <v>220</v>
      </c>
      <c r="E62" s="74" t="s">
        <v>483</v>
      </c>
      <c r="F62" s="75">
        <v>216.9</v>
      </c>
      <c r="G62" s="75">
        <v>244.45</v>
      </c>
      <c r="H62" s="75">
        <v>244.5</v>
      </c>
      <c r="I62" s="75">
        <v>249.9</v>
      </c>
      <c r="J62" s="75">
        <v>246.9</v>
      </c>
      <c r="K62" s="75">
        <v>252.75</v>
      </c>
      <c r="L62" s="75">
        <v>251.8</v>
      </c>
      <c r="M62" s="75">
        <v>252.55</v>
      </c>
      <c r="N62" s="75">
        <v>254.1</v>
      </c>
      <c r="O62" s="75">
        <v>255.65</v>
      </c>
      <c r="P62" s="75">
        <v>256.45</v>
      </c>
      <c r="Q62" s="75">
        <v>257.05</v>
      </c>
      <c r="R62" s="75">
        <v>257.7</v>
      </c>
      <c r="S62" s="75">
        <v>258.95</v>
      </c>
      <c r="T62" s="75">
        <v>256.85000000000002</v>
      </c>
      <c r="U62" s="75">
        <v>261.55</v>
      </c>
      <c r="V62" s="75">
        <v>258.95</v>
      </c>
      <c r="W62" s="75">
        <v>185.5</v>
      </c>
      <c r="X62" s="75">
        <v>262.64999999999998</v>
      </c>
      <c r="Y62" s="75">
        <v>263.89999999999998</v>
      </c>
      <c r="Z62" s="75">
        <v>4989.05</v>
      </c>
    </row>
    <row r="63" spans="1:26" x14ac:dyDescent="0.3">
      <c r="A63" s="1"/>
      <c r="B63" s="73" t="s">
        <v>215</v>
      </c>
      <c r="C63" s="73" t="s">
        <v>1035</v>
      </c>
      <c r="D63" s="73" t="s">
        <v>1036</v>
      </c>
      <c r="E63" s="74" t="s">
        <v>482</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4248</v>
      </c>
      <c r="S63" s="75">
        <v>4256.8</v>
      </c>
      <c r="T63" s="75">
        <v>4260</v>
      </c>
      <c r="U63" s="75">
        <v>4254.3</v>
      </c>
      <c r="V63" s="75">
        <v>4245.08</v>
      </c>
      <c r="W63" s="75">
        <v>4254.25</v>
      </c>
      <c r="X63" s="75">
        <v>4258.6499999999996</v>
      </c>
      <c r="Y63" s="75">
        <v>4227.8999999999996</v>
      </c>
      <c r="Z63" s="75">
        <v>84889.53</v>
      </c>
    </row>
    <row r="64" spans="1:26" x14ac:dyDescent="0.3">
      <c r="A64" s="1"/>
      <c r="B64" s="73" t="s">
        <v>215</v>
      </c>
      <c r="C64" s="73" t="s">
        <v>1035</v>
      </c>
      <c r="D64" s="73" t="s">
        <v>1037</v>
      </c>
      <c r="E64" s="74" t="s">
        <v>482</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4189.75</v>
      </c>
      <c r="S64" s="75">
        <v>4205</v>
      </c>
      <c r="T64" s="75">
        <v>4205.1000000000004</v>
      </c>
      <c r="U64" s="75">
        <v>4199.1499999999996</v>
      </c>
      <c r="V64" s="75">
        <v>4185.82</v>
      </c>
      <c r="W64" s="75">
        <v>4196.1499999999996</v>
      </c>
      <c r="X64" s="75">
        <v>4200.75</v>
      </c>
      <c r="Y64" s="75">
        <v>4177.8500000000004</v>
      </c>
      <c r="Z64" s="75">
        <v>83886.77</v>
      </c>
    </row>
    <row r="65" spans="1:26" x14ac:dyDescent="0.3">
      <c r="A65" s="1"/>
      <c r="B65" s="73" t="s">
        <v>215</v>
      </c>
      <c r="C65" s="73" t="s">
        <v>1035</v>
      </c>
      <c r="D65" s="73" t="s">
        <v>1038</v>
      </c>
      <c r="E65" s="74" t="s">
        <v>482</v>
      </c>
      <c r="F65" s="75">
        <v>4800</v>
      </c>
      <c r="G65" s="75">
        <v>4800</v>
      </c>
      <c r="H65" s="75">
        <v>4800</v>
      </c>
      <c r="I65" s="75">
        <v>4800</v>
      </c>
      <c r="J65" s="75">
        <v>4800</v>
      </c>
      <c r="K65" s="75">
        <v>4627.6000000000004</v>
      </c>
      <c r="L65" s="75">
        <v>4800</v>
      </c>
      <c r="M65" s="75">
        <v>4800</v>
      </c>
      <c r="N65" s="75">
        <v>4800</v>
      </c>
      <c r="O65" s="75">
        <v>4800</v>
      </c>
      <c r="P65" s="75">
        <v>4800</v>
      </c>
      <c r="Q65" s="75">
        <v>4800</v>
      </c>
      <c r="R65" s="75">
        <v>5000.1000000000004</v>
      </c>
      <c r="S65" s="75">
        <v>5005.05</v>
      </c>
      <c r="T65" s="75">
        <v>5007.45</v>
      </c>
      <c r="U65" s="75">
        <v>4999.8</v>
      </c>
      <c r="V65" s="75">
        <v>4997.125</v>
      </c>
      <c r="W65" s="75">
        <v>5015.75</v>
      </c>
      <c r="X65" s="75">
        <v>5012.6000000000004</v>
      </c>
      <c r="Y65" s="75">
        <v>4852.55</v>
      </c>
      <c r="Z65" s="75">
        <v>97318.024999999994</v>
      </c>
    </row>
    <row r="66" spans="1:26" x14ac:dyDescent="0.3">
      <c r="A66" s="1"/>
      <c r="B66" s="73" t="s">
        <v>215</v>
      </c>
      <c r="C66" s="73" t="s">
        <v>1035</v>
      </c>
      <c r="D66" s="73" t="s">
        <v>1003</v>
      </c>
      <c r="E66" s="74" t="s">
        <v>482</v>
      </c>
      <c r="F66" s="75">
        <v>6582.75</v>
      </c>
      <c r="G66" s="75">
        <v>6568.75</v>
      </c>
      <c r="H66" s="75">
        <v>6578.55</v>
      </c>
      <c r="I66" s="75">
        <v>6568.4</v>
      </c>
      <c r="J66" s="75">
        <v>6596</v>
      </c>
      <c r="K66" s="75">
        <v>6466.75</v>
      </c>
      <c r="L66" s="75">
        <v>6560.7</v>
      </c>
      <c r="M66" s="75">
        <v>6558.7</v>
      </c>
      <c r="N66" s="75">
        <v>6557.45</v>
      </c>
      <c r="O66" s="75">
        <v>6579.55</v>
      </c>
      <c r="P66" s="75">
        <v>6572.95</v>
      </c>
      <c r="Q66" s="75">
        <v>6545.75</v>
      </c>
      <c r="R66" s="75">
        <v>6556.95</v>
      </c>
      <c r="S66" s="75">
        <v>6569.25</v>
      </c>
      <c r="T66" s="75">
        <v>6567.85</v>
      </c>
      <c r="U66" s="75">
        <v>6565.85</v>
      </c>
      <c r="V66" s="75">
        <v>6544.6149999999998</v>
      </c>
      <c r="W66" s="75">
        <v>6561.05</v>
      </c>
      <c r="X66" s="75">
        <v>6565.05</v>
      </c>
      <c r="Y66" s="75">
        <v>6491.55</v>
      </c>
      <c r="Z66" s="75">
        <v>131158.465</v>
      </c>
    </row>
    <row r="67" spans="1:26" x14ac:dyDescent="0.3">
      <c r="A67" s="1"/>
      <c r="B67" s="73" t="s">
        <v>215</v>
      </c>
      <c r="C67" s="73" t="s">
        <v>1039</v>
      </c>
      <c r="D67" s="73" t="s">
        <v>1040</v>
      </c>
      <c r="E67" s="74" t="s">
        <v>482</v>
      </c>
      <c r="F67" s="75"/>
      <c r="G67" s="75"/>
      <c r="H67" s="75"/>
      <c r="I67" s="75"/>
      <c r="J67" s="75"/>
      <c r="K67" s="75"/>
      <c r="L67" s="75"/>
      <c r="M67" s="75"/>
      <c r="N67" s="75"/>
      <c r="O67" s="75"/>
      <c r="P67" s="75"/>
      <c r="Q67" s="75"/>
      <c r="R67" s="75"/>
      <c r="S67" s="75"/>
      <c r="T67" s="75"/>
      <c r="U67" s="75"/>
      <c r="V67" s="75">
        <v>737.02499999999998</v>
      </c>
      <c r="W67" s="75"/>
      <c r="X67" s="75"/>
      <c r="Y67" s="75"/>
      <c r="Z67" s="75">
        <v>737.02499999999998</v>
      </c>
    </row>
    <row r="68" spans="1:26" x14ac:dyDescent="0.3">
      <c r="A68" s="1"/>
      <c r="B68" s="73" t="s">
        <v>215</v>
      </c>
      <c r="C68" s="73" t="s">
        <v>1039</v>
      </c>
      <c r="D68" s="73" t="s">
        <v>1041</v>
      </c>
      <c r="E68" s="74" t="s">
        <v>482</v>
      </c>
      <c r="F68" s="75"/>
      <c r="G68" s="75"/>
      <c r="H68" s="75"/>
      <c r="I68" s="75"/>
      <c r="J68" s="75"/>
      <c r="K68" s="75"/>
      <c r="L68" s="75"/>
      <c r="M68" s="75"/>
      <c r="N68" s="75"/>
      <c r="O68" s="75"/>
      <c r="P68" s="75"/>
      <c r="Q68" s="75"/>
      <c r="R68" s="75"/>
      <c r="S68" s="75"/>
      <c r="T68" s="75"/>
      <c r="U68" s="75"/>
      <c r="V68" s="75"/>
      <c r="W68" s="75"/>
      <c r="X68" s="75"/>
      <c r="Y68" s="75"/>
      <c r="Z68" s="75">
        <v>0</v>
      </c>
    </row>
    <row r="69" spans="1:26" x14ac:dyDescent="0.3">
      <c r="A69" s="1"/>
      <c r="B69" s="73" t="s">
        <v>215</v>
      </c>
      <c r="C69" s="73" t="s">
        <v>1042</v>
      </c>
      <c r="D69" s="73" t="s">
        <v>1040</v>
      </c>
      <c r="E69" s="74" t="s">
        <v>482</v>
      </c>
      <c r="F69" s="75"/>
      <c r="G69" s="75"/>
      <c r="H69" s="75"/>
      <c r="I69" s="75"/>
      <c r="J69" s="75"/>
      <c r="K69" s="75"/>
      <c r="L69" s="75"/>
      <c r="M69" s="75"/>
      <c r="N69" s="75"/>
      <c r="O69" s="75"/>
      <c r="P69" s="75"/>
      <c r="Q69" s="75"/>
      <c r="R69" s="75"/>
      <c r="S69" s="75"/>
      <c r="T69" s="75"/>
      <c r="U69" s="75"/>
      <c r="V69" s="75"/>
      <c r="W69" s="75"/>
      <c r="X69" s="75"/>
      <c r="Y69" s="75"/>
      <c r="Z69" s="75">
        <v>0</v>
      </c>
    </row>
    <row r="70" spans="1:26" x14ac:dyDescent="0.3">
      <c r="A70" s="1"/>
      <c r="B70" s="73" t="s">
        <v>215</v>
      </c>
      <c r="C70" s="73" t="s">
        <v>1042</v>
      </c>
      <c r="D70" s="73" t="s">
        <v>1043</v>
      </c>
      <c r="E70" s="74" t="s">
        <v>482</v>
      </c>
      <c r="F70" s="75"/>
      <c r="G70" s="75"/>
      <c r="H70" s="75"/>
      <c r="I70" s="75"/>
      <c r="J70" s="75"/>
      <c r="K70" s="75"/>
      <c r="L70" s="75"/>
      <c r="M70" s="75"/>
      <c r="N70" s="75"/>
      <c r="O70" s="75"/>
      <c r="P70" s="75"/>
      <c r="Q70" s="75"/>
      <c r="R70" s="75"/>
      <c r="S70" s="75"/>
      <c r="T70" s="75"/>
      <c r="U70" s="75"/>
      <c r="V70" s="75"/>
      <c r="W70" s="75"/>
      <c r="X70" s="75"/>
      <c r="Y70" s="75"/>
      <c r="Z70" s="75">
        <v>0</v>
      </c>
    </row>
    <row r="71" spans="1:26" x14ac:dyDescent="0.3">
      <c r="A71" s="1"/>
      <c r="B71" s="73" t="s">
        <v>215</v>
      </c>
      <c r="C71" s="73" t="s">
        <v>1042</v>
      </c>
      <c r="D71" s="73" t="s">
        <v>1044</v>
      </c>
      <c r="E71" s="74" t="s">
        <v>482</v>
      </c>
      <c r="F71" s="75"/>
      <c r="G71" s="75"/>
      <c r="H71" s="75"/>
      <c r="I71" s="75"/>
      <c r="J71" s="75"/>
      <c r="K71" s="75"/>
      <c r="L71" s="75"/>
      <c r="M71" s="75"/>
      <c r="N71" s="75"/>
      <c r="O71" s="75"/>
      <c r="P71" s="75"/>
      <c r="Q71" s="75"/>
      <c r="R71" s="75"/>
      <c r="S71" s="75"/>
      <c r="T71" s="75"/>
      <c r="U71" s="75"/>
      <c r="V71" s="75"/>
      <c r="W71" s="75"/>
      <c r="X71" s="75"/>
      <c r="Y71" s="75"/>
      <c r="Z71" s="75">
        <v>0</v>
      </c>
    </row>
    <row r="72" spans="1:26" x14ac:dyDescent="0.3">
      <c r="A72" s="1"/>
      <c r="B72" s="73" t="s">
        <v>215</v>
      </c>
      <c r="C72" s="73" t="s">
        <v>1045</v>
      </c>
      <c r="D72" s="73" t="s">
        <v>1046</v>
      </c>
      <c r="E72" s="74" t="s">
        <v>482</v>
      </c>
      <c r="F72" s="75"/>
      <c r="G72" s="75"/>
      <c r="H72" s="75"/>
      <c r="I72" s="75"/>
      <c r="J72" s="75"/>
      <c r="K72" s="75"/>
      <c r="L72" s="75"/>
      <c r="M72" s="75"/>
      <c r="N72" s="75"/>
      <c r="O72" s="75"/>
      <c r="P72" s="75"/>
      <c r="Q72" s="75"/>
      <c r="R72" s="75"/>
      <c r="S72" s="75"/>
      <c r="T72" s="75"/>
      <c r="U72" s="75"/>
      <c r="V72" s="75"/>
      <c r="W72" s="75"/>
      <c r="X72" s="75"/>
      <c r="Y72" s="75"/>
      <c r="Z72" s="75">
        <v>0</v>
      </c>
    </row>
    <row r="73" spans="1:26" x14ac:dyDescent="0.3">
      <c r="A73" s="1"/>
      <c r="B73" s="73" t="s">
        <v>215</v>
      </c>
      <c r="C73" s="73" t="s">
        <v>1045</v>
      </c>
      <c r="D73" s="73" t="s">
        <v>1047</v>
      </c>
      <c r="E73" s="74" t="s">
        <v>482</v>
      </c>
      <c r="F73" s="75"/>
      <c r="G73" s="75"/>
      <c r="H73" s="75"/>
      <c r="I73" s="75"/>
      <c r="J73" s="75"/>
      <c r="K73" s="75"/>
      <c r="L73" s="75"/>
      <c r="M73" s="75"/>
      <c r="N73" s="75"/>
      <c r="O73" s="75"/>
      <c r="P73" s="75"/>
      <c r="Q73" s="75"/>
      <c r="R73" s="75"/>
      <c r="S73" s="75"/>
      <c r="T73" s="75"/>
      <c r="U73" s="75"/>
      <c r="V73" s="75"/>
      <c r="W73" s="75"/>
      <c r="X73" s="75"/>
      <c r="Y73" s="75"/>
      <c r="Z73" s="75">
        <v>0</v>
      </c>
    </row>
    <row r="74" spans="1:26" x14ac:dyDescent="0.3">
      <c r="A74" s="1"/>
      <c r="B74" s="73" t="s">
        <v>215</v>
      </c>
      <c r="C74" s="73" t="s">
        <v>1045</v>
      </c>
      <c r="D74" s="73" t="s">
        <v>1038</v>
      </c>
      <c r="E74" s="74" t="s">
        <v>482</v>
      </c>
      <c r="F74" s="75"/>
      <c r="G74" s="75"/>
      <c r="H74" s="75"/>
      <c r="I74" s="75"/>
      <c r="J74" s="75"/>
      <c r="K74" s="75"/>
      <c r="L74" s="75"/>
      <c r="M74" s="75"/>
      <c r="N74" s="75"/>
      <c r="O74" s="75"/>
      <c r="P74" s="75"/>
      <c r="Q74" s="75"/>
      <c r="R74" s="75"/>
      <c r="S74" s="75"/>
      <c r="T74" s="75"/>
      <c r="U74" s="75"/>
      <c r="V74" s="75"/>
      <c r="W74" s="75"/>
      <c r="X74" s="75"/>
      <c r="Y74" s="75"/>
      <c r="Z74" s="75">
        <v>0</v>
      </c>
    </row>
    <row r="75" spans="1:26" x14ac:dyDescent="0.3">
      <c r="A75" s="1"/>
      <c r="B75" s="73" t="s">
        <v>496</v>
      </c>
      <c r="C75" s="73" t="s">
        <v>1048</v>
      </c>
      <c r="D75" s="73" t="s">
        <v>1049</v>
      </c>
      <c r="E75" s="74" t="s">
        <v>482</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4368.75</v>
      </c>
      <c r="S75" s="75">
        <v>4366.8999999999996</v>
      </c>
      <c r="T75" s="75">
        <v>4374.5</v>
      </c>
      <c r="U75" s="75">
        <v>4367.2</v>
      </c>
      <c r="V75" s="75">
        <v>4361.75</v>
      </c>
      <c r="W75" s="75">
        <v>4371.45</v>
      </c>
      <c r="X75" s="75">
        <v>4377.1503599999996</v>
      </c>
      <c r="Y75" s="75">
        <v>3838.21749</v>
      </c>
      <c r="Z75" s="75">
        <v>86274.868489999993</v>
      </c>
    </row>
    <row r="76" spans="1:26" x14ac:dyDescent="0.3">
      <c r="A76" s="1"/>
      <c r="B76" s="73" t="s">
        <v>496</v>
      </c>
      <c r="C76" s="73" t="s">
        <v>1048</v>
      </c>
      <c r="D76" s="73" t="s">
        <v>1050</v>
      </c>
      <c r="E76" s="74" t="s">
        <v>482</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4380.1000000000004</v>
      </c>
      <c r="S76" s="75">
        <v>4377</v>
      </c>
      <c r="T76" s="75">
        <v>4383.8500000000004</v>
      </c>
      <c r="U76" s="75">
        <v>4376</v>
      </c>
      <c r="V76" s="75">
        <v>4372.05</v>
      </c>
      <c r="W76" s="75">
        <v>4381.1499999999996</v>
      </c>
      <c r="X76" s="75">
        <v>4384.4420749999999</v>
      </c>
      <c r="Y76" s="75">
        <v>3847.875305</v>
      </c>
      <c r="Z76" s="75">
        <v>82552.226760000005</v>
      </c>
    </row>
    <row r="77" spans="1:26" x14ac:dyDescent="0.3">
      <c r="A77" s="1"/>
      <c r="B77" s="73" t="s">
        <v>496</v>
      </c>
      <c r="C77" s="73" t="s">
        <v>1048</v>
      </c>
      <c r="D77" s="73" t="s">
        <v>1051</v>
      </c>
      <c r="E77" s="74" t="s">
        <v>482</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4411</v>
      </c>
      <c r="S77" s="75">
        <v>4407.3999999999996</v>
      </c>
      <c r="T77" s="75">
        <v>4410.05</v>
      </c>
      <c r="U77" s="75">
        <v>4409.95</v>
      </c>
      <c r="V77" s="75">
        <v>4403.6000000000004</v>
      </c>
      <c r="W77" s="75">
        <v>4412.45</v>
      </c>
      <c r="X77" s="75">
        <v>4413.9264949999997</v>
      </c>
      <c r="Y77" s="75">
        <v>4128.7961150000001</v>
      </c>
      <c r="Z77" s="75">
        <v>85585.238375000001</v>
      </c>
    </row>
    <row r="78" spans="1:26" x14ac:dyDescent="0.3">
      <c r="A78" s="1"/>
      <c r="B78" s="73" t="s">
        <v>25</v>
      </c>
      <c r="C78" s="73" t="s">
        <v>899</v>
      </c>
      <c r="D78" s="73" t="s">
        <v>220</v>
      </c>
      <c r="E78" s="74" t="s">
        <v>481</v>
      </c>
      <c r="F78" s="75">
        <v>245.55</v>
      </c>
      <c r="G78" s="75">
        <v>252</v>
      </c>
      <c r="H78" s="75">
        <v>252</v>
      </c>
      <c r="I78" s="75">
        <v>252</v>
      </c>
      <c r="J78" s="75">
        <v>245.85</v>
      </c>
      <c r="K78" s="75">
        <v>223.7</v>
      </c>
      <c r="L78" s="75">
        <v>206.85</v>
      </c>
      <c r="M78" s="75">
        <v>196.5</v>
      </c>
      <c r="N78" s="75">
        <v>187.8</v>
      </c>
      <c r="O78" s="75">
        <v>177.4</v>
      </c>
      <c r="P78" s="75">
        <v>168.8</v>
      </c>
      <c r="Q78" s="75">
        <v>157.30000000000001</v>
      </c>
      <c r="R78" s="75">
        <v>158.25</v>
      </c>
      <c r="S78" s="75">
        <v>152.19999999999999</v>
      </c>
      <c r="T78" s="75">
        <v>146.25</v>
      </c>
      <c r="U78" s="75">
        <v>139.94999999999999</v>
      </c>
      <c r="V78" s="75">
        <v>134.80000000000001</v>
      </c>
      <c r="W78" s="75">
        <v>238.85</v>
      </c>
      <c r="X78" s="75">
        <v>237.85</v>
      </c>
      <c r="Y78" s="75">
        <v>225.19149999999999</v>
      </c>
      <c r="Z78" s="75">
        <v>3999.0915</v>
      </c>
    </row>
    <row r="79" spans="1:26" x14ac:dyDescent="0.3">
      <c r="A79" s="1"/>
      <c r="B79" s="73" t="s">
        <v>25</v>
      </c>
      <c r="C79" s="73" t="s">
        <v>900</v>
      </c>
      <c r="D79" s="73" t="s">
        <v>220</v>
      </c>
      <c r="E79" s="74" t="s">
        <v>481</v>
      </c>
      <c r="F79" s="75">
        <v>113.7</v>
      </c>
      <c r="G79" s="75">
        <v>140.6</v>
      </c>
      <c r="H79" s="75">
        <v>113.3</v>
      </c>
      <c r="I79" s="75">
        <v>86.1</v>
      </c>
      <c r="J79" s="75">
        <v>74.650000000000006</v>
      </c>
      <c r="K79" s="75">
        <v>68.7</v>
      </c>
      <c r="L79" s="75">
        <v>65.95</v>
      </c>
      <c r="M79" s="75">
        <v>63.4</v>
      </c>
      <c r="N79" s="75">
        <v>60.8</v>
      </c>
      <c r="O79" s="75">
        <v>60</v>
      </c>
      <c r="P79" s="75">
        <v>58.85</v>
      </c>
      <c r="Q79" s="75">
        <v>57.65</v>
      </c>
      <c r="R79" s="75">
        <v>56.7</v>
      </c>
      <c r="S79" s="75">
        <v>55.2</v>
      </c>
      <c r="T79" s="75">
        <v>54.55</v>
      </c>
      <c r="U79" s="75">
        <v>52.8</v>
      </c>
      <c r="V79" s="75">
        <v>52.8</v>
      </c>
      <c r="W79" s="75">
        <v>78.900000000000006</v>
      </c>
      <c r="X79" s="75">
        <v>70.5</v>
      </c>
      <c r="Y79" s="75">
        <v>56.531999999999996</v>
      </c>
      <c r="Z79" s="75">
        <v>1441.682</v>
      </c>
    </row>
    <row r="80" spans="1:26" x14ac:dyDescent="0.3">
      <c r="A80" s="1"/>
      <c r="B80" s="73" t="s">
        <v>531</v>
      </c>
      <c r="C80" s="73" t="s">
        <v>901</v>
      </c>
      <c r="D80" s="73" t="s">
        <v>220</v>
      </c>
      <c r="E80" s="74" t="s">
        <v>481</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102.4</v>
      </c>
      <c r="S80" s="75">
        <v>99.3</v>
      </c>
      <c r="T80" s="75">
        <v>97.2</v>
      </c>
      <c r="U80" s="75">
        <v>96.3</v>
      </c>
      <c r="V80" s="75">
        <v>117.8</v>
      </c>
      <c r="W80" s="75">
        <v>122.9</v>
      </c>
      <c r="X80" s="75">
        <v>119.15</v>
      </c>
      <c r="Y80" s="75">
        <v>112.05</v>
      </c>
      <c r="Z80" s="75">
        <v>2288.8000000000002</v>
      </c>
    </row>
    <row r="81" spans="1:26" x14ac:dyDescent="0.3">
      <c r="A81" s="1"/>
      <c r="B81" s="73" t="s">
        <v>531</v>
      </c>
      <c r="C81" s="73" t="s">
        <v>902</v>
      </c>
      <c r="D81" s="73" t="s">
        <v>220</v>
      </c>
      <c r="E81" s="74" t="s">
        <v>481</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117.8</v>
      </c>
      <c r="S81" s="75">
        <v>111.6</v>
      </c>
      <c r="T81" s="75">
        <v>110.4</v>
      </c>
      <c r="U81" s="75">
        <v>108.65</v>
      </c>
      <c r="V81" s="75">
        <v>130.30000000000001</v>
      </c>
      <c r="W81" s="75">
        <v>135.4</v>
      </c>
      <c r="X81" s="75">
        <v>129.35</v>
      </c>
      <c r="Y81" s="75">
        <v>124</v>
      </c>
      <c r="Z81" s="75">
        <v>2533.8000000000002</v>
      </c>
    </row>
    <row r="82" spans="1:26" x14ac:dyDescent="0.3">
      <c r="A82" s="1"/>
      <c r="B82" s="73" t="s">
        <v>531</v>
      </c>
      <c r="C82" s="73" t="s">
        <v>903</v>
      </c>
      <c r="D82" s="73" t="s">
        <v>220</v>
      </c>
      <c r="E82" s="74" t="s">
        <v>481</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117.7</v>
      </c>
      <c r="S82" s="75">
        <v>114</v>
      </c>
      <c r="T82" s="75">
        <v>109</v>
      </c>
      <c r="U82" s="75">
        <v>98.65</v>
      </c>
      <c r="V82" s="75">
        <v>126.5</v>
      </c>
      <c r="W82" s="75">
        <v>132.55000000000001</v>
      </c>
      <c r="X82" s="75">
        <v>126.5</v>
      </c>
      <c r="Y82" s="75">
        <v>127.45</v>
      </c>
      <c r="Z82" s="75">
        <v>2516.8000000000002</v>
      </c>
    </row>
    <row r="83" spans="1:26" x14ac:dyDescent="0.3">
      <c r="A83" s="1"/>
      <c r="B83" s="73" t="s">
        <v>531</v>
      </c>
      <c r="C83" s="73" t="s">
        <v>904</v>
      </c>
      <c r="D83" s="73" t="s">
        <v>220</v>
      </c>
      <c r="E83" s="74" t="s">
        <v>481</v>
      </c>
      <c r="F83" s="75">
        <v>202.1</v>
      </c>
      <c r="G83" s="75">
        <v>201.35</v>
      </c>
      <c r="H83" s="75">
        <v>180.15</v>
      </c>
      <c r="I83" s="75">
        <v>189</v>
      </c>
      <c r="J83" s="75">
        <v>175.2</v>
      </c>
      <c r="K83" s="75">
        <v>172.65</v>
      </c>
      <c r="L83" s="75">
        <v>176.2</v>
      </c>
      <c r="M83" s="75">
        <v>184.15</v>
      </c>
      <c r="N83" s="75">
        <v>178.45</v>
      </c>
      <c r="O83" s="75">
        <v>178.35</v>
      </c>
      <c r="P83" s="75">
        <v>183.85</v>
      </c>
      <c r="Q83" s="75">
        <v>178.65</v>
      </c>
      <c r="R83" s="75">
        <v>187.15</v>
      </c>
      <c r="S83" s="75">
        <v>191.15</v>
      </c>
      <c r="T83" s="75">
        <v>179.75</v>
      </c>
      <c r="U83" s="75"/>
      <c r="V83" s="75"/>
      <c r="W83" s="75"/>
      <c r="X83" s="75">
        <v>21.4</v>
      </c>
      <c r="Y83" s="75">
        <v>177.25</v>
      </c>
      <c r="Z83" s="75">
        <v>2956.8</v>
      </c>
    </row>
    <row r="84" spans="1:26" x14ac:dyDescent="0.3">
      <c r="A84" s="1"/>
      <c r="B84" s="73" t="s">
        <v>538</v>
      </c>
      <c r="C84" s="73" t="s">
        <v>1052</v>
      </c>
      <c r="D84" s="73" t="s">
        <v>1053</v>
      </c>
      <c r="E84" s="74" t="s">
        <v>482</v>
      </c>
      <c r="F84" s="75">
        <v>1026.8</v>
      </c>
      <c r="G84" s="75">
        <v>1034.95</v>
      </c>
      <c r="H84" s="75">
        <v>1023.95</v>
      </c>
      <c r="I84" s="75">
        <v>880.19</v>
      </c>
      <c r="J84" s="75">
        <v>56.45</v>
      </c>
      <c r="K84" s="75"/>
      <c r="L84" s="75"/>
      <c r="M84" s="75"/>
      <c r="N84" s="75"/>
      <c r="O84" s="75"/>
      <c r="P84" s="75"/>
      <c r="Q84" s="75"/>
      <c r="R84" s="75"/>
      <c r="S84" s="75">
        <v>103.88</v>
      </c>
      <c r="T84" s="75">
        <v>390</v>
      </c>
      <c r="U84" s="75">
        <v>832.95</v>
      </c>
      <c r="V84" s="75">
        <v>805.13430000000005</v>
      </c>
      <c r="W84" s="75">
        <v>856.6</v>
      </c>
      <c r="X84" s="75">
        <v>856.8</v>
      </c>
      <c r="Y84" s="75">
        <v>862.3</v>
      </c>
      <c r="Z84" s="75">
        <v>8730.0043000000005</v>
      </c>
    </row>
    <row r="85" spans="1:26" x14ac:dyDescent="0.3">
      <c r="A85" s="1"/>
      <c r="B85" s="73" t="s">
        <v>538</v>
      </c>
      <c r="C85" s="73" t="s">
        <v>1052</v>
      </c>
      <c r="D85" s="73" t="s">
        <v>1054</v>
      </c>
      <c r="E85" s="74" t="s">
        <v>482</v>
      </c>
      <c r="F85" s="75">
        <v>807.7</v>
      </c>
      <c r="G85" s="75">
        <v>840.5</v>
      </c>
      <c r="H85" s="75">
        <v>841.85</v>
      </c>
      <c r="I85" s="75">
        <v>707.58500000000004</v>
      </c>
      <c r="J85" s="75"/>
      <c r="K85" s="75"/>
      <c r="L85" s="75"/>
      <c r="M85" s="75"/>
      <c r="N85" s="75"/>
      <c r="O85" s="75"/>
      <c r="P85" s="75"/>
      <c r="Q85" s="75"/>
      <c r="R85" s="75"/>
      <c r="S85" s="75"/>
      <c r="T85" s="75"/>
      <c r="U85" s="75">
        <v>35</v>
      </c>
      <c r="V85" s="75">
        <v>434.74265000000003</v>
      </c>
      <c r="W85" s="75">
        <v>618</v>
      </c>
      <c r="X85" s="75">
        <v>607.54999999999995</v>
      </c>
      <c r="Y85" s="75">
        <v>609</v>
      </c>
      <c r="Z85" s="75">
        <v>5501.9276499999996</v>
      </c>
    </row>
    <row r="86" spans="1:26" x14ac:dyDescent="0.3">
      <c r="A86" s="1"/>
      <c r="B86" s="73" t="s">
        <v>507</v>
      </c>
      <c r="C86" s="73" t="s">
        <v>1055</v>
      </c>
      <c r="D86" s="73" t="s">
        <v>1055</v>
      </c>
      <c r="E86" s="74" t="s">
        <v>483</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568.54999999999995</v>
      </c>
      <c r="S86" s="75">
        <v>577.25</v>
      </c>
      <c r="T86" s="75">
        <v>584.65</v>
      </c>
      <c r="U86" s="75">
        <v>592.4</v>
      </c>
      <c r="V86" s="75">
        <v>583</v>
      </c>
      <c r="W86" s="75">
        <v>479.25</v>
      </c>
      <c r="X86" s="75">
        <v>587.1</v>
      </c>
      <c r="Y86" s="75">
        <v>587.4</v>
      </c>
      <c r="Z86" s="75">
        <v>11082.4</v>
      </c>
    </row>
    <row r="87" spans="1:26" x14ac:dyDescent="0.3">
      <c r="A87" s="1"/>
      <c r="B87" s="73" t="s">
        <v>532</v>
      </c>
      <c r="C87" s="73" t="s">
        <v>1056</v>
      </c>
      <c r="D87" s="73" t="s">
        <v>220</v>
      </c>
      <c r="E87" s="74" t="s">
        <v>484</v>
      </c>
      <c r="F87" s="75">
        <v>245.8</v>
      </c>
      <c r="G87" s="75">
        <v>312</v>
      </c>
      <c r="H87" s="75">
        <v>403.65</v>
      </c>
      <c r="I87" s="75">
        <v>249.85</v>
      </c>
      <c r="J87" s="75">
        <v>276</v>
      </c>
      <c r="K87" s="75">
        <v>334.15</v>
      </c>
      <c r="L87" s="75">
        <v>343.15</v>
      </c>
      <c r="M87" s="75">
        <v>277</v>
      </c>
      <c r="N87" s="75">
        <v>207.8</v>
      </c>
      <c r="O87" s="75">
        <v>266.39999999999998</v>
      </c>
      <c r="P87" s="75">
        <v>276</v>
      </c>
      <c r="Q87" s="75">
        <v>52.25</v>
      </c>
      <c r="R87" s="75">
        <v>13.55</v>
      </c>
      <c r="S87" s="75">
        <v>311.95</v>
      </c>
      <c r="T87" s="75">
        <v>134</v>
      </c>
      <c r="U87" s="75">
        <v>82.25</v>
      </c>
      <c r="V87" s="75">
        <v>382.05</v>
      </c>
      <c r="W87" s="75">
        <v>381.75</v>
      </c>
      <c r="X87" s="75">
        <v>339.9</v>
      </c>
      <c r="Y87" s="75">
        <v>238.6</v>
      </c>
      <c r="Z87" s="75">
        <v>5128.1000000000004</v>
      </c>
    </row>
    <row r="88" spans="1:26" x14ac:dyDescent="0.3">
      <c r="A88" s="1"/>
      <c r="B88" s="73" t="s">
        <v>508</v>
      </c>
      <c r="C88" s="73" t="s">
        <v>1057</v>
      </c>
      <c r="D88" s="73" t="s">
        <v>220</v>
      </c>
      <c r="E88" s="74" t="s">
        <v>484</v>
      </c>
      <c r="F88" s="75">
        <v>328.75</v>
      </c>
      <c r="G88" s="75">
        <v>363.55</v>
      </c>
      <c r="H88" s="75">
        <v>422.95</v>
      </c>
      <c r="I88" s="75">
        <v>334.35</v>
      </c>
      <c r="J88" s="75">
        <v>362.6</v>
      </c>
      <c r="K88" s="75">
        <v>400.4</v>
      </c>
      <c r="L88" s="75">
        <v>399.55</v>
      </c>
      <c r="M88" s="75">
        <v>341.95</v>
      </c>
      <c r="N88" s="75">
        <v>285.39999999999998</v>
      </c>
      <c r="O88" s="75">
        <v>350.15</v>
      </c>
      <c r="P88" s="75">
        <v>358</v>
      </c>
      <c r="Q88" s="75">
        <v>85.2</v>
      </c>
      <c r="R88" s="75">
        <v>13.55</v>
      </c>
      <c r="S88" s="75">
        <v>334.15</v>
      </c>
      <c r="T88" s="75">
        <v>85.1</v>
      </c>
      <c r="U88" s="75">
        <v>73.25</v>
      </c>
      <c r="V88" s="75">
        <v>400.25</v>
      </c>
      <c r="W88" s="75">
        <v>424.7</v>
      </c>
      <c r="X88" s="75">
        <v>379.95</v>
      </c>
      <c r="Y88" s="75">
        <v>290.8</v>
      </c>
      <c r="Z88" s="75">
        <v>6034.6</v>
      </c>
    </row>
    <row r="89" spans="1:26" x14ac:dyDescent="0.3">
      <c r="A89" s="1"/>
      <c r="B89" s="73" t="s">
        <v>516</v>
      </c>
      <c r="C89" s="73" t="s">
        <v>905</v>
      </c>
      <c r="D89" s="73" t="s">
        <v>1005</v>
      </c>
      <c r="E89" s="74" t="s">
        <v>481</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80.400000000000006</v>
      </c>
      <c r="S89" s="75">
        <v>80.55</v>
      </c>
      <c r="T89" s="75">
        <v>80.45</v>
      </c>
      <c r="U89" s="75">
        <v>81</v>
      </c>
      <c r="V89" s="75">
        <v>79.7</v>
      </c>
      <c r="W89" s="75">
        <v>78.3</v>
      </c>
      <c r="X89" s="75">
        <v>78.95</v>
      </c>
      <c r="Y89" s="75">
        <v>79.2</v>
      </c>
      <c r="Z89" s="75">
        <v>1602.65</v>
      </c>
    </row>
    <row r="90" spans="1:26" x14ac:dyDescent="0.3">
      <c r="A90" s="1"/>
      <c r="B90" s="73" t="s">
        <v>493</v>
      </c>
      <c r="C90" s="73" t="s">
        <v>906</v>
      </c>
      <c r="D90" s="73" t="s">
        <v>220</v>
      </c>
      <c r="E90" s="74" t="s">
        <v>481</v>
      </c>
      <c r="F90" s="75">
        <v>440.7</v>
      </c>
      <c r="G90" s="75">
        <v>437.5</v>
      </c>
      <c r="H90" s="75">
        <v>433.85</v>
      </c>
      <c r="I90" s="75">
        <v>431.85</v>
      </c>
      <c r="J90" s="75">
        <v>429.35</v>
      </c>
      <c r="K90" s="75">
        <v>429.2</v>
      </c>
      <c r="L90" s="75">
        <v>425.6</v>
      </c>
      <c r="M90" s="75">
        <v>424.4</v>
      </c>
      <c r="N90" s="75">
        <v>421.35</v>
      </c>
      <c r="O90" s="75">
        <v>401.4</v>
      </c>
      <c r="P90" s="75">
        <v>416.3</v>
      </c>
      <c r="Q90" s="75">
        <v>424.1</v>
      </c>
      <c r="R90" s="75">
        <v>441.5</v>
      </c>
      <c r="S90" s="75">
        <v>433.9</v>
      </c>
      <c r="T90" s="75">
        <v>440.85</v>
      </c>
      <c r="U90" s="75">
        <v>444.15</v>
      </c>
      <c r="V90" s="75">
        <v>445.35</v>
      </c>
      <c r="W90" s="75">
        <v>446.1</v>
      </c>
      <c r="X90" s="75">
        <v>446.16226</v>
      </c>
      <c r="Y90" s="75">
        <v>446.05</v>
      </c>
      <c r="Z90" s="75">
        <v>8659.6622599999992</v>
      </c>
    </row>
    <row r="91" spans="1:26" x14ac:dyDescent="0.3">
      <c r="A91" s="1"/>
      <c r="B91" s="73" t="s">
        <v>517</v>
      </c>
      <c r="C91" s="73" t="s">
        <v>907</v>
      </c>
      <c r="D91" s="73" t="s">
        <v>220</v>
      </c>
      <c r="E91" s="74" t="s">
        <v>481</v>
      </c>
      <c r="F91" s="75">
        <v>444</v>
      </c>
      <c r="G91" s="75">
        <v>444</v>
      </c>
      <c r="H91" s="75">
        <v>444</v>
      </c>
      <c r="I91" s="75">
        <v>444</v>
      </c>
      <c r="J91" s="75">
        <v>444</v>
      </c>
      <c r="K91" s="75">
        <v>444</v>
      </c>
      <c r="L91" s="75">
        <v>444</v>
      </c>
      <c r="M91" s="75">
        <v>444</v>
      </c>
      <c r="N91" s="75">
        <v>444</v>
      </c>
      <c r="O91" s="75">
        <v>443.3</v>
      </c>
      <c r="P91" s="75">
        <v>439.9</v>
      </c>
      <c r="Q91" s="75">
        <v>331.3</v>
      </c>
      <c r="R91" s="75">
        <v>441.6</v>
      </c>
      <c r="S91" s="75">
        <v>441.6</v>
      </c>
      <c r="T91" s="75">
        <v>441.6</v>
      </c>
      <c r="U91" s="75">
        <v>437.55</v>
      </c>
      <c r="V91" s="75">
        <v>435.4</v>
      </c>
      <c r="W91" s="75">
        <v>438.55</v>
      </c>
      <c r="X91" s="75">
        <v>441.6</v>
      </c>
      <c r="Y91" s="75">
        <v>441.6</v>
      </c>
      <c r="Z91" s="75">
        <v>8730</v>
      </c>
    </row>
    <row r="92" spans="1:26" x14ac:dyDescent="0.3">
      <c r="A92" s="1"/>
      <c r="B92" s="73" t="s">
        <v>485</v>
      </c>
      <c r="C92" s="73" t="s">
        <v>908</v>
      </c>
      <c r="D92" s="73" t="s">
        <v>220</v>
      </c>
      <c r="E92" s="74" t="s">
        <v>481</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1775.2</v>
      </c>
      <c r="S92" s="75">
        <v>1827.65</v>
      </c>
      <c r="T92" s="75">
        <v>1653.15</v>
      </c>
      <c r="U92" s="75">
        <v>1841.15</v>
      </c>
      <c r="V92" s="75">
        <v>1798.05</v>
      </c>
      <c r="W92" s="75">
        <v>1886.55</v>
      </c>
      <c r="X92" s="75">
        <v>1935.4</v>
      </c>
      <c r="Y92" s="75">
        <v>1869.85</v>
      </c>
      <c r="Z92" s="75">
        <v>40334.15</v>
      </c>
    </row>
    <row r="93" spans="1:26" x14ac:dyDescent="0.3">
      <c r="A93" s="1"/>
      <c r="B93" s="73" t="s">
        <v>500</v>
      </c>
      <c r="C93" s="73" t="s">
        <v>1058</v>
      </c>
      <c r="D93" s="73" t="s">
        <v>220</v>
      </c>
      <c r="E93" s="74" t="s">
        <v>482</v>
      </c>
      <c r="F93" s="75"/>
      <c r="G93" s="75"/>
      <c r="H93" s="75"/>
      <c r="I93" s="75"/>
      <c r="J93" s="75"/>
      <c r="K93" s="75"/>
      <c r="L93" s="75"/>
      <c r="M93" s="75"/>
      <c r="N93" s="75">
        <v>0.9</v>
      </c>
      <c r="O93" s="75"/>
      <c r="P93" s="75"/>
      <c r="Q93" s="75"/>
      <c r="R93" s="75"/>
      <c r="S93" s="75"/>
      <c r="T93" s="75"/>
      <c r="U93" s="75"/>
      <c r="V93" s="75"/>
      <c r="W93" s="75"/>
      <c r="X93" s="75"/>
      <c r="Y93" s="75"/>
      <c r="Z93" s="75">
        <v>0.9</v>
      </c>
    </row>
    <row r="94" spans="1:26" x14ac:dyDescent="0.3">
      <c r="A94" s="1"/>
      <c r="B94" s="73" t="s">
        <v>500</v>
      </c>
      <c r="C94" s="73" t="s">
        <v>1059</v>
      </c>
      <c r="D94" s="73" t="s">
        <v>220</v>
      </c>
      <c r="E94" s="74" t="s">
        <v>482</v>
      </c>
      <c r="F94" s="75">
        <v>1.65</v>
      </c>
      <c r="G94" s="75"/>
      <c r="H94" s="75"/>
      <c r="I94" s="75"/>
      <c r="J94" s="75"/>
      <c r="K94" s="75"/>
      <c r="L94" s="75"/>
      <c r="M94" s="75"/>
      <c r="N94" s="75"/>
      <c r="O94" s="75"/>
      <c r="P94" s="75"/>
      <c r="Q94" s="75"/>
      <c r="R94" s="75">
        <v>445.45</v>
      </c>
      <c r="S94" s="75"/>
      <c r="T94" s="75"/>
      <c r="U94" s="75"/>
      <c r="V94" s="75"/>
      <c r="W94" s="75"/>
      <c r="X94" s="75"/>
      <c r="Y94" s="75"/>
      <c r="Z94" s="75">
        <v>447.1</v>
      </c>
    </row>
    <row r="95" spans="1:26" x14ac:dyDescent="0.3">
      <c r="A95" s="1"/>
      <c r="B95" s="73" t="s">
        <v>495</v>
      </c>
      <c r="C95" s="73" t="s">
        <v>909</v>
      </c>
      <c r="D95" s="73" t="s">
        <v>220</v>
      </c>
      <c r="E95" s="74" t="s">
        <v>481</v>
      </c>
      <c r="F95" s="75">
        <v>1814.3</v>
      </c>
      <c r="G95" s="75">
        <v>1789.25</v>
      </c>
      <c r="H95" s="75">
        <v>1755.55</v>
      </c>
      <c r="I95" s="75">
        <v>1759.55</v>
      </c>
      <c r="J95" s="75">
        <v>1758.45</v>
      </c>
      <c r="K95" s="75">
        <v>1716.15</v>
      </c>
      <c r="L95" s="75">
        <v>1678.5</v>
      </c>
      <c r="M95" s="75">
        <v>1608.05</v>
      </c>
      <c r="N95" s="75">
        <v>1576.35</v>
      </c>
      <c r="O95" s="75">
        <v>1549.5</v>
      </c>
      <c r="P95" s="75">
        <v>1520.35</v>
      </c>
      <c r="Q95" s="75">
        <v>1524.7</v>
      </c>
      <c r="R95" s="75">
        <v>1498.95</v>
      </c>
      <c r="S95" s="75">
        <v>1493.4</v>
      </c>
      <c r="T95" s="75">
        <v>1468.35</v>
      </c>
      <c r="U95" s="75">
        <v>1442</v>
      </c>
      <c r="V95" s="75">
        <v>1435.45</v>
      </c>
      <c r="W95" s="75">
        <v>1428.65</v>
      </c>
      <c r="X95" s="75">
        <v>1419.8</v>
      </c>
      <c r="Y95" s="75">
        <v>1414.8</v>
      </c>
      <c r="Z95" s="75">
        <v>31652.1</v>
      </c>
    </row>
    <row r="96" spans="1:26" x14ac:dyDescent="0.3">
      <c r="A96" s="1"/>
      <c r="B96" s="73" t="s">
        <v>501</v>
      </c>
      <c r="C96" s="73" t="s">
        <v>910</v>
      </c>
      <c r="D96" s="73" t="s">
        <v>220</v>
      </c>
      <c r="E96" s="74" t="s">
        <v>481</v>
      </c>
      <c r="F96" s="75">
        <v>34.5</v>
      </c>
      <c r="G96" s="75">
        <v>29.75</v>
      </c>
      <c r="H96" s="75">
        <v>29.75</v>
      </c>
      <c r="I96" s="75">
        <v>29.45</v>
      </c>
      <c r="J96" s="75">
        <v>30.1</v>
      </c>
      <c r="K96" s="75">
        <v>29.65</v>
      </c>
      <c r="L96" s="75">
        <v>30.5</v>
      </c>
      <c r="M96" s="75">
        <v>30.4</v>
      </c>
      <c r="N96" s="75">
        <v>28.8</v>
      </c>
      <c r="O96" s="75">
        <v>30.55</v>
      </c>
      <c r="P96" s="75">
        <v>30.05</v>
      </c>
      <c r="Q96" s="75">
        <v>28.8</v>
      </c>
      <c r="R96" s="75">
        <v>29.1</v>
      </c>
      <c r="S96" s="75">
        <v>28.8</v>
      </c>
      <c r="T96" s="75">
        <v>28.7</v>
      </c>
      <c r="U96" s="75">
        <v>27.7</v>
      </c>
      <c r="V96" s="75">
        <v>26.5</v>
      </c>
      <c r="W96" s="75">
        <v>24.2</v>
      </c>
      <c r="X96" s="75">
        <v>23.6</v>
      </c>
      <c r="Y96" s="75">
        <v>21.45</v>
      </c>
      <c r="Z96" s="75">
        <v>572.35</v>
      </c>
    </row>
    <row r="97" spans="1:26" x14ac:dyDescent="0.3">
      <c r="A97" s="1"/>
      <c r="B97" s="73" t="s">
        <v>533</v>
      </c>
      <c r="C97" s="73" t="s">
        <v>1060</v>
      </c>
      <c r="D97" s="73" t="s">
        <v>220</v>
      </c>
      <c r="E97" s="74" t="s">
        <v>483</v>
      </c>
      <c r="F97" s="75">
        <v>1597.3</v>
      </c>
      <c r="G97" s="75">
        <v>1904.35</v>
      </c>
      <c r="H97" s="75">
        <v>1887.6</v>
      </c>
      <c r="I97" s="75">
        <v>1886.85</v>
      </c>
      <c r="J97" s="75">
        <v>1909.55</v>
      </c>
      <c r="K97" s="75">
        <v>1948.7</v>
      </c>
      <c r="L97" s="75">
        <v>1959.55</v>
      </c>
      <c r="M97" s="75">
        <v>1909.75</v>
      </c>
      <c r="N97" s="75">
        <v>1941.7</v>
      </c>
      <c r="O97" s="75">
        <v>1965.2</v>
      </c>
      <c r="P97" s="75">
        <v>1940</v>
      </c>
      <c r="Q97" s="75">
        <v>1917.25</v>
      </c>
      <c r="R97" s="75">
        <v>1931.3</v>
      </c>
      <c r="S97" s="75">
        <v>1974.9</v>
      </c>
      <c r="T97" s="75">
        <v>1990.05</v>
      </c>
      <c r="U97" s="75">
        <v>1983.65</v>
      </c>
      <c r="V97" s="75">
        <v>1959.35</v>
      </c>
      <c r="W97" s="75">
        <v>1605.9</v>
      </c>
      <c r="X97" s="75">
        <v>1974.2</v>
      </c>
      <c r="Y97" s="75">
        <v>1973.25</v>
      </c>
      <c r="Z97" s="75">
        <v>38160.400000000001</v>
      </c>
    </row>
    <row r="98" spans="1:26" x14ac:dyDescent="0.3">
      <c r="A98" s="1"/>
      <c r="B98" s="73" t="s">
        <v>262</v>
      </c>
      <c r="C98" s="73" t="s">
        <v>911</v>
      </c>
      <c r="D98" s="73" t="s">
        <v>220</v>
      </c>
      <c r="E98" s="74" t="s">
        <v>481</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7399.35</v>
      </c>
      <c r="S98" s="75">
        <v>7734.2</v>
      </c>
      <c r="T98" s="75">
        <v>6725.85</v>
      </c>
      <c r="U98" s="75">
        <v>6717.8</v>
      </c>
      <c r="V98" s="75">
        <v>7466</v>
      </c>
      <c r="W98" s="75">
        <v>7766.55</v>
      </c>
      <c r="X98" s="75">
        <v>6655.5</v>
      </c>
      <c r="Y98" s="75">
        <v>6636.9</v>
      </c>
      <c r="Z98" s="75">
        <v>161148.6</v>
      </c>
    </row>
    <row r="99" spans="1:26" x14ac:dyDescent="0.3">
      <c r="A99" s="1"/>
      <c r="B99" s="73" t="s">
        <v>262</v>
      </c>
      <c r="C99" s="73" t="s">
        <v>1061</v>
      </c>
      <c r="D99" s="73" t="s">
        <v>1036</v>
      </c>
      <c r="E99" s="74" t="s">
        <v>482</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3854.3</v>
      </c>
      <c r="S99" s="75">
        <v>4054.4</v>
      </c>
      <c r="T99" s="75">
        <v>3878.7</v>
      </c>
      <c r="U99" s="75">
        <v>3924.8</v>
      </c>
      <c r="V99" s="75">
        <v>4204.3500000000004</v>
      </c>
      <c r="W99" s="75">
        <v>4304.25</v>
      </c>
      <c r="X99" s="75">
        <v>4325.8</v>
      </c>
      <c r="Y99" s="75">
        <v>3493.65</v>
      </c>
      <c r="Z99" s="75">
        <v>81820.7</v>
      </c>
    </row>
    <row r="100" spans="1:26" x14ac:dyDescent="0.3">
      <c r="A100" s="1"/>
      <c r="B100" s="73" t="s">
        <v>262</v>
      </c>
      <c r="C100" s="73" t="s">
        <v>1061</v>
      </c>
      <c r="D100" s="73" t="s">
        <v>1037</v>
      </c>
      <c r="E100" s="74" t="s">
        <v>482</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3936.3</v>
      </c>
      <c r="S100" s="75">
        <v>4289.55</v>
      </c>
      <c r="T100" s="75">
        <v>4033.35</v>
      </c>
      <c r="U100" s="75">
        <v>4130.8500000000004</v>
      </c>
      <c r="V100" s="75">
        <v>4407.3</v>
      </c>
      <c r="W100" s="75">
        <v>4493.3999999999996</v>
      </c>
      <c r="X100" s="75">
        <v>4471.8999999999996</v>
      </c>
      <c r="Y100" s="75">
        <v>4134.25</v>
      </c>
      <c r="Z100" s="75">
        <v>85193.35</v>
      </c>
    </row>
    <row r="101" spans="1:26" x14ac:dyDescent="0.3">
      <c r="A101" s="1"/>
      <c r="B101" s="73" t="s">
        <v>262</v>
      </c>
      <c r="C101" s="73" t="s">
        <v>1061</v>
      </c>
      <c r="D101" s="73" t="s">
        <v>1038</v>
      </c>
      <c r="E101" s="74" t="s">
        <v>482</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3949.8</v>
      </c>
      <c r="S101" s="75">
        <v>4335.2</v>
      </c>
      <c r="T101" s="75">
        <v>4053</v>
      </c>
      <c r="U101" s="75">
        <v>4142</v>
      </c>
      <c r="V101" s="75">
        <v>4423.7</v>
      </c>
      <c r="W101" s="75">
        <v>4488.8999999999996</v>
      </c>
      <c r="X101" s="75">
        <v>4475.5</v>
      </c>
      <c r="Y101" s="75">
        <v>3588.45</v>
      </c>
      <c r="Z101" s="75">
        <v>84854.65</v>
      </c>
    </row>
    <row r="102" spans="1:26" x14ac:dyDescent="0.3">
      <c r="A102" s="1"/>
      <c r="B102" s="73" t="s">
        <v>262</v>
      </c>
      <c r="C102" s="73" t="s">
        <v>1061</v>
      </c>
      <c r="D102" s="73" t="s">
        <v>1003</v>
      </c>
      <c r="E102" s="74" t="s">
        <v>482</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6084.5</v>
      </c>
      <c r="S102" s="75">
        <v>6354.1</v>
      </c>
      <c r="T102" s="75">
        <v>6195.75</v>
      </c>
      <c r="U102" s="75">
        <v>6294.6</v>
      </c>
      <c r="V102" s="75">
        <v>6506.5</v>
      </c>
      <c r="W102" s="75">
        <v>6518.15</v>
      </c>
      <c r="X102" s="75">
        <v>6596.65</v>
      </c>
      <c r="Y102" s="75">
        <v>6017.55</v>
      </c>
      <c r="Z102" s="75">
        <v>127392.35</v>
      </c>
    </row>
    <row r="103" spans="1:26" x14ac:dyDescent="0.3">
      <c r="A103" s="1"/>
      <c r="B103" s="73" t="s">
        <v>262</v>
      </c>
      <c r="C103" s="73" t="s">
        <v>1062</v>
      </c>
      <c r="D103" s="73" t="s">
        <v>1046</v>
      </c>
      <c r="E103" s="74" t="s">
        <v>482</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5139.6000000000004</v>
      </c>
      <c r="S103" s="75">
        <v>5152.3500000000004</v>
      </c>
      <c r="T103" s="75">
        <v>5169</v>
      </c>
      <c r="U103" s="75">
        <v>5175</v>
      </c>
      <c r="V103" s="75">
        <v>5149</v>
      </c>
      <c r="W103" s="75">
        <v>5165.1499999999996</v>
      </c>
      <c r="X103" s="75">
        <v>5188.3500000000004</v>
      </c>
      <c r="Y103" s="75">
        <v>5039.8</v>
      </c>
      <c r="Z103" s="75">
        <v>100387.15</v>
      </c>
    </row>
    <row r="104" spans="1:26" x14ac:dyDescent="0.3">
      <c r="A104" s="1"/>
      <c r="B104" s="73" t="s">
        <v>262</v>
      </c>
      <c r="C104" s="73" t="s">
        <v>1062</v>
      </c>
      <c r="D104" s="73" t="s">
        <v>1003</v>
      </c>
      <c r="E104" s="74" t="s">
        <v>482</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2663.6</v>
      </c>
      <c r="S104" s="75">
        <v>2670.65</v>
      </c>
      <c r="T104" s="75">
        <v>2671.65</v>
      </c>
      <c r="U104" s="75">
        <v>2665.6</v>
      </c>
      <c r="V104" s="75">
        <v>2657.05</v>
      </c>
      <c r="W104" s="75">
        <v>2668.15</v>
      </c>
      <c r="X104" s="75">
        <v>2672</v>
      </c>
      <c r="Y104" s="75">
        <v>2617</v>
      </c>
      <c r="Z104" s="75">
        <v>51289.65</v>
      </c>
    </row>
    <row r="105" spans="1:26" x14ac:dyDescent="0.3">
      <c r="A105" s="1"/>
      <c r="B105" s="73" t="s">
        <v>262</v>
      </c>
      <c r="C105" s="73" t="s">
        <v>912</v>
      </c>
      <c r="D105" s="73" t="s">
        <v>220</v>
      </c>
      <c r="E105" s="74" t="s">
        <v>481</v>
      </c>
      <c r="F105" s="75">
        <v>51.5</v>
      </c>
      <c r="G105" s="75">
        <v>102.5</v>
      </c>
      <c r="H105" s="75">
        <v>102.7</v>
      </c>
      <c r="I105" s="75">
        <v>102.65</v>
      </c>
      <c r="J105" s="75">
        <v>102.7</v>
      </c>
      <c r="K105" s="75">
        <v>102.15</v>
      </c>
      <c r="L105" s="75">
        <v>102.4</v>
      </c>
      <c r="M105" s="75">
        <v>102.85</v>
      </c>
      <c r="N105" s="75">
        <v>101.7</v>
      </c>
      <c r="O105" s="75">
        <v>101.25</v>
      </c>
      <c r="P105" s="75">
        <v>102.35</v>
      </c>
      <c r="Q105" s="75">
        <v>102.4</v>
      </c>
      <c r="R105" s="75">
        <v>102.2</v>
      </c>
      <c r="S105" s="75">
        <v>102.5</v>
      </c>
      <c r="T105" s="75">
        <v>102.75</v>
      </c>
      <c r="U105" s="75">
        <v>101.15</v>
      </c>
      <c r="V105" s="75">
        <v>98.85</v>
      </c>
      <c r="W105" s="75">
        <v>102.4</v>
      </c>
      <c r="X105" s="75">
        <v>102.65</v>
      </c>
      <c r="Y105" s="75">
        <v>100.45</v>
      </c>
      <c r="Z105" s="75">
        <v>1990.1</v>
      </c>
    </row>
    <row r="106" spans="1:26" x14ac:dyDescent="0.3">
      <c r="A106" s="1"/>
      <c r="B106" s="73" t="s">
        <v>509</v>
      </c>
      <c r="C106" s="73" t="s">
        <v>1063</v>
      </c>
      <c r="D106" s="73" t="s">
        <v>220</v>
      </c>
      <c r="E106" s="74" t="s">
        <v>483</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0.1</v>
      </c>
      <c r="S106" s="75">
        <v>2.2999999999999998</v>
      </c>
      <c r="T106" s="75">
        <v>1.55</v>
      </c>
      <c r="U106" s="75">
        <v>2.75</v>
      </c>
      <c r="V106" s="75">
        <v>2.9</v>
      </c>
      <c r="W106" s="75">
        <v>2.9</v>
      </c>
      <c r="X106" s="75">
        <v>2.85</v>
      </c>
      <c r="Y106" s="75">
        <v>2.85</v>
      </c>
      <c r="Z106" s="75">
        <v>47.8</v>
      </c>
    </row>
    <row r="107" spans="1:26" x14ac:dyDescent="0.3">
      <c r="A107" s="1"/>
      <c r="B107" s="73" t="s">
        <v>491</v>
      </c>
      <c r="C107" s="73" t="s">
        <v>913</v>
      </c>
      <c r="D107" s="73" t="s">
        <v>220</v>
      </c>
      <c r="E107" s="74" t="s">
        <v>481</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825.85</v>
      </c>
      <c r="S107" s="75">
        <v>792.95</v>
      </c>
      <c r="T107" s="75">
        <v>800.4</v>
      </c>
      <c r="U107" s="75">
        <v>780.6</v>
      </c>
      <c r="V107" s="75">
        <v>783.15</v>
      </c>
      <c r="W107" s="75">
        <v>818</v>
      </c>
      <c r="X107" s="75">
        <v>814.6</v>
      </c>
      <c r="Y107" s="75">
        <v>809.8</v>
      </c>
      <c r="Z107" s="75">
        <v>17667.099999999999</v>
      </c>
    </row>
    <row r="108" spans="1:26" x14ac:dyDescent="0.3">
      <c r="A108" s="1"/>
      <c r="B108" s="73" t="s">
        <v>512</v>
      </c>
      <c r="C108" s="73" t="s">
        <v>914</v>
      </c>
      <c r="D108" s="73" t="s">
        <v>220</v>
      </c>
      <c r="E108" s="74" t="s">
        <v>481</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76.900000000000006</v>
      </c>
      <c r="S108" s="75">
        <v>74.05</v>
      </c>
      <c r="T108" s="75">
        <v>73</v>
      </c>
      <c r="U108" s="75">
        <v>44.55</v>
      </c>
      <c r="V108" s="75">
        <v>62.8</v>
      </c>
      <c r="W108" s="75">
        <v>73.75</v>
      </c>
      <c r="X108" s="75">
        <v>74.400000000000006</v>
      </c>
      <c r="Y108" s="75">
        <v>75.2</v>
      </c>
      <c r="Z108" s="75">
        <v>1285.2</v>
      </c>
    </row>
    <row r="109" spans="1:26" x14ac:dyDescent="0.3">
      <c r="A109" s="1"/>
      <c r="B109" s="73" t="s">
        <v>534</v>
      </c>
      <c r="C109" s="73" t="s">
        <v>1064</v>
      </c>
      <c r="D109" s="73" t="s">
        <v>220</v>
      </c>
      <c r="E109" s="74" t="s">
        <v>483</v>
      </c>
      <c r="F109" s="75">
        <v>104.7</v>
      </c>
      <c r="G109" s="75">
        <v>111.5</v>
      </c>
      <c r="H109" s="75">
        <v>115.15</v>
      </c>
      <c r="I109" s="75">
        <v>115.7</v>
      </c>
      <c r="J109" s="75">
        <v>116.35</v>
      </c>
      <c r="K109" s="75">
        <v>116.7</v>
      </c>
      <c r="L109" s="75">
        <v>118.35</v>
      </c>
      <c r="M109" s="75">
        <v>114.6</v>
      </c>
      <c r="N109" s="75">
        <v>117.25</v>
      </c>
      <c r="O109" s="75">
        <v>118.3</v>
      </c>
      <c r="P109" s="75">
        <v>117.6</v>
      </c>
      <c r="Q109" s="75">
        <v>117.6</v>
      </c>
      <c r="R109" s="75">
        <v>115.65</v>
      </c>
      <c r="S109" s="75">
        <v>117.4</v>
      </c>
      <c r="T109" s="75">
        <v>116.85</v>
      </c>
      <c r="U109" s="75">
        <v>117.35</v>
      </c>
      <c r="V109" s="75">
        <v>116.85</v>
      </c>
      <c r="W109" s="75">
        <v>100.95</v>
      </c>
      <c r="X109" s="75">
        <v>116.85</v>
      </c>
      <c r="Y109" s="75">
        <v>115.65</v>
      </c>
      <c r="Z109" s="75">
        <v>2301.35</v>
      </c>
    </row>
    <row r="110" spans="1:26" x14ac:dyDescent="0.3">
      <c r="A110" s="1"/>
      <c r="B110" s="73" t="s">
        <v>296</v>
      </c>
      <c r="C110" s="73" t="s">
        <v>1065</v>
      </c>
      <c r="D110" s="73" t="s">
        <v>220</v>
      </c>
      <c r="E110" s="74" t="s">
        <v>482</v>
      </c>
      <c r="F110" s="75"/>
      <c r="G110" s="75"/>
      <c r="H110" s="75"/>
      <c r="I110" s="75"/>
      <c r="J110" s="75"/>
      <c r="K110" s="75"/>
      <c r="L110" s="75"/>
      <c r="M110" s="75"/>
      <c r="N110" s="75"/>
      <c r="O110" s="75"/>
      <c r="P110" s="75"/>
      <c r="Q110" s="75"/>
      <c r="R110" s="75"/>
      <c r="S110" s="75"/>
      <c r="T110" s="75"/>
      <c r="U110" s="75"/>
      <c r="V110" s="75"/>
      <c r="W110" s="75"/>
      <c r="X110" s="75"/>
      <c r="Y110" s="75"/>
      <c r="Z110" s="75">
        <v>0</v>
      </c>
    </row>
    <row r="111" spans="1:26" x14ac:dyDescent="0.3">
      <c r="A111" s="1"/>
      <c r="B111" s="73" t="s">
        <v>518</v>
      </c>
      <c r="C111" s="73" t="s">
        <v>1066</v>
      </c>
      <c r="D111" s="73" t="s">
        <v>220</v>
      </c>
      <c r="E111" s="74" t="s">
        <v>483</v>
      </c>
      <c r="F111" s="75">
        <v>108.55</v>
      </c>
      <c r="G111" s="75">
        <v>119.6</v>
      </c>
      <c r="H111" s="75">
        <v>117.35</v>
      </c>
      <c r="I111" s="75">
        <v>115.7</v>
      </c>
      <c r="J111" s="75">
        <v>116.45</v>
      </c>
      <c r="K111" s="75">
        <v>120.2</v>
      </c>
      <c r="L111" s="75">
        <v>121.5</v>
      </c>
      <c r="M111" s="75">
        <v>119.1</v>
      </c>
      <c r="N111" s="75">
        <v>122.9</v>
      </c>
      <c r="O111" s="75">
        <v>116.95</v>
      </c>
      <c r="P111" s="75">
        <v>123.75</v>
      </c>
      <c r="Q111" s="75">
        <v>121.45</v>
      </c>
      <c r="R111" s="75">
        <v>118.05</v>
      </c>
      <c r="S111" s="75">
        <v>123.2</v>
      </c>
      <c r="T111" s="75">
        <v>123.05</v>
      </c>
      <c r="U111" s="75">
        <v>100.05</v>
      </c>
      <c r="V111" s="75">
        <v>123.75</v>
      </c>
      <c r="W111" s="75">
        <v>104.85</v>
      </c>
      <c r="X111" s="75">
        <v>122.6</v>
      </c>
      <c r="Y111" s="75">
        <v>124.25</v>
      </c>
      <c r="Z111" s="75">
        <v>2363.3000000000002</v>
      </c>
    </row>
    <row r="112" spans="1:26" x14ac:dyDescent="0.3">
      <c r="A112" s="1"/>
      <c r="B112" s="73" t="s">
        <v>486</v>
      </c>
      <c r="C112" s="73" t="s">
        <v>915</v>
      </c>
      <c r="D112" s="73" t="s">
        <v>220</v>
      </c>
      <c r="E112" s="74" t="s">
        <v>481</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59</v>
      </c>
      <c r="S112" s="75">
        <v>74.55</v>
      </c>
      <c r="T112" s="75">
        <v>58.15</v>
      </c>
      <c r="U112" s="75">
        <v>71.45</v>
      </c>
      <c r="V112" s="75">
        <v>67.7</v>
      </c>
      <c r="W112" s="75">
        <v>62.35</v>
      </c>
      <c r="X112" s="75">
        <v>65.900000000000006</v>
      </c>
      <c r="Y112" s="75">
        <v>57.3</v>
      </c>
      <c r="Z112" s="75">
        <v>1617.05</v>
      </c>
    </row>
    <row r="113" spans="1:26" x14ac:dyDescent="0.3">
      <c r="A113" s="1"/>
      <c r="B113" s="73" t="s">
        <v>486</v>
      </c>
      <c r="C113" s="73" t="s">
        <v>916</v>
      </c>
      <c r="D113" s="73" t="s">
        <v>220</v>
      </c>
      <c r="E113" s="74" t="s">
        <v>481</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1950.3</v>
      </c>
      <c r="S113" s="75">
        <v>1944.75</v>
      </c>
      <c r="T113" s="75">
        <v>1852.7</v>
      </c>
      <c r="U113" s="75">
        <v>1953.15</v>
      </c>
      <c r="V113" s="75">
        <v>2008.6</v>
      </c>
      <c r="W113" s="75">
        <v>1988.1</v>
      </c>
      <c r="X113" s="75">
        <v>1848.7</v>
      </c>
      <c r="Y113" s="75">
        <v>1849.95</v>
      </c>
      <c r="Z113" s="75">
        <v>40160.5</v>
      </c>
    </row>
    <row r="114" spans="1:26" x14ac:dyDescent="0.3">
      <c r="A114" s="1"/>
      <c r="B114" s="73" t="s">
        <v>486</v>
      </c>
      <c r="C114" s="73" t="s">
        <v>917</v>
      </c>
      <c r="D114" s="73" t="s">
        <v>220</v>
      </c>
      <c r="E114" s="74" t="s">
        <v>481</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876.85</v>
      </c>
      <c r="S114" s="75">
        <v>917</v>
      </c>
      <c r="T114" s="75">
        <v>728.7</v>
      </c>
      <c r="U114" s="75">
        <v>898.8</v>
      </c>
      <c r="V114" s="75">
        <v>821.5</v>
      </c>
      <c r="W114" s="75">
        <v>772.7</v>
      </c>
      <c r="X114" s="75">
        <v>808.9</v>
      </c>
      <c r="Y114" s="75">
        <v>752.7</v>
      </c>
      <c r="Z114" s="75">
        <v>20467.55</v>
      </c>
    </row>
    <row r="115" spans="1:26" x14ac:dyDescent="0.3">
      <c r="A115" s="1"/>
      <c r="B115" s="73" t="s">
        <v>486</v>
      </c>
      <c r="C115" s="73" t="s">
        <v>919</v>
      </c>
      <c r="D115" s="73" t="s">
        <v>220</v>
      </c>
      <c r="E115" s="74" t="s">
        <v>481</v>
      </c>
      <c r="F115" s="75">
        <v>238.4</v>
      </c>
      <c r="G115" s="75">
        <v>237.95</v>
      </c>
      <c r="H115" s="75">
        <v>238.15</v>
      </c>
      <c r="I115" s="75">
        <v>238.15</v>
      </c>
      <c r="J115" s="75">
        <v>238.15</v>
      </c>
      <c r="K115" s="75">
        <v>238</v>
      </c>
      <c r="L115" s="75">
        <v>238.2</v>
      </c>
      <c r="M115" s="75">
        <v>201.2</v>
      </c>
      <c r="N115" s="75">
        <v>188.85</v>
      </c>
      <c r="O115" s="75">
        <v>233.1</v>
      </c>
      <c r="P115" s="75">
        <v>213.15</v>
      </c>
      <c r="Q115" s="75">
        <v>238.2</v>
      </c>
      <c r="R115" s="75">
        <v>74.349999999999994</v>
      </c>
      <c r="S115" s="75">
        <v>198.4</v>
      </c>
      <c r="T115" s="75">
        <v>178.7</v>
      </c>
      <c r="U115" s="75">
        <v>213.35</v>
      </c>
      <c r="V115" s="75">
        <v>238.15</v>
      </c>
      <c r="W115" s="75">
        <v>178.75</v>
      </c>
      <c r="X115" s="75">
        <v>193.7</v>
      </c>
      <c r="Y115" s="75">
        <v>237.95</v>
      </c>
      <c r="Z115" s="75">
        <v>4254.8500000000004</v>
      </c>
    </row>
    <row r="116" spans="1:26" x14ac:dyDescent="0.3">
      <c r="A116" s="1"/>
      <c r="B116" s="73" t="s">
        <v>502</v>
      </c>
      <c r="C116" s="73" t="s">
        <v>1067</v>
      </c>
      <c r="D116" s="73" t="s">
        <v>220</v>
      </c>
      <c r="E116" s="74" t="s">
        <v>484</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865.45</v>
      </c>
      <c r="S116" s="75">
        <v>1861.8</v>
      </c>
      <c r="T116" s="75">
        <v>2330.3000000000002</v>
      </c>
      <c r="U116" s="75">
        <v>2027.55</v>
      </c>
      <c r="V116" s="75">
        <v>895.2</v>
      </c>
      <c r="W116" s="75">
        <v>782.15</v>
      </c>
      <c r="X116" s="75">
        <v>928.2</v>
      </c>
      <c r="Y116" s="75">
        <v>1068.6500000000001</v>
      </c>
      <c r="Z116" s="75">
        <v>23259.5</v>
      </c>
    </row>
    <row r="117" spans="1:26" x14ac:dyDescent="0.3">
      <c r="A117" s="1"/>
      <c r="B117" s="73" t="s">
        <v>502</v>
      </c>
      <c r="C117" s="73" t="s">
        <v>1068</v>
      </c>
      <c r="D117" s="73" t="s">
        <v>220</v>
      </c>
      <c r="E117" s="74" t="s">
        <v>484</v>
      </c>
      <c r="F117" s="75">
        <v>798.15</v>
      </c>
      <c r="G117" s="75">
        <v>207.9</v>
      </c>
      <c r="H117" s="75">
        <v>419.45</v>
      </c>
      <c r="I117" s="75">
        <v>188.2</v>
      </c>
      <c r="J117" s="75">
        <v>753.1</v>
      </c>
      <c r="K117" s="75">
        <v>1879.9</v>
      </c>
      <c r="L117" s="75">
        <v>1337.5</v>
      </c>
      <c r="M117" s="75">
        <v>1141.3</v>
      </c>
      <c r="N117" s="75">
        <v>1578.05</v>
      </c>
      <c r="O117" s="75">
        <v>2325.6</v>
      </c>
      <c r="P117" s="75">
        <v>1265.45</v>
      </c>
      <c r="Q117" s="75">
        <v>539</v>
      </c>
      <c r="R117" s="75">
        <v>916</v>
      </c>
      <c r="S117" s="75">
        <v>1691.6</v>
      </c>
      <c r="T117" s="75">
        <v>2111.5500000000002</v>
      </c>
      <c r="U117" s="75">
        <v>1909.4</v>
      </c>
      <c r="V117" s="75">
        <v>912.75</v>
      </c>
      <c r="W117" s="75">
        <v>856.65</v>
      </c>
      <c r="X117" s="75">
        <v>973.8</v>
      </c>
      <c r="Y117" s="75">
        <v>1044.55</v>
      </c>
      <c r="Z117" s="75">
        <v>22849.9</v>
      </c>
    </row>
    <row r="118" spans="1:26" x14ac:dyDescent="0.3">
      <c r="A118" s="1"/>
      <c r="B118" s="73" t="s">
        <v>502</v>
      </c>
      <c r="C118" s="73" t="s">
        <v>922</v>
      </c>
      <c r="D118" s="73" t="s">
        <v>220</v>
      </c>
      <c r="E118" s="74" t="s">
        <v>481</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1618.4</v>
      </c>
      <c r="S118" s="75">
        <v>1666.55</v>
      </c>
      <c r="T118" s="75">
        <v>1720.95</v>
      </c>
      <c r="U118" s="75">
        <v>1733.85</v>
      </c>
      <c r="V118" s="75">
        <v>1767.35</v>
      </c>
      <c r="W118" s="75">
        <v>1785.7</v>
      </c>
      <c r="X118" s="75">
        <v>1685.35</v>
      </c>
      <c r="Y118" s="75">
        <v>1771.7</v>
      </c>
      <c r="Z118" s="75">
        <v>33153</v>
      </c>
    </row>
    <row r="119" spans="1:26" x14ac:dyDescent="0.3">
      <c r="A119" s="1"/>
      <c r="B119" s="73" t="s">
        <v>502</v>
      </c>
      <c r="C119" s="73" t="s">
        <v>923</v>
      </c>
      <c r="D119" s="73" t="s">
        <v>1005</v>
      </c>
      <c r="E119" s="74" t="s">
        <v>481</v>
      </c>
      <c r="F119" s="75">
        <v>14.4</v>
      </c>
      <c r="G119" s="75">
        <v>14.4</v>
      </c>
      <c r="H119" s="75">
        <v>14.4</v>
      </c>
      <c r="I119" s="75">
        <v>14.4</v>
      </c>
      <c r="J119" s="75">
        <v>14.4</v>
      </c>
      <c r="K119" s="75">
        <v>2.7</v>
      </c>
      <c r="L119" s="75">
        <v>11.1</v>
      </c>
      <c r="M119" s="75">
        <v>14.4</v>
      </c>
      <c r="N119" s="75">
        <v>14.4</v>
      </c>
      <c r="O119" s="75">
        <v>14.4</v>
      </c>
      <c r="P119" s="75">
        <v>14.4</v>
      </c>
      <c r="Q119" s="75">
        <v>14.4</v>
      </c>
      <c r="R119" s="75">
        <v>14.4</v>
      </c>
      <c r="S119" s="75">
        <v>14.4</v>
      </c>
      <c r="T119" s="75">
        <v>14.4</v>
      </c>
      <c r="U119" s="75">
        <v>13.1</v>
      </c>
      <c r="V119" s="75">
        <v>14.4</v>
      </c>
      <c r="W119" s="75">
        <v>14.4</v>
      </c>
      <c r="X119" s="75">
        <v>14.4</v>
      </c>
      <c r="Y119" s="75">
        <v>14.4</v>
      </c>
      <c r="Z119" s="75">
        <v>271.7</v>
      </c>
    </row>
    <row r="120" spans="1:26" x14ac:dyDescent="0.3">
      <c r="A120" s="1"/>
      <c r="B120" s="73" t="s">
        <v>502</v>
      </c>
      <c r="C120" s="73" t="s">
        <v>924</v>
      </c>
      <c r="D120" s="73" t="s">
        <v>220</v>
      </c>
      <c r="E120" s="74" t="s">
        <v>481</v>
      </c>
      <c r="F120" s="75">
        <v>686.8</v>
      </c>
      <c r="G120" s="75">
        <v>690.9</v>
      </c>
      <c r="H120" s="75">
        <v>693.75</v>
      </c>
      <c r="I120" s="75">
        <v>695.05</v>
      </c>
      <c r="J120" s="75">
        <v>694.75</v>
      </c>
      <c r="K120" s="75">
        <v>183.15</v>
      </c>
      <c r="L120" s="75">
        <v>680.6</v>
      </c>
      <c r="M120" s="75">
        <v>682.95</v>
      </c>
      <c r="N120" s="75">
        <v>684.45</v>
      </c>
      <c r="O120" s="75">
        <v>689</v>
      </c>
      <c r="P120" s="75">
        <v>692.2</v>
      </c>
      <c r="Q120" s="75">
        <v>695.35</v>
      </c>
      <c r="R120" s="75">
        <v>700.35</v>
      </c>
      <c r="S120" s="75">
        <v>706.1</v>
      </c>
      <c r="T120" s="75">
        <v>712.65</v>
      </c>
      <c r="U120" s="75">
        <v>713.25</v>
      </c>
      <c r="V120" s="75">
        <v>714.55</v>
      </c>
      <c r="W120" s="75">
        <v>714.25</v>
      </c>
      <c r="X120" s="75">
        <v>717.2</v>
      </c>
      <c r="Y120" s="75">
        <v>715.85</v>
      </c>
      <c r="Z120" s="75">
        <v>13463.15</v>
      </c>
    </row>
    <row r="121" spans="1:26" x14ac:dyDescent="0.3">
      <c r="A121" s="1"/>
      <c r="B121" s="73" t="s">
        <v>502</v>
      </c>
      <c r="C121" s="73" t="s">
        <v>925</v>
      </c>
      <c r="D121" s="73" t="s">
        <v>220</v>
      </c>
      <c r="E121" s="74" t="s">
        <v>481</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3618.95</v>
      </c>
      <c r="S121" s="75">
        <v>2759.25</v>
      </c>
      <c r="T121" s="75">
        <v>2924</v>
      </c>
      <c r="U121" s="75">
        <v>2702.4</v>
      </c>
      <c r="V121" s="75">
        <v>2705.35</v>
      </c>
      <c r="W121" s="75">
        <v>2677.1</v>
      </c>
      <c r="X121" s="75">
        <v>2573.5</v>
      </c>
      <c r="Y121" s="75">
        <v>2559.0500000000002</v>
      </c>
      <c r="Z121" s="75">
        <v>59449.7</v>
      </c>
    </row>
    <row r="122" spans="1:26" x14ac:dyDescent="0.3">
      <c r="A122" s="1"/>
      <c r="B122" s="73" t="s">
        <v>502</v>
      </c>
      <c r="C122" s="73" t="s">
        <v>926</v>
      </c>
      <c r="D122" s="73" t="s">
        <v>220</v>
      </c>
      <c r="E122" s="74" t="s">
        <v>481</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2056.9</v>
      </c>
      <c r="S122" s="75">
        <v>2274.6</v>
      </c>
      <c r="T122" s="75">
        <v>2258.15</v>
      </c>
      <c r="U122" s="75">
        <v>2287.35</v>
      </c>
      <c r="V122" s="75">
        <v>2402.1</v>
      </c>
      <c r="W122" s="75">
        <v>2447.5500000000002</v>
      </c>
      <c r="X122" s="75">
        <v>2360.15</v>
      </c>
      <c r="Y122" s="75">
        <v>2367.75</v>
      </c>
      <c r="Z122" s="75">
        <v>40157.105000000003</v>
      </c>
    </row>
    <row r="123" spans="1:26" x14ac:dyDescent="0.3">
      <c r="A123" s="1"/>
      <c r="B123" s="73" t="s">
        <v>502</v>
      </c>
      <c r="C123" s="73" t="s">
        <v>927</v>
      </c>
      <c r="D123" s="73" t="s">
        <v>220</v>
      </c>
      <c r="E123" s="74" t="s">
        <v>481</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1538.55</v>
      </c>
      <c r="S123" s="75">
        <v>1534.9</v>
      </c>
      <c r="T123" s="75">
        <v>1530.65</v>
      </c>
      <c r="U123" s="75">
        <v>1542.35</v>
      </c>
      <c r="V123" s="75">
        <v>1533.65</v>
      </c>
      <c r="W123" s="75">
        <v>1519.75</v>
      </c>
      <c r="X123" s="75">
        <v>1541.6</v>
      </c>
      <c r="Y123" s="75">
        <v>1534.35</v>
      </c>
      <c r="Z123" s="75">
        <v>30742.2</v>
      </c>
    </row>
    <row r="124" spans="1:26" x14ac:dyDescent="0.3">
      <c r="A124" s="1"/>
      <c r="B124" s="73" t="s">
        <v>502</v>
      </c>
      <c r="C124" s="73" t="s">
        <v>1069</v>
      </c>
      <c r="D124" s="73" t="s">
        <v>1070</v>
      </c>
      <c r="E124" s="74" t="s">
        <v>483</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788.55</v>
      </c>
      <c r="S124" s="75">
        <v>802.55</v>
      </c>
      <c r="T124" s="75">
        <v>806.7</v>
      </c>
      <c r="U124" s="75">
        <v>807.45</v>
      </c>
      <c r="V124" s="75">
        <v>796</v>
      </c>
      <c r="W124" s="75">
        <v>673.45</v>
      </c>
      <c r="X124" s="75">
        <v>801.6</v>
      </c>
      <c r="Y124" s="75">
        <v>812.3</v>
      </c>
      <c r="Z124" s="75">
        <v>15546.65</v>
      </c>
    </row>
    <row r="125" spans="1:26" x14ac:dyDescent="0.3">
      <c r="A125" s="1"/>
      <c r="B125" s="73" t="s">
        <v>502</v>
      </c>
      <c r="C125" s="73" t="s">
        <v>1071</v>
      </c>
      <c r="D125" s="73" t="s">
        <v>220</v>
      </c>
      <c r="E125" s="74" t="s">
        <v>483</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1058.75</v>
      </c>
      <c r="S125" s="75">
        <v>1080.2</v>
      </c>
      <c r="T125" s="75">
        <v>1084.5999999999999</v>
      </c>
      <c r="U125" s="75">
        <v>1086.45</v>
      </c>
      <c r="V125" s="75">
        <v>1068.25</v>
      </c>
      <c r="W125" s="75">
        <v>916.35</v>
      </c>
      <c r="X125" s="75">
        <v>1082.5999999999999</v>
      </c>
      <c r="Y125" s="75">
        <v>1094.6500000000001</v>
      </c>
      <c r="Z125" s="75">
        <v>20883.7</v>
      </c>
    </row>
    <row r="126" spans="1:26" x14ac:dyDescent="0.3">
      <c r="A126" s="1"/>
      <c r="B126" s="73" t="s">
        <v>502</v>
      </c>
      <c r="C126" s="73" t="s">
        <v>1072</v>
      </c>
      <c r="D126" s="73" t="s">
        <v>1073</v>
      </c>
      <c r="E126" s="74" t="s">
        <v>482</v>
      </c>
      <c r="F126" s="75">
        <v>457.7</v>
      </c>
      <c r="G126" s="75"/>
      <c r="H126" s="75"/>
      <c r="I126" s="75"/>
      <c r="J126" s="75"/>
      <c r="K126" s="75"/>
      <c r="L126" s="75"/>
      <c r="M126" s="75"/>
      <c r="N126" s="75"/>
      <c r="O126" s="75"/>
      <c r="P126" s="75">
        <v>357.5</v>
      </c>
      <c r="Q126" s="75"/>
      <c r="R126" s="75"/>
      <c r="S126" s="75"/>
      <c r="T126" s="75"/>
      <c r="U126" s="75"/>
      <c r="V126" s="75"/>
      <c r="W126" s="75"/>
      <c r="X126" s="75"/>
      <c r="Y126" s="75"/>
      <c r="Z126" s="75">
        <v>815.2</v>
      </c>
    </row>
    <row r="127" spans="1:26" x14ac:dyDescent="0.3">
      <c r="A127" s="1"/>
      <c r="B127" s="73" t="s">
        <v>502</v>
      </c>
      <c r="C127" s="73" t="s">
        <v>1072</v>
      </c>
      <c r="D127" s="73" t="s">
        <v>1074</v>
      </c>
      <c r="E127" s="74" t="s">
        <v>482</v>
      </c>
      <c r="F127" s="75"/>
      <c r="G127" s="75"/>
      <c r="H127" s="75"/>
      <c r="I127" s="75"/>
      <c r="J127" s="75"/>
      <c r="K127" s="75"/>
      <c r="L127" s="75"/>
      <c r="M127" s="75"/>
      <c r="N127" s="75"/>
      <c r="O127" s="75"/>
      <c r="P127" s="75"/>
      <c r="Q127" s="75"/>
      <c r="R127" s="75"/>
      <c r="S127" s="75"/>
      <c r="T127" s="75"/>
      <c r="U127" s="75"/>
      <c r="V127" s="75"/>
      <c r="W127" s="75"/>
      <c r="X127" s="75"/>
      <c r="Y127" s="75"/>
      <c r="Z127" s="75">
        <v>0</v>
      </c>
    </row>
    <row r="128" spans="1:26" x14ac:dyDescent="0.3">
      <c r="A128" s="1"/>
      <c r="B128" s="73" t="s">
        <v>502</v>
      </c>
      <c r="C128" s="73" t="s">
        <v>1072</v>
      </c>
      <c r="D128" s="73" t="s">
        <v>1075</v>
      </c>
      <c r="E128" s="74" t="s">
        <v>482</v>
      </c>
      <c r="F128" s="75"/>
      <c r="G128" s="75"/>
      <c r="H128" s="75"/>
      <c r="I128" s="75"/>
      <c r="J128" s="75"/>
      <c r="K128" s="75"/>
      <c r="L128" s="75"/>
      <c r="M128" s="75"/>
      <c r="N128" s="75"/>
      <c r="O128" s="75"/>
      <c r="P128" s="75"/>
      <c r="Q128" s="75"/>
      <c r="R128" s="75"/>
      <c r="S128" s="75"/>
      <c r="T128" s="75"/>
      <c r="U128" s="75"/>
      <c r="V128" s="75"/>
      <c r="W128" s="75"/>
      <c r="X128" s="75"/>
      <c r="Y128" s="75"/>
      <c r="Z128" s="75">
        <v>0</v>
      </c>
    </row>
    <row r="129" spans="1:26" x14ac:dyDescent="0.3">
      <c r="A129" s="1"/>
      <c r="B129" s="73" t="s">
        <v>502</v>
      </c>
      <c r="C129" s="73" t="s">
        <v>1076</v>
      </c>
      <c r="D129" s="73" t="s">
        <v>1077</v>
      </c>
      <c r="E129" s="74" t="s">
        <v>482</v>
      </c>
      <c r="F129" s="75"/>
      <c r="G129" s="75"/>
      <c r="H129" s="75"/>
      <c r="I129" s="75"/>
      <c r="J129" s="75">
        <v>1163.8499999999999</v>
      </c>
      <c r="K129" s="75"/>
      <c r="L129" s="75"/>
      <c r="M129" s="75"/>
      <c r="N129" s="75"/>
      <c r="O129" s="75"/>
      <c r="P129" s="75"/>
      <c r="Q129" s="75"/>
      <c r="R129" s="75"/>
      <c r="S129" s="75"/>
      <c r="T129" s="75"/>
      <c r="U129" s="75"/>
      <c r="V129" s="75"/>
      <c r="W129" s="75"/>
      <c r="X129" s="75"/>
      <c r="Y129" s="75"/>
      <c r="Z129" s="75">
        <v>1163.8499999999999</v>
      </c>
    </row>
    <row r="130" spans="1:26" x14ac:dyDescent="0.3">
      <c r="A130" s="1"/>
      <c r="B130" s="73" t="s">
        <v>502</v>
      </c>
      <c r="C130" s="73" t="s">
        <v>1078</v>
      </c>
      <c r="D130" s="73" t="s">
        <v>1038</v>
      </c>
      <c r="E130" s="74" t="s">
        <v>482</v>
      </c>
      <c r="F130" s="75">
        <v>45.5</v>
      </c>
      <c r="G130" s="75"/>
      <c r="H130" s="75">
        <v>2857.9</v>
      </c>
      <c r="I130" s="75">
        <v>3507.15</v>
      </c>
      <c r="J130" s="75">
        <v>3516.25</v>
      </c>
      <c r="K130" s="75">
        <v>3370.45</v>
      </c>
      <c r="L130" s="75">
        <v>3508.3</v>
      </c>
      <c r="M130" s="75">
        <v>3518.5</v>
      </c>
      <c r="N130" s="75">
        <v>3515.3</v>
      </c>
      <c r="O130" s="75">
        <v>3521.35</v>
      </c>
      <c r="P130" s="75">
        <v>3522.15</v>
      </c>
      <c r="Q130" s="75">
        <v>3507.3</v>
      </c>
      <c r="R130" s="75">
        <v>3508.45</v>
      </c>
      <c r="S130" s="75">
        <v>3513.8</v>
      </c>
      <c r="T130" s="75">
        <v>3516.15</v>
      </c>
      <c r="U130" s="75">
        <v>3520</v>
      </c>
      <c r="V130" s="75">
        <v>3494.8</v>
      </c>
      <c r="W130" s="75">
        <v>3507.3</v>
      </c>
      <c r="X130" s="75">
        <v>3519.2</v>
      </c>
      <c r="Y130" s="75">
        <v>3238.7</v>
      </c>
      <c r="Z130" s="75">
        <v>62208.55</v>
      </c>
    </row>
    <row r="131" spans="1:26" x14ac:dyDescent="0.3">
      <c r="A131" s="1"/>
      <c r="B131" s="73" t="s">
        <v>502</v>
      </c>
      <c r="C131" s="73" t="s">
        <v>1078</v>
      </c>
      <c r="D131" s="73" t="s">
        <v>1021</v>
      </c>
      <c r="E131" s="74" t="s">
        <v>482</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3566.75</v>
      </c>
      <c r="S131" s="75">
        <v>3572.6</v>
      </c>
      <c r="T131" s="75">
        <v>3573.15</v>
      </c>
      <c r="U131" s="75">
        <v>3575.55</v>
      </c>
      <c r="V131" s="75">
        <v>3551.55</v>
      </c>
      <c r="W131" s="75">
        <v>3562.65</v>
      </c>
      <c r="X131" s="75">
        <v>3572.65</v>
      </c>
      <c r="Y131" s="75">
        <v>3276.45</v>
      </c>
      <c r="Z131" s="75">
        <v>68257.55</v>
      </c>
    </row>
    <row r="132" spans="1:26" x14ac:dyDescent="0.3">
      <c r="A132" s="1"/>
      <c r="B132" s="73" t="s">
        <v>502</v>
      </c>
      <c r="C132" s="73" t="s">
        <v>1078</v>
      </c>
      <c r="D132" s="73" t="s">
        <v>1079</v>
      </c>
      <c r="E132" s="74" t="s">
        <v>482</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3592.25</v>
      </c>
      <c r="S132" s="75">
        <v>3597.6</v>
      </c>
      <c r="T132" s="75">
        <v>3593.95</v>
      </c>
      <c r="U132" s="75">
        <v>3595.4</v>
      </c>
      <c r="V132" s="75">
        <v>3579.4</v>
      </c>
      <c r="W132" s="75">
        <v>3587.55</v>
      </c>
      <c r="X132" s="75">
        <v>3602.75</v>
      </c>
      <c r="Y132" s="75">
        <v>3425.2</v>
      </c>
      <c r="Z132" s="75">
        <v>65860</v>
      </c>
    </row>
    <row r="133" spans="1:26" x14ac:dyDescent="0.3">
      <c r="A133" s="1"/>
      <c r="B133" s="73" t="s">
        <v>1080</v>
      </c>
      <c r="C133" s="73" t="s">
        <v>1081</v>
      </c>
      <c r="D133" s="73" t="s">
        <v>220</v>
      </c>
      <c r="E133" s="74" t="s">
        <v>483</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142.44999999999999</v>
      </c>
      <c r="S133" s="75">
        <v>147.55000000000001</v>
      </c>
      <c r="T133" s="75">
        <v>146.5</v>
      </c>
      <c r="U133" s="75">
        <v>118.45</v>
      </c>
      <c r="V133" s="75">
        <v>146.69999999999999</v>
      </c>
      <c r="W133" s="75">
        <v>126.15</v>
      </c>
      <c r="X133" s="75">
        <v>146.6</v>
      </c>
      <c r="Y133" s="75">
        <v>148.6</v>
      </c>
      <c r="Z133" s="75">
        <v>2804.15</v>
      </c>
    </row>
    <row r="134" spans="1:26" x14ac:dyDescent="0.3">
      <c r="A134" s="1"/>
      <c r="B134" s="73" t="s">
        <v>520</v>
      </c>
      <c r="C134" s="73" t="s">
        <v>1082</v>
      </c>
      <c r="D134" s="73" t="s">
        <v>220</v>
      </c>
      <c r="E134" s="74" t="s">
        <v>484</v>
      </c>
      <c r="F134" s="75">
        <v>349.3</v>
      </c>
      <c r="G134" s="75">
        <v>69.8</v>
      </c>
      <c r="H134" s="75">
        <v>44.35</v>
      </c>
      <c r="I134" s="75">
        <v>22.85</v>
      </c>
      <c r="J134" s="75">
        <v>118.6</v>
      </c>
      <c r="K134" s="75">
        <v>485.2</v>
      </c>
      <c r="L134" s="75">
        <v>463.45</v>
      </c>
      <c r="M134" s="75">
        <v>445.05</v>
      </c>
      <c r="N134" s="75">
        <v>413.05</v>
      </c>
      <c r="O134" s="75">
        <v>637.9</v>
      </c>
      <c r="P134" s="75">
        <v>405.35</v>
      </c>
      <c r="Q134" s="75">
        <v>411.3</v>
      </c>
      <c r="R134" s="75">
        <v>397.65</v>
      </c>
      <c r="S134" s="75">
        <v>552.75</v>
      </c>
      <c r="T134" s="75">
        <v>719.55</v>
      </c>
      <c r="U134" s="75">
        <v>669.25</v>
      </c>
      <c r="V134" s="75">
        <v>325.10000000000002</v>
      </c>
      <c r="W134" s="75">
        <v>410</v>
      </c>
      <c r="X134" s="75">
        <v>384.65</v>
      </c>
      <c r="Y134" s="75">
        <v>294.5</v>
      </c>
      <c r="Z134" s="75">
        <v>7619.65</v>
      </c>
    </row>
    <row r="135" spans="1:26" x14ac:dyDescent="0.3">
      <c r="A135" s="1"/>
      <c r="B135" s="73" t="s">
        <v>521</v>
      </c>
      <c r="C135" s="73" t="s">
        <v>1083</v>
      </c>
      <c r="D135" s="73" t="s">
        <v>220</v>
      </c>
      <c r="E135" s="74" t="s">
        <v>484</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1049.9000000000001</v>
      </c>
      <c r="S135" s="75">
        <v>1354.95</v>
      </c>
      <c r="T135" s="75">
        <v>1835</v>
      </c>
      <c r="U135" s="75">
        <v>1763.4</v>
      </c>
      <c r="V135" s="75">
        <v>945.45</v>
      </c>
      <c r="W135" s="75">
        <v>1089.45</v>
      </c>
      <c r="X135" s="75">
        <v>1074.45</v>
      </c>
      <c r="Y135" s="75">
        <v>916.5</v>
      </c>
      <c r="Z135" s="75">
        <v>20455.8</v>
      </c>
    </row>
    <row r="136" spans="1:26" ht="27.6" x14ac:dyDescent="0.3">
      <c r="A136" s="1"/>
      <c r="B136" s="73" t="s">
        <v>510</v>
      </c>
      <c r="C136" s="73" t="s">
        <v>928</v>
      </c>
      <c r="D136" s="73" t="s">
        <v>220</v>
      </c>
      <c r="E136" s="74" t="s">
        <v>481</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215.95</v>
      </c>
      <c r="S136" s="75">
        <v>210.4</v>
      </c>
      <c r="T136" s="75">
        <v>206.5</v>
      </c>
      <c r="U136" s="75">
        <v>205.1</v>
      </c>
      <c r="V136" s="75">
        <v>201.15</v>
      </c>
      <c r="W136" s="75">
        <v>197.6</v>
      </c>
      <c r="X136" s="75">
        <v>196.15</v>
      </c>
      <c r="Y136" s="75">
        <v>193.4</v>
      </c>
      <c r="Z136" s="75">
        <v>4671.5</v>
      </c>
    </row>
    <row r="137" spans="1:26" x14ac:dyDescent="0.3">
      <c r="A137" s="1"/>
      <c r="B137" s="73" t="s">
        <v>1084</v>
      </c>
      <c r="C137" s="73" t="s">
        <v>960</v>
      </c>
      <c r="D137" s="73" t="s">
        <v>220</v>
      </c>
      <c r="E137" s="74" t="s">
        <v>482</v>
      </c>
      <c r="F137" s="75">
        <v>91.2</v>
      </c>
      <c r="G137" s="75">
        <v>90.85</v>
      </c>
      <c r="H137" s="75">
        <v>97.4</v>
      </c>
      <c r="I137" s="75">
        <v>98.75</v>
      </c>
      <c r="J137" s="75">
        <v>108</v>
      </c>
      <c r="K137" s="75">
        <v>108</v>
      </c>
      <c r="L137" s="75">
        <v>37.9</v>
      </c>
      <c r="M137" s="75">
        <v>108</v>
      </c>
      <c r="N137" s="75">
        <v>103.4</v>
      </c>
      <c r="O137" s="75">
        <v>106.65</v>
      </c>
      <c r="P137" s="75">
        <v>108</v>
      </c>
      <c r="Q137" s="75">
        <v>108</v>
      </c>
      <c r="R137" s="75">
        <v>108</v>
      </c>
      <c r="S137" s="75">
        <v>108</v>
      </c>
      <c r="T137" s="75">
        <v>108</v>
      </c>
      <c r="U137" s="75">
        <v>106.95</v>
      </c>
      <c r="V137" s="75">
        <v>104.7</v>
      </c>
      <c r="W137" s="75">
        <v>25.7</v>
      </c>
      <c r="X137" s="75">
        <v>80.849999999999994</v>
      </c>
      <c r="Y137" s="75">
        <v>93.2</v>
      </c>
      <c r="Z137" s="75">
        <v>1901.55</v>
      </c>
    </row>
    <row r="138" spans="1:26" x14ac:dyDescent="0.3">
      <c r="A138" s="1"/>
      <c r="B138" s="73" t="s">
        <v>1084</v>
      </c>
      <c r="C138" s="73" t="s">
        <v>1085</v>
      </c>
      <c r="D138" s="73" t="s">
        <v>220</v>
      </c>
      <c r="E138" s="74" t="s">
        <v>482</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69.599999999999994</v>
      </c>
      <c r="S138" s="75">
        <v>69.599999999999994</v>
      </c>
      <c r="T138" s="75">
        <v>70</v>
      </c>
      <c r="U138" s="75">
        <v>41.65</v>
      </c>
      <c r="V138" s="75">
        <v>32.799999999999997</v>
      </c>
      <c r="W138" s="75">
        <v>10.199999999999999</v>
      </c>
      <c r="X138" s="75">
        <v>56.5</v>
      </c>
      <c r="Y138" s="75">
        <v>60</v>
      </c>
      <c r="Z138" s="75">
        <v>1150.45</v>
      </c>
    </row>
    <row r="139" spans="1:26" x14ac:dyDescent="0.3">
      <c r="A139" s="1"/>
      <c r="B139" s="73" t="s">
        <v>1084</v>
      </c>
      <c r="C139" s="73" t="s">
        <v>1086</v>
      </c>
      <c r="D139" s="73" t="s">
        <v>220</v>
      </c>
      <c r="E139" s="74" t="s">
        <v>482</v>
      </c>
      <c r="F139" s="75">
        <v>26.4</v>
      </c>
      <c r="G139" s="75">
        <v>26.4</v>
      </c>
      <c r="H139" s="75">
        <v>25.6</v>
      </c>
      <c r="I139" s="75">
        <v>25.75</v>
      </c>
      <c r="J139" s="75">
        <v>26.4</v>
      </c>
      <c r="K139" s="75">
        <v>26.4</v>
      </c>
      <c r="L139" s="75">
        <v>10.15</v>
      </c>
      <c r="M139" s="75">
        <v>26.3</v>
      </c>
      <c r="N139" s="75">
        <v>26.15</v>
      </c>
      <c r="O139" s="75">
        <v>26.3</v>
      </c>
      <c r="P139" s="75">
        <v>26.4</v>
      </c>
      <c r="Q139" s="75">
        <v>26.4</v>
      </c>
      <c r="R139" s="75">
        <v>26.4</v>
      </c>
      <c r="S139" s="75">
        <v>26.4</v>
      </c>
      <c r="T139" s="75">
        <v>35.049999999999997</v>
      </c>
      <c r="U139" s="75">
        <v>53.75</v>
      </c>
      <c r="V139" s="75">
        <v>54.8</v>
      </c>
      <c r="W139" s="75">
        <v>13.6</v>
      </c>
      <c r="X139" s="75">
        <v>52.1</v>
      </c>
      <c r="Y139" s="75">
        <v>52.65</v>
      </c>
      <c r="Z139" s="75">
        <v>613.4</v>
      </c>
    </row>
    <row r="140" spans="1:26" x14ac:dyDescent="0.3">
      <c r="A140" s="1"/>
      <c r="B140" s="73" t="s">
        <v>1084</v>
      </c>
      <c r="C140" s="73" t="s">
        <v>1087</v>
      </c>
      <c r="D140" s="73" t="s">
        <v>220</v>
      </c>
      <c r="E140" s="74" t="s">
        <v>482</v>
      </c>
      <c r="F140" s="75">
        <v>52.8</v>
      </c>
      <c r="G140" s="75">
        <v>52.8</v>
      </c>
      <c r="H140" s="75">
        <v>52.8</v>
      </c>
      <c r="I140" s="75">
        <v>51.65</v>
      </c>
      <c r="J140" s="75">
        <v>52.8</v>
      </c>
      <c r="K140" s="75">
        <v>52</v>
      </c>
      <c r="L140" s="75">
        <v>52.6</v>
      </c>
      <c r="M140" s="75">
        <v>52.8</v>
      </c>
      <c r="N140" s="75">
        <v>52.8</v>
      </c>
      <c r="O140" s="75">
        <v>52.1</v>
      </c>
      <c r="P140" s="75">
        <v>50.7</v>
      </c>
      <c r="Q140" s="75">
        <v>46.9</v>
      </c>
      <c r="R140" s="75">
        <v>47.8</v>
      </c>
      <c r="S140" s="75">
        <v>17.100000000000001</v>
      </c>
      <c r="T140" s="75">
        <v>41.95</v>
      </c>
      <c r="U140" s="75">
        <v>49.5</v>
      </c>
      <c r="V140" s="75">
        <v>47.05</v>
      </c>
      <c r="W140" s="75">
        <v>50.4</v>
      </c>
      <c r="X140" s="75">
        <v>44.05</v>
      </c>
      <c r="Y140" s="75">
        <v>48.3</v>
      </c>
      <c r="Z140" s="75">
        <v>968.9</v>
      </c>
    </row>
    <row r="141" spans="1:26" ht="27.6" x14ac:dyDescent="0.3">
      <c r="A141" s="1"/>
      <c r="B141" s="73" t="s">
        <v>490</v>
      </c>
      <c r="C141" s="73" t="s">
        <v>1088</v>
      </c>
      <c r="D141" s="73" t="s">
        <v>1089</v>
      </c>
      <c r="E141" s="74" t="s">
        <v>482</v>
      </c>
      <c r="F141" s="75"/>
      <c r="G141" s="75"/>
      <c r="H141" s="75"/>
      <c r="I141" s="75"/>
      <c r="J141" s="75"/>
      <c r="K141" s="75"/>
      <c r="L141" s="75"/>
      <c r="M141" s="75"/>
      <c r="N141" s="75"/>
      <c r="O141" s="75"/>
      <c r="P141" s="75"/>
      <c r="Q141" s="75"/>
      <c r="R141" s="75"/>
      <c r="S141" s="75"/>
      <c r="T141" s="75"/>
      <c r="U141" s="75"/>
      <c r="V141" s="75"/>
      <c r="W141" s="75"/>
      <c r="X141" s="75"/>
      <c r="Y141" s="75"/>
      <c r="Z141" s="75">
        <v>0</v>
      </c>
    </row>
    <row r="142" spans="1:26" ht="27.6" x14ac:dyDescent="0.3">
      <c r="A142" s="1"/>
      <c r="B142" s="73" t="s">
        <v>490</v>
      </c>
      <c r="C142" s="73" t="s">
        <v>1088</v>
      </c>
      <c r="D142" s="73" t="s">
        <v>1090</v>
      </c>
      <c r="E142" s="74" t="s">
        <v>482</v>
      </c>
      <c r="F142" s="75"/>
      <c r="G142" s="75"/>
      <c r="H142" s="75"/>
      <c r="I142" s="75"/>
      <c r="J142" s="75"/>
      <c r="K142" s="75"/>
      <c r="L142" s="75"/>
      <c r="M142" s="75">
        <v>15.6</v>
      </c>
      <c r="N142" s="75"/>
      <c r="O142" s="75">
        <v>2</v>
      </c>
      <c r="P142" s="75"/>
      <c r="Q142" s="75"/>
      <c r="R142" s="75"/>
      <c r="S142" s="75"/>
      <c r="T142" s="75"/>
      <c r="U142" s="75"/>
      <c r="V142" s="75"/>
      <c r="W142" s="75"/>
      <c r="X142" s="75"/>
      <c r="Y142" s="75"/>
      <c r="Z142" s="75">
        <v>17.600000000000001</v>
      </c>
    </row>
    <row r="143" spans="1:26" x14ac:dyDescent="0.3">
      <c r="A143" s="1"/>
      <c r="B143" s="73" t="s">
        <v>535</v>
      </c>
      <c r="C143" s="73" t="s">
        <v>1091</v>
      </c>
      <c r="D143" s="73" t="s">
        <v>220</v>
      </c>
      <c r="E143" s="74" t="s">
        <v>483</v>
      </c>
      <c r="F143" s="75">
        <v>102.8</v>
      </c>
      <c r="G143" s="75">
        <v>113.9</v>
      </c>
      <c r="H143" s="75">
        <v>113.85</v>
      </c>
      <c r="I143" s="75">
        <v>115.85</v>
      </c>
      <c r="J143" s="75">
        <v>117.25</v>
      </c>
      <c r="K143" s="75">
        <v>118.6</v>
      </c>
      <c r="L143" s="75">
        <v>118.75</v>
      </c>
      <c r="M143" s="75">
        <v>115.1</v>
      </c>
      <c r="N143" s="75">
        <v>116.95</v>
      </c>
      <c r="O143" s="75">
        <v>119.25</v>
      </c>
      <c r="P143" s="75">
        <v>117.85</v>
      </c>
      <c r="Q143" s="75">
        <v>117.85</v>
      </c>
      <c r="R143" s="75">
        <v>117</v>
      </c>
      <c r="S143" s="75">
        <v>118.6</v>
      </c>
      <c r="T143" s="75">
        <v>119</v>
      </c>
      <c r="U143" s="75">
        <v>116.65</v>
      </c>
      <c r="V143" s="75">
        <v>115.8</v>
      </c>
      <c r="W143" s="75">
        <v>92.6</v>
      </c>
      <c r="X143" s="75">
        <v>116.15</v>
      </c>
      <c r="Y143" s="75">
        <v>116.25</v>
      </c>
      <c r="Z143" s="75">
        <v>2300.0500000000002</v>
      </c>
    </row>
    <row r="144" spans="1:26" x14ac:dyDescent="0.3">
      <c r="A144" s="1"/>
      <c r="B144" s="73" t="s">
        <v>503</v>
      </c>
      <c r="C144" s="73" t="s">
        <v>1092</v>
      </c>
      <c r="D144" s="73" t="s">
        <v>1046</v>
      </c>
      <c r="E144" s="74" t="s">
        <v>482</v>
      </c>
      <c r="F144" s="75"/>
      <c r="G144" s="75"/>
      <c r="H144" s="75"/>
      <c r="I144" s="75"/>
      <c r="J144" s="75"/>
      <c r="K144" s="75"/>
      <c r="L144" s="75"/>
      <c r="M144" s="75"/>
      <c r="N144" s="75"/>
      <c r="O144" s="75"/>
      <c r="P144" s="75"/>
      <c r="Q144" s="75"/>
      <c r="R144" s="75"/>
      <c r="S144" s="75"/>
      <c r="T144" s="75"/>
      <c r="U144" s="75"/>
      <c r="V144" s="75"/>
      <c r="W144" s="75"/>
      <c r="X144" s="75"/>
      <c r="Y144" s="75"/>
      <c r="Z144" s="75">
        <v>0</v>
      </c>
    </row>
    <row r="145" spans="1:26" x14ac:dyDescent="0.3">
      <c r="A145" s="1"/>
      <c r="B145" s="73" t="s">
        <v>503</v>
      </c>
      <c r="C145" s="73" t="s">
        <v>1092</v>
      </c>
      <c r="D145" s="73" t="s">
        <v>1047</v>
      </c>
      <c r="E145" s="74" t="s">
        <v>482</v>
      </c>
      <c r="F145" s="75"/>
      <c r="G145" s="75"/>
      <c r="H145" s="75"/>
      <c r="I145" s="75"/>
      <c r="J145" s="75"/>
      <c r="K145" s="75"/>
      <c r="L145" s="75"/>
      <c r="M145" s="75"/>
      <c r="N145" s="75"/>
      <c r="O145" s="75"/>
      <c r="P145" s="75"/>
      <c r="Q145" s="75"/>
      <c r="R145" s="75"/>
      <c r="S145" s="75">
        <v>400.85</v>
      </c>
      <c r="T145" s="75"/>
      <c r="U145" s="75"/>
      <c r="V145" s="75"/>
      <c r="W145" s="75"/>
      <c r="X145" s="75"/>
      <c r="Y145" s="75"/>
      <c r="Z145" s="75">
        <v>400.85</v>
      </c>
    </row>
    <row r="146" spans="1:26" x14ac:dyDescent="0.3">
      <c r="A146" s="1"/>
      <c r="B146" s="73" t="s">
        <v>503</v>
      </c>
      <c r="C146" s="73" t="s">
        <v>1092</v>
      </c>
      <c r="D146" s="73" t="s">
        <v>1038</v>
      </c>
      <c r="E146" s="74" t="s">
        <v>482</v>
      </c>
      <c r="F146" s="75"/>
      <c r="G146" s="75"/>
      <c r="H146" s="75"/>
      <c r="I146" s="75"/>
      <c r="J146" s="75"/>
      <c r="K146" s="75"/>
      <c r="L146" s="75"/>
      <c r="M146" s="75"/>
      <c r="N146" s="75"/>
      <c r="O146" s="75"/>
      <c r="P146" s="75"/>
      <c r="Q146" s="75"/>
      <c r="R146" s="75"/>
      <c r="S146" s="75"/>
      <c r="T146" s="75"/>
      <c r="U146" s="75"/>
      <c r="V146" s="75"/>
      <c r="W146" s="75"/>
      <c r="X146" s="75"/>
      <c r="Y146" s="75"/>
      <c r="Z146" s="75">
        <v>0</v>
      </c>
    </row>
    <row r="147" spans="1:26" x14ac:dyDescent="0.3">
      <c r="A147" s="1"/>
      <c r="B147" s="73" t="s">
        <v>503</v>
      </c>
      <c r="C147" s="73" t="s">
        <v>1092</v>
      </c>
      <c r="D147" s="73" t="s">
        <v>1021</v>
      </c>
      <c r="E147" s="74" t="s">
        <v>482</v>
      </c>
      <c r="F147" s="75">
        <v>374.5</v>
      </c>
      <c r="G147" s="75"/>
      <c r="H147" s="75"/>
      <c r="I147" s="75"/>
      <c r="J147" s="75"/>
      <c r="K147" s="75"/>
      <c r="L147" s="75"/>
      <c r="M147" s="75"/>
      <c r="N147" s="75"/>
      <c r="O147" s="75"/>
      <c r="P147" s="75"/>
      <c r="Q147" s="75"/>
      <c r="R147" s="75"/>
      <c r="S147" s="75"/>
      <c r="T147" s="75"/>
      <c r="U147" s="75"/>
      <c r="V147" s="75"/>
      <c r="W147" s="75"/>
      <c r="X147" s="75"/>
      <c r="Y147" s="75"/>
      <c r="Z147" s="75">
        <v>374.5</v>
      </c>
    </row>
    <row r="148" spans="1:26" x14ac:dyDescent="0.3">
      <c r="A148" s="1"/>
      <c r="B148" s="73" t="s">
        <v>488</v>
      </c>
      <c r="C148" s="73" t="s">
        <v>929</v>
      </c>
      <c r="D148" s="73" t="s">
        <v>220</v>
      </c>
      <c r="E148" s="74" t="s">
        <v>481</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1343.6</v>
      </c>
      <c r="S148" s="75">
        <v>1342.3</v>
      </c>
      <c r="T148" s="75">
        <v>1342.85</v>
      </c>
      <c r="U148" s="75">
        <v>1331.2</v>
      </c>
      <c r="V148" s="75">
        <v>1329.85</v>
      </c>
      <c r="W148" s="75">
        <v>1331.6</v>
      </c>
      <c r="X148" s="75">
        <v>1529.7</v>
      </c>
      <c r="Y148" s="75">
        <v>1427.25</v>
      </c>
      <c r="Z148" s="75">
        <v>28795.125</v>
      </c>
    </row>
    <row r="149" spans="1:26" x14ac:dyDescent="0.3">
      <c r="A149" s="1"/>
      <c r="B149" s="73" t="s">
        <v>488</v>
      </c>
      <c r="C149" s="73" t="s">
        <v>930</v>
      </c>
      <c r="D149" s="73" t="s">
        <v>220</v>
      </c>
      <c r="E149" s="74" t="s">
        <v>481</v>
      </c>
      <c r="F149" s="75">
        <v>11.95</v>
      </c>
      <c r="G149" s="75">
        <v>9.6</v>
      </c>
      <c r="H149" s="75">
        <v>9.6</v>
      </c>
      <c r="I149" s="75">
        <v>9.6</v>
      </c>
      <c r="J149" s="75">
        <v>9.6</v>
      </c>
      <c r="K149" s="75">
        <v>9.6</v>
      </c>
      <c r="L149" s="75">
        <v>9.6</v>
      </c>
      <c r="M149" s="75">
        <v>8.1950000000000003</v>
      </c>
      <c r="N149" s="75">
        <v>7.2</v>
      </c>
      <c r="O149" s="75">
        <v>7.2</v>
      </c>
      <c r="P149" s="75">
        <v>5.3</v>
      </c>
      <c r="Q149" s="75">
        <v>0.2</v>
      </c>
      <c r="R149" s="75">
        <v>0.35</v>
      </c>
      <c r="S149" s="75"/>
      <c r="T149" s="75"/>
      <c r="U149" s="75"/>
      <c r="V149" s="75"/>
      <c r="W149" s="75">
        <v>4.6500000000000004</v>
      </c>
      <c r="X149" s="75">
        <v>7.2</v>
      </c>
      <c r="Y149" s="75">
        <v>7.2</v>
      </c>
      <c r="Z149" s="75">
        <v>117.045</v>
      </c>
    </row>
    <row r="150" spans="1:26" x14ac:dyDescent="0.3">
      <c r="A150" s="1"/>
      <c r="B150" s="73" t="s">
        <v>542</v>
      </c>
      <c r="C150" s="73" t="s">
        <v>965</v>
      </c>
      <c r="D150" s="73" t="s">
        <v>1046</v>
      </c>
      <c r="E150" s="74" t="s">
        <v>482</v>
      </c>
      <c r="F150" s="75"/>
      <c r="G150" s="75"/>
      <c r="H150" s="75"/>
      <c r="I150" s="75"/>
      <c r="J150" s="75"/>
      <c r="K150" s="75"/>
      <c r="L150" s="75"/>
      <c r="M150" s="75"/>
      <c r="N150" s="75"/>
      <c r="O150" s="75"/>
      <c r="P150" s="75"/>
      <c r="Q150" s="75"/>
      <c r="R150" s="75"/>
      <c r="S150" s="75"/>
      <c r="T150" s="75"/>
      <c r="U150" s="75"/>
      <c r="V150" s="75"/>
      <c r="W150" s="75"/>
      <c r="X150" s="75"/>
      <c r="Y150" s="75"/>
      <c r="Z150" s="75">
        <v>0</v>
      </c>
    </row>
    <row r="151" spans="1:26" x14ac:dyDescent="0.3">
      <c r="A151" s="1"/>
      <c r="B151" s="73" t="s">
        <v>542</v>
      </c>
      <c r="C151" s="73" t="s">
        <v>965</v>
      </c>
      <c r="D151" s="73" t="s">
        <v>1093</v>
      </c>
      <c r="E151" s="74" t="s">
        <v>482</v>
      </c>
      <c r="F151" s="75"/>
      <c r="G151" s="75"/>
      <c r="H151" s="75"/>
      <c r="I151" s="75"/>
      <c r="J151" s="75"/>
      <c r="K151" s="75"/>
      <c r="L151" s="75"/>
      <c r="M151" s="75"/>
      <c r="N151" s="75"/>
      <c r="O151" s="75"/>
      <c r="P151" s="75"/>
      <c r="Q151" s="75"/>
      <c r="R151" s="75"/>
      <c r="S151" s="75"/>
      <c r="T151" s="75"/>
      <c r="U151" s="75"/>
      <c r="V151" s="75"/>
      <c r="W151" s="75"/>
      <c r="X151" s="75"/>
      <c r="Y151" s="75"/>
      <c r="Z151" s="75">
        <v>0</v>
      </c>
    </row>
    <row r="152" spans="1:26" x14ac:dyDescent="0.3">
      <c r="A152" s="1"/>
      <c r="B152" s="73" t="s">
        <v>487</v>
      </c>
      <c r="C152" s="73" t="s">
        <v>1094</v>
      </c>
      <c r="D152" s="73" t="s">
        <v>1095</v>
      </c>
      <c r="E152" s="74" t="s">
        <v>482</v>
      </c>
      <c r="F152" s="75"/>
      <c r="G152" s="75"/>
      <c r="H152" s="75"/>
      <c r="I152" s="75"/>
      <c r="J152" s="75"/>
      <c r="K152" s="75"/>
      <c r="L152" s="75"/>
      <c r="M152" s="75"/>
      <c r="N152" s="75"/>
      <c r="O152" s="75"/>
      <c r="P152" s="75"/>
      <c r="Q152" s="75"/>
      <c r="R152" s="75"/>
      <c r="S152" s="75"/>
      <c r="T152" s="75"/>
      <c r="U152" s="75"/>
      <c r="V152" s="75"/>
      <c r="W152" s="75"/>
      <c r="X152" s="75"/>
      <c r="Y152" s="75"/>
      <c r="Z152" s="75">
        <v>0</v>
      </c>
    </row>
    <row r="153" spans="1:26" x14ac:dyDescent="0.3">
      <c r="A153" s="1"/>
      <c r="B153" s="73" t="s">
        <v>487</v>
      </c>
      <c r="C153" s="73" t="s">
        <v>1094</v>
      </c>
      <c r="D153" s="73" t="s">
        <v>1093</v>
      </c>
      <c r="E153" s="74" t="s">
        <v>482</v>
      </c>
      <c r="F153" s="75"/>
      <c r="G153" s="75"/>
      <c r="H153" s="75"/>
      <c r="I153" s="75"/>
      <c r="J153" s="75"/>
      <c r="K153" s="75"/>
      <c r="L153" s="75"/>
      <c r="M153" s="75"/>
      <c r="N153" s="75"/>
      <c r="O153" s="75"/>
      <c r="P153" s="75"/>
      <c r="Q153" s="75"/>
      <c r="R153" s="75"/>
      <c r="S153" s="75"/>
      <c r="T153" s="75"/>
      <c r="U153" s="75"/>
      <c r="V153" s="75"/>
      <c r="W153" s="75"/>
      <c r="X153" s="75"/>
      <c r="Y153" s="75"/>
      <c r="Z153" s="75">
        <v>0</v>
      </c>
    </row>
    <row r="154" spans="1:26" x14ac:dyDescent="0.3">
      <c r="A154" s="1"/>
      <c r="B154" s="73" t="s">
        <v>487</v>
      </c>
      <c r="C154" s="73" t="s">
        <v>1094</v>
      </c>
      <c r="D154" s="73" t="s">
        <v>1096</v>
      </c>
      <c r="E154" s="74" t="s">
        <v>482</v>
      </c>
      <c r="F154" s="75"/>
      <c r="G154" s="75"/>
      <c r="H154" s="75"/>
      <c r="I154" s="75"/>
      <c r="J154" s="75"/>
      <c r="K154" s="75"/>
      <c r="L154" s="75"/>
      <c r="M154" s="75"/>
      <c r="N154" s="75"/>
      <c r="O154" s="75"/>
      <c r="P154" s="75"/>
      <c r="Q154" s="75"/>
      <c r="R154" s="75"/>
      <c r="S154" s="75"/>
      <c r="T154" s="75"/>
      <c r="U154" s="75"/>
      <c r="V154" s="75"/>
      <c r="W154" s="75"/>
      <c r="X154" s="75"/>
      <c r="Y154" s="75"/>
      <c r="Z154" s="75">
        <v>0</v>
      </c>
    </row>
    <row r="155" spans="1:26" x14ac:dyDescent="0.3">
      <c r="A155" s="1"/>
      <c r="B155" s="73" t="s">
        <v>487</v>
      </c>
      <c r="C155" s="73" t="s">
        <v>1094</v>
      </c>
      <c r="D155" s="73" t="s">
        <v>1097</v>
      </c>
      <c r="E155" s="74" t="s">
        <v>482</v>
      </c>
      <c r="F155" s="75"/>
      <c r="G155" s="75"/>
      <c r="H155" s="75"/>
      <c r="I155" s="75"/>
      <c r="J155" s="75"/>
      <c r="K155" s="75"/>
      <c r="L155" s="75"/>
      <c r="M155" s="75"/>
      <c r="N155" s="75"/>
      <c r="O155" s="75"/>
      <c r="P155" s="75"/>
      <c r="Q155" s="75"/>
      <c r="R155" s="75"/>
      <c r="S155" s="75"/>
      <c r="T155" s="75"/>
      <c r="U155" s="75"/>
      <c r="V155" s="75"/>
      <c r="W155" s="75"/>
      <c r="X155" s="75"/>
      <c r="Y155" s="75"/>
      <c r="Z155" s="75">
        <v>0</v>
      </c>
    </row>
    <row r="156" spans="1:26" x14ac:dyDescent="0.3">
      <c r="A156" s="1"/>
      <c r="B156" s="73" t="s">
        <v>931</v>
      </c>
      <c r="C156" s="73" t="s">
        <v>932</v>
      </c>
      <c r="D156" s="73" t="s">
        <v>220</v>
      </c>
      <c r="E156" s="74" t="s">
        <v>481</v>
      </c>
      <c r="F156" s="75">
        <v>439.1</v>
      </c>
      <c r="G156" s="75">
        <v>438.85</v>
      </c>
      <c r="H156" s="75">
        <v>434.05</v>
      </c>
      <c r="I156" s="75">
        <v>431.95</v>
      </c>
      <c r="J156" s="75">
        <v>431.85</v>
      </c>
      <c r="K156" s="75">
        <v>451.9</v>
      </c>
      <c r="L156" s="75">
        <v>481.9</v>
      </c>
      <c r="M156" s="75">
        <v>475.9</v>
      </c>
      <c r="N156" s="75">
        <v>463.85</v>
      </c>
      <c r="O156" s="75">
        <v>451.95</v>
      </c>
      <c r="P156" s="75">
        <v>445.25</v>
      </c>
      <c r="Q156" s="75">
        <v>443.4</v>
      </c>
      <c r="R156" s="75">
        <v>431.9</v>
      </c>
      <c r="S156" s="75">
        <v>427.95</v>
      </c>
      <c r="T156" s="75">
        <v>455.6</v>
      </c>
      <c r="U156" s="75">
        <v>480.4</v>
      </c>
      <c r="V156" s="75">
        <v>476.1</v>
      </c>
      <c r="W156" s="75">
        <v>469.1</v>
      </c>
      <c r="X156" s="75">
        <v>451.5</v>
      </c>
      <c r="Y156" s="75">
        <v>450.85</v>
      </c>
      <c r="Z156" s="75">
        <v>9033.35</v>
      </c>
    </row>
    <row r="157" spans="1:26" x14ac:dyDescent="0.3">
      <c r="A157" s="1"/>
      <c r="B157" s="73" t="s">
        <v>931</v>
      </c>
      <c r="C157" s="73" t="s">
        <v>933</v>
      </c>
      <c r="D157" s="73" t="s">
        <v>220</v>
      </c>
      <c r="E157" s="74" t="s">
        <v>481</v>
      </c>
      <c r="F157" s="75">
        <v>237.1</v>
      </c>
      <c r="G157" s="75">
        <v>239.8</v>
      </c>
      <c r="H157" s="75">
        <v>239.75</v>
      </c>
      <c r="I157" s="75">
        <v>239.95</v>
      </c>
      <c r="J157" s="75">
        <v>239.95</v>
      </c>
      <c r="K157" s="75">
        <v>239.95</v>
      </c>
      <c r="L157" s="75">
        <v>239.2</v>
      </c>
      <c r="M157" s="75">
        <v>204.05</v>
      </c>
      <c r="N157" s="75">
        <v>133.5</v>
      </c>
      <c r="O157" s="75">
        <v>194.25</v>
      </c>
      <c r="P157" s="75">
        <v>239.8</v>
      </c>
      <c r="Q157" s="75">
        <v>239.8</v>
      </c>
      <c r="R157" s="75">
        <v>240</v>
      </c>
      <c r="S157" s="75">
        <v>232.4</v>
      </c>
      <c r="T157" s="75">
        <v>240.1</v>
      </c>
      <c r="U157" s="75">
        <v>239.8</v>
      </c>
      <c r="V157" s="75">
        <v>239.9</v>
      </c>
      <c r="W157" s="75">
        <v>220.5</v>
      </c>
      <c r="X157" s="75">
        <v>158.15</v>
      </c>
      <c r="Y157" s="75">
        <v>177.25</v>
      </c>
      <c r="Z157" s="75">
        <v>4435.2</v>
      </c>
    </row>
    <row r="158" spans="1:26" x14ac:dyDescent="0.3">
      <c r="A158" s="1"/>
      <c r="B158" s="73" t="s">
        <v>384</v>
      </c>
      <c r="C158" s="73" t="s">
        <v>934</v>
      </c>
      <c r="D158" s="73" t="s">
        <v>220</v>
      </c>
      <c r="E158" s="74" t="s">
        <v>481</v>
      </c>
      <c r="F158" s="75">
        <v>91.2</v>
      </c>
      <c r="G158" s="75">
        <v>91.2</v>
      </c>
      <c r="H158" s="75">
        <v>91.2</v>
      </c>
      <c r="I158" s="75">
        <v>91.2</v>
      </c>
      <c r="J158" s="75">
        <v>70.5</v>
      </c>
      <c r="K158" s="75">
        <v>48</v>
      </c>
      <c r="L158" s="75">
        <v>48</v>
      </c>
      <c r="M158" s="75">
        <v>48</v>
      </c>
      <c r="N158" s="75">
        <v>48</v>
      </c>
      <c r="O158" s="75">
        <v>48</v>
      </c>
      <c r="P158" s="75">
        <v>48</v>
      </c>
      <c r="Q158" s="75">
        <v>48</v>
      </c>
      <c r="R158" s="75">
        <v>48</v>
      </c>
      <c r="S158" s="75">
        <v>50.8</v>
      </c>
      <c r="T158" s="75">
        <v>52.8</v>
      </c>
      <c r="U158" s="75">
        <v>52.8</v>
      </c>
      <c r="V158" s="75">
        <v>52.8</v>
      </c>
      <c r="W158" s="75">
        <v>50.3</v>
      </c>
      <c r="X158" s="75">
        <v>48</v>
      </c>
      <c r="Y158" s="75">
        <v>48</v>
      </c>
      <c r="Z158" s="75">
        <v>1174.8</v>
      </c>
    </row>
    <row r="159" spans="1:26" x14ac:dyDescent="0.3">
      <c r="A159" s="1"/>
      <c r="B159" s="73" t="s">
        <v>384</v>
      </c>
      <c r="C159" s="73" t="s">
        <v>935</v>
      </c>
      <c r="D159" s="73" t="s">
        <v>220</v>
      </c>
      <c r="E159" s="74" t="s">
        <v>481</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839.55</v>
      </c>
      <c r="S159" s="75">
        <v>826.5</v>
      </c>
      <c r="T159" s="75">
        <v>818.75</v>
      </c>
      <c r="U159" s="75">
        <v>804.1</v>
      </c>
      <c r="V159" s="75">
        <v>807.35</v>
      </c>
      <c r="W159" s="75">
        <v>795.55</v>
      </c>
      <c r="X159" s="75">
        <v>802.8</v>
      </c>
      <c r="Y159" s="75">
        <v>801.4</v>
      </c>
      <c r="Z159" s="75">
        <v>14914.45</v>
      </c>
    </row>
    <row r="160" spans="1:26" x14ac:dyDescent="0.3">
      <c r="A160" s="1"/>
      <c r="B160" s="73" t="s">
        <v>384</v>
      </c>
      <c r="C160" s="73" t="s">
        <v>936</v>
      </c>
      <c r="D160" s="73" t="s">
        <v>220</v>
      </c>
      <c r="E160" s="74" t="s">
        <v>481</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1425.95</v>
      </c>
      <c r="S160" s="75">
        <v>1639.5</v>
      </c>
      <c r="T160" s="75">
        <v>1466</v>
      </c>
      <c r="U160" s="75">
        <v>1360.2</v>
      </c>
      <c r="V160" s="75">
        <v>1459.95</v>
      </c>
      <c r="W160" s="75">
        <v>1834.7</v>
      </c>
      <c r="X160" s="75">
        <v>1533.25</v>
      </c>
      <c r="Y160" s="75">
        <v>1559.95</v>
      </c>
      <c r="Z160" s="75">
        <v>32874.85</v>
      </c>
    </row>
    <row r="161" spans="1:26" x14ac:dyDescent="0.3">
      <c r="A161" s="1"/>
      <c r="B161" s="73" t="s">
        <v>384</v>
      </c>
      <c r="C161" s="73" t="s">
        <v>937</v>
      </c>
      <c r="D161" s="73" t="s">
        <v>220</v>
      </c>
      <c r="E161" s="74" t="s">
        <v>481</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199.45</v>
      </c>
      <c r="S161" s="75">
        <v>182.65</v>
      </c>
      <c r="T161" s="75">
        <v>179.15</v>
      </c>
      <c r="U161" s="75">
        <v>183</v>
      </c>
      <c r="V161" s="75">
        <v>167.5</v>
      </c>
      <c r="W161" s="75">
        <v>193.45</v>
      </c>
      <c r="X161" s="75">
        <v>166.55</v>
      </c>
      <c r="Y161" s="75">
        <v>194.2</v>
      </c>
      <c r="Z161" s="75">
        <v>3929.45</v>
      </c>
    </row>
    <row r="162" spans="1:26" x14ac:dyDescent="0.3">
      <c r="A162" s="1"/>
      <c r="B162" s="73" t="s">
        <v>384</v>
      </c>
      <c r="C162" s="73" t="s">
        <v>938</v>
      </c>
      <c r="D162" s="73" t="s">
        <v>220</v>
      </c>
      <c r="E162" s="74" t="s">
        <v>481</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623.9</v>
      </c>
      <c r="S162" s="75">
        <v>566.29999999999995</v>
      </c>
      <c r="T162" s="75">
        <v>599.15</v>
      </c>
      <c r="U162" s="75">
        <v>585.79999999999995</v>
      </c>
      <c r="V162" s="75">
        <v>606.6</v>
      </c>
      <c r="W162" s="75">
        <v>640.45000000000005</v>
      </c>
      <c r="X162" s="75">
        <v>692.5</v>
      </c>
      <c r="Y162" s="75">
        <v>615.5</v>
      </c>
      <c r="Z162" s="75">
        <v>13611.1</v>
      </c>
    </row>
    <row r="163" spans="1:26" x14ac:dyDescent="0.3">
      <c r="A163" s="1"/>
      <c r="B163" s="73" t="s">
        <v>384</v>
      </c>
      <c r="C163" s="73" t="s">
        <v>939</v>
      </c>
      <c r="D163" s="73" t="s">
        <v>220</v>
      </c>
      <c r="E163" s="74" t="s">
        <v>481</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125.95</v>
      </c>
      <c r="S163" s="75">
        <v>126.15</v>
      </c>
      <c r="T163" s="75">
        <v>162.05000000000001</v>
      </c>
      <c r="U163" s="75">
        <v>191.1</v>
      </c>
      <c r="V163" s="75">
        <v>195.1</v>
      </c>
      <c r="W163" s="75">
        <v>193.65</v>
      </c>
      <c r="X163" s="75">
        <v>185</v>
      </c>
      <c r="Y163" s="75">
        <v>186.6</v>
      </c>
      <c r="Z163" s="75">
        <v>3007.75</v>
      </c>
    </row>
    <row r="164" spans="1:26" x14ac:dyDescent="0.3">
      <c r="A164" s="1"/>
      <c r="B164" s="73" t="s">
        <v>384</v>
      </c>
      <c r="C164" s="73" t="s">
        <v>940</v>
      </c>
      <c r="D164" s="73" t="s">
        <v>220</v>
      </c>
      <c r="E164" s="74" t="s">
        <v>481</v>
      </c>
      <c r="F164" s="75">
        <v>38.15</v>
      </c>
      <c r="G164" s="75">
        <v>34.35</v>
      </c>
      <c r="H164" s="75">
        <v>36.549999999999997</v>
      </c>
      <c r="I164" s="75">
        <v>35.9</v>
      </c>
      <c r="J164" s="75">
        <v>30.95</v>
      </c>
      <c r="K164" s="75">
        <v>31.85</v>
      </c>
      <c r="L164" s="75">
        <v>28.85</v>
      </c>
      <c r="M164" s="75">
        <v>28.9</v>
      </c>
      <c r="N164" s="75">
        <v>28.8</v>
      </c>
      <c r="O164" s="75">
        <v>28.75</v>
      </c>
      <c r="P164" s="75">
        <v>26.75</v>
      </c>
      <c r="Q164" s="75">
        <v>27.15</v>
      </c>
      <c r="R164" s="75">
        <v>26.9</v>
      </c>
      <c r="S164" s="75">
        <v>41.3</v>
      </c>
      <c r="T164" s="75">
        <v>85.05</v>
      </c>
      <c r="U164" s="75">
        <v>111.85</v>
      </c>
      <c r="V164" s="75">
        <v>116.25</v>
      </c>
      <c r="W164" s="75">
        <v>116.75</v>
      </c>
      <c r="X164" s="75">
        <v>113.15</v>
      </c>
      <c r="Y164" s="75">
        <v>113.05</v>
      </c>
      <c r="Z164" s="75">
        <v>1101.25</v>
      </c>
    </row>
    <row r="165" spans="1:26" x14ac:dyDescent="0.3">
      <c r="A165" s="1"/>
      <c r="B165" s="73" t="s">
        <v>384</v>
      </c>
      <c r="C165" s="73" t="s">
        <v>941</v>
      </c>
      <c r="D165" s="73" t="s">
        <v>220</v>
      </c>
      <c r="E165" s="74" t="s">
        <v>481</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1591.55</v>
      </c>
      <c r="S165" s="75">
        <v>1614.8</v>
      </c>
      <c r="T165" s="75">
        <v>1577.75</v>
      </c>
      <c r="U165" s="75">
        <v>1481.8</v>
      </c>
      <c r="V165" s="75">
        <v>1565.5</v>
      </c>
      <c r="W165" s="75">
        <v>1561</v>
      </c>
      <c r="X165" s="75">
        <v>1615.8</v>
      </c>
      <c r="Y165" s="75">
        <v>1700.95</v>
      </c>
      <c r="Z165" s="75">
        <v>33787.9</v>
      </c>
    </row>
    <row r="166" spans="1:26" x14ac:dyDescent="0.3">
      <c r="A166" s="1"/>
      <c r="B166" s="73" t="s">
        <v>1098</v>
      </c>
      <c r="C166" s="73" t="s">
        <v>1099</v>
      </c>
      <c r="D166" s="73" t="s">
        <v>220</v>
      </c>
      <c r="E166" s="74" t="s">
        <v>483</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144.25</v>
      </c>
      <c r="S166" s="75">
        <v>124.4</v>
      </c>
      <c r="T166" s="75">
        <v>77.099999999999994</v>
      </c>
      <c r="U166" s="75">
        <v>105.9</v>
      </c>
      <c r="V166" s="75">
        <v>126.15</v>
      </c>
      <c r="W166" s="75">
        <v>99.5</v>
      </c>
      <c r="X166" s="75">
        <v>116.8</v>
      </c>
      <c r="Y166" s="75">
        <v>114.85</v>
      </c>
      <c r="Z166" s="75">
        <v>2298.0500000000002</v>
      </c>
    </row>
    <row r="167" spans="1:26" x14ac:dyDescent="0.3">
      <c r="A167" s="1"/>
      <c r="B167" s="73" t="s">
        <v>504</v>
      </c>
      <c r="C167" s="73" t="s">
        <v>1100</v>
      </c>
      <c r="D167" s="73" t="s">
        <v>1046</v>
      </c>
      <c r="E167" s="74" t="s">
        <v>482</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1075.3499999999999</v>
      </c>
      <c r="S167" s="75">
        <v>1840.55</v>
      </c>
      <c r="T167" s="75">
        <v>3579.1</v>
      </c>
      <c r="U167" s="75">
        <v>3969.5</v>
      </c>
      <c r="V167" s="75">
        <v>4304.6000000000004</v>
      </c>
      <c r="W167" s="75">
        <v>4185.8999999999996</v>
      </c>
      <c r="X167" s="75">
        <v>4547.8999999999996</v>
      </c>
      <c r="Y167" s="75">
        <v>251.2</v>
      </c>
      <c r="Z167" s="75">
        <v>69041.149999999994</v>
      </c>
    </row>
    <row r="168" spans="1:26" x14ac:dyDescent="0.3">
      <c r="A168" s="1"/>
      <c r="B168" s="73" t="s">
        <v>504</v>
      </c>
      <c r="C168" s="73" t="s">
        <v>1100</v>
      </c>
      <c r="D168" s="73" t="s">
        <v>1003</v>
      </c>
      <c r="E168" s="74" t="s">
        <v>482</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573.95000000000005</v>
      </c>
      <c r="S168" s="75">
        <v>866.7</v>
      </c>
      <c r="T168" s="75">
        <v>1959.4</v>
      </c>
      <c r="U168" s="75">
        <v>2087.4499999999998</v>
      </c>
      <c r="V168" s="75">
        <v>2198.3000000000002</v>
      </c>
      <c r="W168" s="75">
        <v>2155.1</v>
      </c>
      <c r="X168" s="75">
        <v>2287.4499999999998</v>
      </c>
      <c r="Y168" s="75">
        <v>123.95</v>
      </c>
      <c r="Z168" s="75">
        <v>34356.15</v>
      </c>
    </row>
    <row r="169" spans="1:26" x14ac:dyDescent="0.3">
      <c r="A169" s="1"/>
      <c r="B169" s="73" t="s">
        <v>398</v>
      </c>
      <c r="C169" s="73" t="s">
        <v>1101</v>
      </c>
      <c r="D169" s="73" t="s">
        <v>1046</v>
      </c>
      <c r="E169" s="74" t="s">
        <v>482</v>
      </c>
      <c r="F169" s="75"/>
      <c r="G169" s="75"/>
      <c r="H169" s="75"/>
      <c r="I169" s="75"/>
      <c r="J169" s="75"/>
      <c r="K169" s="75"/>
      <c r="L169" s="75"/>
      <c r="M169" s="75"/>
      <c r="N169" s="75"/>
      <c r="O169" s="75"/>
      <c r="P169" s="75"/>
      <c r="Q169" s="75"/>
      <c r="R169" s="75"/>
      <c r="S169" s="75"/>
      <c r="T169" s="75"/>
      <c r="U169" s="75"/>
      <c r="V169" s="75"/>
      <c r="W169" s="75"/>
      <c r="X169" s="75"/>
      <c r="Y169" s="75"/>
      <c r="Z169" s="75">
        <v>0</v>
      </c>
    </row>
    <row r="170" spans="1:26" x14ac:dyDescent="0.3">
      <c r="A170" s="1"/>
      <c r="B170" s="73" t="s">
        <v>398</v>
      </c>
      <c r="C170" s="73" t="s">
        <v>1101</v>
      </c>
      <c r="D170" s="73" t="s">
        <v>1047</v>
      </c>
      <c r="E170" s="74" t="s">
        <v>482</v>
      </c>
      <c r="F170" s="75"/>
      <c r="G170" s="75"/>
      <c r="H170" s="75"/>
      <c r="I170" s="75"/>
      <c r="J170" s="75"/>
      <c r="K170" s="75"/>
      <c r="L170" s="75"/>
      <c r="M170" s="75"/>
      <c r="N170" s="75"/>
      <c r="O170" s="75"/>
      <c r="P170" s="75"/>
      <c r="Q170" s="75"/>
      <c r="R170" s="75"/>
      <c r="S170" s="75"/>
      <c r="T170" s="75"/>
      <c r="U170" s="75"/>
      <c r="V170" s="75"/>
      <c r="W170" s="75"/>
      <c r="X170" s="75"/>
      <c r="Y170" s="75"/>
      <c r="Z170" s="75">
        <v>0</v>
      </c>
    </row>
    <row r="171" spans="1:26" x14ac:dyDescent="0.3">
      <c r="A171" s="1"/>
      <c r="B171" s="73" t="s">
        <v>511</v>
      </c>
      <c r="C171" s="73" t="s">
        <v>967</v>
      </c>
      <c r="D171" s="73" t="s">
        <v>967</v>
      </c>
      <c r="E171" s="74" t="s">
        <v>481</v>
      </c>
      <c r="F171" s="75"/>
      <c r="G171" s="75"/>
      <c r="H171" s="75"/>
      <c r="I171" s="75"/>
      <c r="J171" s="75"/>
      <c r="K171" s="75"/>
      <c r="L171" s="75"/>
      <c r="M171" s="75"/>
      <c r="N171" s="75"/>
      <c r="O171" s="75"/>
      <c r="P171" s="75"/>
      <c r="Q171" s="75"/>
      <c r="R171" s="75"/>
      <c r="S171" s="75"/>
      <c r="T171" s="75"/>
      <c r="U171" s="75"/>
      <c r="V171" s="75"/>
      <c r="W171" s="75"/>
      <c r="X171" s="75"/>
      <c r="Y171" s="75"/>
      <c r="Z171" s="75">
        <v>0</v>
      </c>
    </row>
    <row r="172" spans="1:26" x14ac:dyDescent="0.3">
      <c r="A172" s="1"/>
      <c r="B172" s="208" t="s">
        <v>1102</v>
      </c>
      <c r="C172" s="208"/>
      <c r="D172" s="208"/>
      <c r="E172" s="208"/>
      <c r="F172" s="76">
        <v>163353.35</v>
      </c>
      <c r="G172" s="76">
        <v>163472.54800000001</v>
      </c>
      <c r="H172" s="76">
        <v>165325.74913000001</v>
      </c>
      <c r="I172" s="76">
        <v>166237.246655</v>
      </c>
      <c r="J172" s="76">
        <v>163684.25</v>
      </c>
      <c r="K172" s="76">
        <v>154524.97500000001</v>
      </c>
      <c r="L172" s="76">
        <v>162197.35</v>
      </c>
      <c r="M172" s="76">
        <v>164633.47500000001</v>
      </c>
      <c r="N172" s="76">
        <v>167955.08</v>
      </c>
      <c r="O172" s="76">
        <v>169430.85</v>
      </c>
      <c r="P172" s="76">
        <v>170366.05</v>
      </c>
      <c r="Q172" s="76">
        <v>167264.4883</v>
      </c>
      <c r="R172" s="76">
        <v>155658.61467000001</v>
      </c>
      <c r="S172" s="76">
        <v>166216.61499999999</v>
      </c>
      <c r="T172" s="76">
        <v>167378.66</v>
      </c>
      <c r="U172" s="76">
        <v>167251.93888999999</v>
      </c>
      <c r="V172" s="76">
        <v>166620.37245</v>
      </c>
      <c r="W172" s="76">
        <v>166969.20000000001</v>
      </c>
      <c r="X172" s="76">
        <v>165028.83119</v>
      </c>
      <c r="Y172" s="76">
        <v>151697.36241</v>
      </c>
      <c r="Z172" s="76">
        <v>3285267.006695</v>
      </c>
    </row>
    <row r="173" spans="1:26"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399999999999999" x14ac:dyDescent="0.3">
      <c r="A175" s="1"/>
      <c r="B175" s="2" t="s">
        <v>1103</v>
      </c>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95" customHeight="1" x14ac:dyDescent="0.3">
      <c r="A176" s="1"/>
      <c r="B176" s="198" t="s">
        <v>3</v>
      </c>
      <c r="C176" s="198" t="s">
        <v>220</v>
      </c>
      <c r="D176" s="198" t="s">
        <v>998</v>
      </c>
      <c r="E176" s="198" t="s">
        <v>999</v>
      </c>
      <c r="F176" s="198" t="s">
        <v>1000</v>
      </c>
      <c r="G176" s="198"/>
      <c r="H176" s="198"/>
      <c r="I176" s="198"/>
      <c r="J176" s="198"/>
      <c r="K176" s="198"/>
      <c r="L176" s="198"/>
      <c r="M176" s="198"/>
      <c r="N176" s="198"/>
      <c r="O176" s="198"/>
      <c r="P176" s="198"/>
      <c r="Q176" s="198"/>
      <c r="R176" s="198"/>
      <c r="S176" s="198"/>
      <c r="T176" s="198"/>
      <c r="U176" s="198"/>
      <c r="V176" s="198"/>
      <c r="W176" s="198"/>
      <c r="X176" s="198"/>
      <c r="Y176" s="198"/>
      <c r="Z176" s="198"/>
    </row>
    <row r="177" spans="1:26" ht="22.95" customHeight="1" x14ac:dyDescent="0.3">
      <c r="A177" s="1"/>
      <c r="B177" s="198"/>
      <c r="C177" s="198"/>
      <c r="D177" s="198"/>
      <c r="E177" s="198"/>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v>18</v>
      </c>
      <c r="X177" s="3">
        <v>19</v>
      </c>
      <c r="Y177" s="3">
        <v>20</v>
      </c>
      <c r="Z177" s="3" t="s">
        <v>866</v>
      </c>
    </row>
    <row r="178" spans="1:26" x14ac:dyDescent="0.3">
      <c r="A178" s="1"/>
      <c r="B178" s="73" t="s">
        <v>545</v>
      </c>
      <c r="C178" s="73" t="s">
        <v>1104</v>
      </c>
      <c r="D178" s="73" t="s">
        <v>1005</v>
      </c>
      <c r="E178" s="74" t="s">
        <v>481</v>
      </c>
      <c r="F178" s="75">
        <v>146.4</v>
      </c>
      <c r="G178" s="75">
        <v>147.38800000000001</v>
      </c>
      <c r="H178" s="75"/>
      <c r="I178" s="75">
        <v>95.659000000000006</v>
      </c>
      <c r="J178" s="75">
        <v>147.37299999999999</v>
      </c>
      <c r="K178" s="75">
        <v>147.63499999999999</v>
      </c>
      <c r="L178" s="75">
        <v>147.661</v>
      </c>
      <c r="M178" s="75">
        <v>148.80000000000001</v>
      </c>
      <c r="N178" s="75">
        <v>147.73699999999999</v>
      </c>
      <c r="O178" s="75">
        <v>52.271999999999998</v>
      </c>
      <c r="P178" s="75">
        <v>105.35</v>
      </c>
      <c r="Q178" s="75">
        <v>148.69999999999999</v>
      </c>
      <c r="R178" s="75">
        <v>144.79499999999999</v>
      </c>
      <c r="S178" s="75">
        <v>147.62700000000001</v>
      </c>
      <c r="T178" s="75">
        <v>63.6</v>
      </c>
      <c r="U178" s="75"/>
      <c r="V178" s="75">
        <v>146.6</v>
      </c>
      <c r="W178" s="75">
        <v>147.29599999999999</v>
      </c>
      <c r="X178" s="75">
        <v>147.07300000000001</v>
      </c>
      <c r="Y178" s="75">
        <v>146.78399999999999</v>
      </c>
      <c r="Z178" s="75">
        <v>2378.75</v>
      </c>
    </row>
    <row r="179" spans="1:26" x14ac:dyDescent="0.3">
      <c r="A179" s="1"/>
      <c r="B179" s="73" t="s">
        <v>544</v>
      </c>
      <c r="C179" s="73" t="s">
        <v>1105</v>
      </c>
      <c r="D179" s="73" t="s">
        <v>1005</v>
      </c>
      <c r="E179" s="74" t="s">
        <v>481</v>
      </c>
      <c r="F179" s="75">
        <v>190.23849999999999</v>
      </c>
      <c r="G179" s="75">
        <v>188.94499999999999</v>
      </c>
      <c r="H179" s="75">
        <v>189.20865000000001</v>
      </c>
      <c r="I179" s="75">
        <v>170.76499999999999</v>
      </c>
      <c r="J179" s="75">
        <v>126.726</v>
      </c>
      <c r="K179" s="75">
        <v>119.24250000000001</v>
      </c>
      <c r="L179" s="75">
        <v>94.023499999999999</v>
      </c>
      <c r="M179" s="75">
        <v>94.023499999999999</v>
      </c>
      <c r="N179" s="75">
        <v>79.528000000000006</v>
      </c>
      <c r="O179" s="75">
        <v>66.961500000000001</v>
      </c>
      <c r="P179" s="75">
        <v>79.45</v>
      </c>
      <c r="Q179" s="75">
        <v>66.775000000000006</v>
      </c>
      <c r="R179" s="75">
        <v>54.546999999999997</v>
      </c>
      <c r="S179" s="75">
        <v>58.048000000000002</v>
      </c>
      <c r="T179" s="75">
        <v>53.833500000000001</v>
      </c>
      <c r="U179" s="75">
        <v>51.438000000000002</v>
      </c>
      <c r="V179" s="75">
        <v>55.2575</v>
      </c>
      <c r="W179" s="75">
        <v>54.546999999999997</v>
      </c>
      <c r="X179" s="75">
        <v>58.048000000000002</v>
      </c>
      <c r="Y179" s="75">
        <v>40.414999999999999</v>
      </c>
      <c r="Z179" s="75">
        <v>1892.02115</v>
      </c>
    </row>
    <row r="180" spans="1:26" x14ac:dyDescent="0.3">
      <c r="A180" s="1"/>
      <c r="B180" s="73" t="s">
        <v>546</v>
      </c>
      <c r="C180" s="73" t="s">
        <v>1106</v>
      </c>
      <c r="D180" s="73" t="s">
        <v>220</v>
      </c>
      <c r="E180" s="74" t="s">
        <v>481</v>
      </c>
      <c r="F180" s="75">
        <v>249.25</v>
      </c>
      <c r="G180" s="75">
        <v>258.64999999999998</v>
      </c>
      <c r="H180" s="75">
        <v>243.95</v>
      </c>
      <c r="I180" s="75">
        <v>226.25</v>
      </c>
      <c r="J180" s="75">
        <v>224.5</v>
      </c>
      <c r="K180" s="75">
        <v>220.8</v>
      </c>
      <c r="L180" s="75">
        <v>218.25</v>
      </c>
      <c r="M180" s="75">
        <v>206.5</v>
      </c>
      <c r="N180" s="75">
        <v>202.65</v>
      </c>
      <c r="O180" s="75">
        <v>202.55</v>
      </c>
      <c r="P180" s="75">
        <v>199.55</v>
      </c>
      <c r="Q180" s="75">
        <v>193.7</v>
      </c>
      <c r="R180" s="75">
        <v>190.1</v>
      </c>
      <c r="S180" s="75">
        <v>191.7</v>
      </c>
      <c r="T180" s="75">
        <v>186.6</v>
      </c>
      <c r="U180" s="75">
        <v>182.85</v>
      </c>
      <c r="V180" s="75">
        <v>183.45</v>
      </c>
      <c r="W180" s="75">
        <v>182.2</v>
      </c>
      <c r="X180" s="75">
        <v>181.65</v>
      </c>
      <c r="Y180" s="75">
        <v>179.95</v>
      </c>
      <c r="Z180" s="75">
        <v>4125.1000000000004</v>
      </c>
    </row>
    <row r="181" spans="1:26" x14ac:dyDescent="0.3">
      <c r="A181" s="1"/>
      <c r="B181" s="73" t="s">
        <v>547</v>
      </c>
      <c r="C181" s="73" t="s">
        <v>1107</v>
      </c>
      <c r="D181" s="73" t="s">
        <v>220</v>
      </c>
      <c r="E181" s="74" t="s">
        <v>482</v>
      </c>
      <c r="F181" s="75">
        <v>643.72297500000002</v>
      </c>
      <c r="G181" s="75">
        <v>642.45671500000003</v>
      </c>
      <c r="H181" s="75">
        <v>650.77987499999995</v>
      </c>
      <c r="I181" s="75">
        <v>640.05471</v>
      </c>
      <c r="J181" s="75">
        <v>643.57743000000005</v>
      </c>
      <c r="K181" s="75">
        <v>640.03939500000001</v>
      </c>
      <c r="L181" s="75">
        <v>643.91211499999997</v>
      </c>
      <c r="M181" s="75">
        <v>643.91211499999997</v>
      </c>
      <c r="N181" s="75">
        <v>651.21270000000004</v>
      </c>
      <c r="O181" s="75">
        <v>643.17614000000003</v>
      </c>
      <c r="P181" s="75">
        <v>643.15</v>
      </c>
      <c r="Q181" s="75">
        <v>642.5</v>
      </c>
      <c r="R181" s="75">
        <v>641.92690500000003</v>
      </c>
      <c r="S181" s="75">
        <v>646.17798000000005</v>
      </c>
      <c r="T181" s="75">
        <v>646.20000000000005</v>
      </c>
      <c r="U181" s="75">
        <v>645.61793999999998</v>
      </c>
      <c r="V181" s="75">
        <v>645.85</v>
      </c>
      <c r="W181" s="75">
        <v>643.56867999999997</v>
      </c>
      <c r="X181" s="75">
        <v>643.71847000000002</v>
      </c>
      <c r="Y181" s="75">
        <v>642.73667999999998</v>
      </c>
      <c r="Z181" s="75">
        <v>12884.290825</v>
      </c>
    </row>
    <row r="182" spans="1:26" x14ac:dyDescent="0.3">
      <c r="A182" s="1"/>
      <c r="B182" s="73" t="s">
        <v>1108</v>
      </c>
      <c r="C182" s="73" t="s">
        <v>1109</v>
      </c>
      <c r="D182" s="73" t="s">
        <v>1109</v>
      </c>
      <c r="E182" s="74" t="s">
        <v>482</v>
      </c>
      <c r="F182" s="75">
        <v>454.10789499999998</v>
      </c>
      <c r="G182" s="75">
        <v>453.81494500000002</v>
      </c>
      <c r="H182" s="75">
        <v>453.90528</v>
      </c>
      <c r="I182" s="75">
        <v>454.166945</v>
      </c>
      <c r="J182" s="75">
        <v>643.57743000000005</v>
      </c>
      <c r="K182" s="75">
        <v>403.90595500000001</v>
      </c>
      <c r="L182" s="75">
        <v>454.15502500000002</v>
      </c>
      <c r="M182" s="75">
        <v>453.6</v>
      </c>
      <c r="N182" s="75">
        <v>453.6</v>
      </c>
      <c r="O182" s="75">
        <v>454.06058000000002</v>
      </c>
      <c r="P182" s="75">
        <v>453.6</v>
      </c>
      <c r="Q182" s="75">
        <v>453.6</v>
      </c>
      <c r="R182" s="75">
        <v>454.11956500000002</v>
      </c>
      <c r="S182" s="75">
        <v>454.02598499999999</v>
      </c>
      <c r="T182" s="75">
        <v>453.6</v>
      </c>
      <c r="U182" s="75">
        <v>454.21213499999999</v>
      </c>
      <c r="V182" s="75">
        <v>453.6</v>
      </c>
      <c r="W182" s="75">
        <v>454.134815</v>
      </c>
      <c r="X182" s="75">
        <v>453.98242499999998</v>
      </c>
      <c r="Y182" s="75">
        <v>454.18383</v>
      </c>
      <c r="Z182" s="75">
        <v>9217.9528100000007</v>
      </c>
    </row>
    <row r="183" spans="1:26" x14ac:dyDescent="0.3">
      <c r="A183" s="1"/>
      <c r="B183" s="73" t="s">
        <v>931</v>
      </c>
      <c r="C183" s="73" t="s">
        <v>1110</v>
      </c>
      <c r="D183" s="73" t="s">
        <v>220</v>
      </c>
      <c r="E183" s="74" t="s">
        <v>481</v>
      </c>
      <c r="F183" s="75">
        <v>275.45</v>
      </c>
      <c r="G183" s="75">
        <v>281.14999999999998</v>
      </c>
      <c r="H183" s="75">
        <v>280.45</v>
      </c>
      <c r="I183" s="75">
        <v>280.5</v>
      </c>
      <c r="J183" s="75">
        <v>280.2</v>
      </c>
      <c r="K183" s="75">
        <v>279.5</v>
      </c>
      <c r="L183" s="75">
        <v>266.85000000000002</v>
      </c>
      <c r="M183" s="75">
        <v>211.05</v>
      </c>
      <c r="N183" s="75">
        <v>74.25</v>
      </c>
      <c r="O183" s="75">
        <v>73.3</v>
      </c>
      <c r="P183" s="75">
        <v>230.15</v>
      </c>
      <c r="Q183" s="75">
        <v>233.35</v>
      </c>
      <c r="R183" s="75">
        <v>248.5</v>
      </c>
      <c r="S183" s="75">
        <v>262.2</v>
      </c>
      <c r="T183" s="75">
        <v>267.2</v>
      </c>
      <c r="U183" s="75">
        <v>270.2</v>
      </c>
      <c r="V183" s="75">
        <v>272.45</v>
      </c>
      <c r="W183" s="75">
        <v>251.95</v>
      </c>
      <c r="X183" s="75">
        <v>149.35</v>
      </c>
      <c r="Y183" s="75">
        <v>125.55</v>
      </c>
      <c r="Z183" s="75">
        <v>4613.6000000000004</v>
      </c>
    </row>
    <row r="184" spans="1:26" x14ac:dyDescent="0.3">
      <c r="A184" s="1"/>
      <c r="B184" s="73" t="s">
        <v>931</v>
      </c>
      <c r="C184" s="73" t="s">
        <v>1111</v>
      </c>
      <c r="D184" s="73" t="s">
        <v>220</v>
      </c>
      <c r="E184" s="74" t="s">
        <v>481</v>
      </c>
      <c r="F184" s="75">
        <v>385.65</v>
      </c>
      <c r="G184" s="75">
        <v>361.45</v>
      </c>
      <c r="H184" s="75">
        <v>386.15</v>
      </c>
      <c r="I184" s="75">
        <v>385.7</v>
      </c>
      <c r="J184" s="75">
        <v>385.5</v>
      </c>
      <c r="K184" s="75">
        <v>365.4</v>
      </c>
      <c r="L184" s="75">
        <v>385.7</v>
      </c>
      <c r="M184" s="75">
        <v>385.5</v>
      </c>
      <c r="N184" s="75">
        <v>331.05</v>
      </c>
      <c r="O184" s="75">
        <v>310.7</v>
      </c>
      <c r="P184" s="75">
        <v>385.7</v>
      </c>
      <c r="Q184" s="75">
        <v>386</v>
      </c>
      <c r="R184" s="75">
        <v>386.05</v>
      </c>
      <c r="S184" s="75">
        <v>377.45</v>
      </c>
      <c r="T184" s="75">
        <v>385.6</v>
      </c>
      <c r="U184" s="75">
        <v>385.7</v>
      </c>
      <c r="V184" s="75">
        <v>386.1</v>
      </c>
      <c r="W184" s="75">
        <v>384.25</v>
      </c>
      <c r="X184" s="75">
        <v>378.7</v>
      </c>
      <c r="Y184" s="75">
        <v>385.7</v>
      </c>
      <c r="Z184" s="75">
        <v>7524.05</v>
      </c>
    </row>
    <row r="185" spans="1:26" x14ac:dyDescent="0.3">
      <c r="A185" s="1"/>
      <c r="B185" s="73" t="s">
        <v>543</v>
      </c>
      <c r="C185" s="73" t="s">
        <v>1112</v>
      </c>
      <c r="D185" s="73" t="s">
        <v>1005</v>
      </c>
      <c r="E185" s="74" t="s">
        <v>481</v>
      </c>
      <c r="F185" s="75">
        <v>551</v>
      </c>
      <c r="G185" s="75">
        <v>550.35</v>
      </c>
      <c r="H185" s="75">
        <v>545.33075499999995</v>
      </c>
      <c r="I185" s="75">
        <v>538.20416499999999</v>
      </c>
      <c r="J185" s="75">
        <v>532.47775999999999</v>
      </c>
      <c r="K185" s="75">
        <v>527.08540000000005</v>
      </c>
      <c r="L185" s="75">
        <v>513.27263500000004</v>
      </c>
      <c r="M185" s="75">
        <v>513.27263500000004</v>
      </c>
      <c r="N185" s="75">
        <v>512.81003499999997</v>
      </c>
      <c r="O185" s="75">
        <v>277.14999999999998</v>
      </c>
      <c r="P185" s="75">
        <v>135.55000000000001</v>
      </c>
      <c r="Q185" s="75">
        <v>507.4</v>
      </c>
      <c r="R185" s="75">
        <v>505.95</v>
      </c>
      <c r="S185" s="75">
        <v>487.95</v>
      </c>
      <c r="T185" s="75">
        <v>495.55</v>
      </c>
      <c r="U185" s="75">
        <v>491.58357999999998</v>
      </c>
      <c r="V185" s="75">
        <v>486.9</v>
      </c>
      <c r="W185" s="75">
        <v>497.95</v>
      </c>
      <c r="X185" s="75">
        <v>502.95</v>
      </c>
      <c r="Y185" s="75">
        <v>500.55912999999998</v>
      </c>
      <c r="Z185" s="75">
        <v>9673.2960949999997</v>
      </c>
    </row>
    <row r="186" spans="1:26" x14ac:dyDescent="0.3">
      <c r="A186" s="1"/>
      <c r="B186" s="208" t="s">
        <v>1113</v>
      </c>
      <c r="C186" s="208"/>
      <c r="D186" s="208"/>
      <c r="E186" s="208"/>
      <c r="F186" s="76">
        <v>2895.8193700000002</v>
      </c>
      <c r="G186" s="76">
        <v>2884.2046599999999</v>
      </c>
      <c r="H186" s="76">
        <v>2749.7745599999998</v>
      </c>
      <c r="I186" s="76">
        <v>2791.2998200000002</v>
      </c>
      <c r="J186" s="76">
        <v>2983.9316199999998</v>
      </c>
      <c r="K186" s="76">
        <v>2703.6082500000002</v>
      </c>
      <c r="L186" s="76">
        <v>2723.8242749999999</v>
      </c>
      <c r="M186" s="76">
        <v>2656.65825</v>
      </c>
      <c r="N186" s="76">
        <v>2452.8377350000001</v>
      </c>
      <c r="O186" s="76">
        <v>2080.17022</v>
      </c>
      <c r="P186" s="76">
        <v>2232.5</v>
      </c>
      <c r="Q186" s="76">
        <v>2632.0250000000001</v>
      </c>
      <c r="R186" s="76">
        <v>2625.9884699999998</v>
      </c>
      <c r="S186" s="76">
        <v>2625.1789650000001</v>
      </c>
      <c r="T186" s="76">
        <v>2552.1835000000001</v>
      </c>
      <c r="U186" s="76">
        <v>2481.6016549999999</v>
      </c>
      <c r="V186" s="76">
        <v>2630.2075</v>
      </c>
      <c r="W186" s="76">
        <v>2615.896495</v>
      </c>
      <c r="X186" s="76">
        <v>2515.4718950000001</v>
      </c>
      <c r="Y186" s="76">
        <v>2475.8786399999999</v>
      </c>
      <c r="Z186" s="76">
        <v>52309.060879999997</v>
      </c>
    </row>
    <row r="187" spans="1:2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77" t="s">
        <v>262</v>
      </c>
      <c r="J191" s="77">
        <v>694076.55</v>
      </c>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77" t="s">
        <v>215</v>
      </c>
      <c r="J192" s="77">
        <v>478042.19</v>
      </c>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77" t="s">
        <v>502</v>
      </c>
      <c r="J193" s="77">
        <v>458081.755</v>
      </c>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77" t="s">
        <v>195</v>
      </c>
      <c r="J194" s="77">
        <v>410588.65500000003</v>
      </c>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77" t="s">
        <v>496</v>
      </c>
      <c r="J195" s="77">
        <v>254412.333625</v>
      </c>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77" t="s">
        <v>384</v>
      </c>
      <c r="J196" s="77">
        <v>104401.55</v>
      </c>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77" t="s">
        <v>504</v>
      </c>
      <c r="J197" s="77">
        <v>103397.3</v>
      </c>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77" t="s">
        <v>486</v>
      </c>
      <c r="J198" s="77">
        <v>66499.95</v>
      </c>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77" t="s">
        <v>207</v>
      </c>
      <c r="J199" s="77">
        <v>63475.153559999999</v>
      </c>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77" t="s">
        <v>186</v>
      </c>
      <c r="J200" s="77">
        <v>60294.9</v>
      </c>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77" t="s">
        <v>489</v>
      </c>
      <c r="J201" s="77">
        <v>47543.268550000001</v>
      </c>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77" t="s">
        <v>178</v>
      </c>
      <c r="J202" s="77">
        <v>44068.641000000003</v>
      </c>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77" t="s">
        <v>492</v>
      </c>
      <c r="J203" s="77">
        <v>41816.15</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77" t="s">
        <v>485</v>
      </c>
      <c r="J204" s="77">
        <v>40334.15</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77" t="s">
        <v>533</v>
      </c>
      <c r="J205" s="77">
        <v>38160.400000000001</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77" t="s">
        <v>495</v>
      </c>
      <c r="J206" s="77">
        <v>31652.1</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77" t="s">
        <v>488</v>
      </c>
      <c r="J207" s="77">
        <v>28912.17</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77" t="s">
        <v>506</v>
      </c>
      <c r="J208" s="77">
        <v>26908.95</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77" t="s">
        <v>498</v>
      </c>
      <c r="J209" s="77">
        <v>26376.9</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77" t="s">
        <v>499</v>
      </c>
      <c r="J210" s="77">
        <v>20753</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77" t="s">
        <v>521</v>
      </c>
      <c r="J211" s="77">
        <v>20455.8</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77" t="s">
        <v>491</v>
      </c>
      <c r="J212" s="77">
        <v>17667.099999999999</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77" t="s">
        <v>530</v>
      </c>
      <c r="J213" s="77">
        <v>17478.150000000001</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77" t="s">
        <v>538</v>
      </c>
      <c r="J214" s="77">
        <v>14231.93195</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77" t="s">
        <v>536</v>
      </c>
      <c r="J215" s="77">
        <v>13468.55</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77" t="s">
        <v>507</v>
      </c>
      <c r="J216" s="77">
        <v>11082.4</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77" t="s">
        <v>531</v>
      </c>
      <c r="J217" s="77">
        <v>10296.200000000001</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77" t="s">
        <v>528</v>
      </c>
      <c r="J218" s="77">
        <v>9748.1</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77" t="s">
        <v>513</v>
      </c>
      <c r="J219" s="77">
        <v>9235.4</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77" t="s">
        <v>517</v>
      </c>
      <c r="J220" s="77">
        <v>8730</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77" t="s">
        <v>493</v>
      </c>
      <c r="J221" s="77">
        <v>8659.6622599999992</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77" t="s">
        <v>494</v>
      </c>
      <c r="J222" s="77">
        <v>7860.5219500000003</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77" t="s">
        <v>520</v>
      </c>
      <c r="J223" s="77">
        <v>7619.65</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77" t="s">
        <v>525</v>
      </c>
      <c r="J224" s="77">
        <v>6694.1</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77" t="s">
        <v>190</v>
      </c>
      <c r="J225" s="77">
        <v>6609.6</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77" t="s">
        <v>508</v>
      </c>
      <c r="J226" s="77">
        <v>6034.6</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77" t="s">
        <v>529</v>
      </c>
      <c r="J227" s="77">
        <v>5848.3</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77" t="s">
        <v>539</v>
      </c>
      <c r="J228" s="77">
        <v>5720.7</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77" t="s">
        <v>25</v>
      </c>
      <c r="J229" s="77">
        <v>5440.7735000000002</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77" t="s">
        <v>532</v>
      </c>
      <c r="J230" s="77">
        <v>5128.1000000000004</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77" t="s">
        <v>514</v>
      </c>
      <c r="J231" s="77">
        <v>4920.3</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77" t="s">
        <v>510</v>
      </c>
      <c r="J232" s="77">
        <v>4671.5</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77" t="s">
        <v>522</v>
      </c>
      <c r="J233" s="77">
        <v>4634.3</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77" t="s">
        <v>537</v>
      </c>
      <c r="J234" s="77">
        <v>4486.5973000000004</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77" t="s">
        <v>541</v>
      </c>
      <c r="J235" s="77">
        <v>3754.355</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77" t="s">
        <v>515</v>
      </c>
      <c r="J236" s="77">
        <v>3223.6</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77" t="s">
        <v>519</v>
      </c>
      <c r="J237" s="77">
        <v>2804.15</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77" t="s">
        <v>518</v>
      </c>
      <c r="J238" s="77">
        <v>2363.3000000000002</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77" t="s">
        <v>534</v>
      </c>
      <c r="J239" s="77">
        <v>2301.35</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77" t="s">
        <v>535</v>
      </c>
      <c r="J240" s="77">
        <v>2300.0500000000002</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77" t="s">
        <v>523</v>
      </c>
      <c r="J241" s="77">
        <v>2298.0500000000002</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77" t="s">
        <v>540</v>
      </c>
      <c r="J242" s="77">
        <v>1896.55</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77" t="s">
        <v>516</v>
      </c>
      <c r="J243" s="77">
        <v>1602.65</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77" t="s">
        <v>512</v>
      </c>
      <c r="J244" s="77">
        <v>1285.2</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77" t="s">
        <v>201</v>
      </c>
      <c r="J245" s="77">
        <v>1137.1500000000001</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77" t="s">
        <v>524</v>
      </c>
      <c r="J246" s="77">
        <v>1076.8</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77" t="s">
        <v>503</v>
      </c>
      <c r="J247" s="77">
        <v>775.35</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77" t="s">
        <v>526</v>
      </c>
      <c r="J248" s="77">
        <v>617.49800000000005</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77" t="s">
        <v>501</v>
      </c>
      <c r="J249" s="77">
        <v>572.35</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77" t="s">
        <v>500</v>
      </c>
      <c r="J250" s="77">
        <v>448</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77" t="s">
        <v>505</v>
      </c>
      <c r="J251" s="77">
        <v>163.65</v>
      </c>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77" t="s">
        <v>527</v>
      </c>
      <c r="J252" s="77">
        <v>63.15</v>
      </c>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77" t="s">
        <v>509</v>
      </c>
      <c r="J253" s="77">
        <v>47.8</v>
      </c>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77" t="s">
        <v>490</v>
      </c>
      <c r="J254" s="77">
        <v>17.600000000000001</v>
      </c>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77"/>
      <c r="J255" s="77"/>
      <c r="K255" s="1"/>
      <c r="L255" s="1"/>
      <c r="M255" s="1"/>
      <c r="N255" s="1"/>
      <c r="O255" s="1"/>
      <c r="P255" s="1"/>
      <c r="Q255" s="1"/>
      <c r="R255" s="1"/>
      <c r="S255" s="1"/>
      <c r="T255" s="1"/>
      <c r="U255" s="1"/>
      <c r="V255" s="1"/>
      <c r="W255" s="1"/>
      <c r="X255" s="1"/>
      <c r="Y255" s="1"/>
      <c r="Z255" s="1"/>
    </row>
  </sheetData>
  <mergeCells count="13">
    <mergeCell ref="F176:Z176"/>
    <mergeCell ref="B186:E186"/>
    <mergeCell ref="B172:E172"/>
    <mergeCell ref="B176:B177"/>
    <mergeCell ref="C176:C177"/>
    <mergeCell ref="D176:D177"/>
    <mergeCell ref="E176:E177"/>
    <mergeCell ref="B3:G3"/>
    <mergeCell ref="B6:B7"/>
    <mergeCell ref="C6:C7"/>
    <mergeCell ref="D6:D7"/>
    <mergeCell ref="E6:E7"/>
    <mergeCell ref="F6:Z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474</v>
      </c>
      <c r="C5" s="209" t="s">
        <v>1114</v>
      </c>
      <c r="D5" s="209" t="s">
        <v>1114</v>
      </c>
      <c r="E5" s="209" t="s">
        <v>1114</v>
      </c>
      <c r="F5" s="209" t="s">
        <v>1114</v>
      </c>
      <c r="G5" s="209" t="s">
        <v>1114</v>
      </c>
      <c r="H5" s="209" t="s">
        <v>1114</v>
      </c>
      <c r="I5" s="209" t="s">
        <v>1114</v>
      </c>
      <c r="J5" s="209" t="s">
        <v>1114</v>
      </c>
      <c r="K5" s="209" t="s">
        <v>1114</v>
      </c>
      <c r="L5" s="209" t="s">
        <v>1114</v>
      </c>
      <c r="M5" s="209" t="s">
        <v>1114</v>
      </c>
      <c r="N5" s="209" t="s">
        <v>1114</v>
      </c>
      <c r="O5" s="209" t="s">
        <v>1114</v>
      </c>
      <c r="P5" s="209" t="s">
        <v>1114</v>
      </c>
      <c r="Q5" s="209" t="s">
        <v>1114</v>
      </c>
      <c r="R5" s="209" t="s">
        <v>1114</v>
      </c>
      <c r="S5" s="213" t="s">
        <v>474</v>
      </c>
      <c r="T5" s="210" t="s">
        <v>1115</v>
      </c>
      <c r="U5" s="210" t="s">
        <v>1115</v>
      </c>
      <c r="V5" s="210" t="s">
        <v>1115</v>
      </c>
      <c r="W5" s="210" t="s">
        <v>1115</v>
      </c>
      <c r="X5" s="210" t="s">
        <v>1115</v>
      </c>
      <c r="Y5" s="213" t="s">
        <v>474</v>
      </c>
      <c r="Z5" s="211" t="s">
        <v>1115</v>
      </c>
      <c r="AA5" s="211" t="s">
        <v>1115</v>
      </c>
      <c r="AB5" s="211" t="s">
        <v>1115</v>
      </c>
      <c r="AC5" s="211" t="s">
        <v>1115</v>
      </c>
      <c r="AD5" s="211" t="s">
        <v>1115</v>
      </c>
    </row>
    <row r="6" spans="1:30" ht="21" x14ac:dyDescent="0.3">
      <c r="A6" s="1"/>
      <c r="B6" s="213"/>
      <c r="C6" s="212" t="s">
        <v>479</v>
      </c>
      <c r="D6" s="212" t="s">
        <v>479</v>
      </c>
      <c r="E6" s="212" t="s">
        <v>479</v>
      </c>
      <c r="F6" s="212" t="s">
        <v>479</v>
      </c>
      <c r="G6" s="212" t="s">
        <v>478</v>
      </c>
      <c r="H6" s="212" t="s">
        <v>478</v>
      </c>
      <c r="I6" s="212" t="s">
        <v>478</v>
      </c>
      <c r="J6" s="212" t="s">
        <v>478</v>
      </c>
      <c r="K6" s="212" t="s">
        <v>477</v>
      </c>
      <c r="L6" s="212" t="s">
        <v>477</v>
      </c>
      <c r="M6" s="212" t="s">
        <v>477</v>
      </c>
      <c r="N6" s="212" t="s">
        <v>477</v>
      </c>
      <c r="O6" s="209" t="s">
        <v>1116</v>
      </c>
      <c r="P6" s="209" t="s">
        <v>1116</v>
      </c>
      <c r="Q6" s="209" t="s">
        <v>1116</v>
      </c>
      <c r="R6" s="209" t="s">
        <v>1116</v>
      </c>
      <c r="S6" s="213"/>
      <c r="T6" s="210" t="s">
        <v>1117</v>
      </c>
      <c r="U6" s="210" t="s">
        <v>1117</v>
      </c>
      <c r="V6" s="210" t="s">
        <v>1117</v>
      </c>
      <c r="W6" s="210" t="s">
        <v>1117</v>
      </c>
      <c r="X6" s="210" t="s">
        <v>1117</v>
      </c>
      <c r="Y6" s="213"/>
      <c r="Z6" s="211" t="s">
        <v>1118</v>
      </c>
      <c r="AA6" s="211" t="s">
        <v>1118</v>
      </c>
      <c r="AB6" s="211" t="s">
        <v>1118</v>
      </c>
      <c r="AC6" s="211" t="s">
        <v>1118</v>
      </c>
      <c r="AD6" s="211" t="s">
        <v>1118</v>
      </c>
    </row>
    <row r="7" spans="1:30" ht="30.6" x14ac:dyDescent="0.3">
      <c r="A7" s="1"/>
      <c r="B7" s="213"/>
      <c r="C7" s="78" t="s">
        <v>1119</v>
      </c>
      <c r="D7" s="78" t="s">
        <v>1120</v>
      </c>
      <c r="E7" s="78" t="s">
        <v>1121</v>
      </c>
      <c r="F7" s="78" t="s">
        <v>1122</v>
      </c>
      <c r="G7" s="78" t="s">
        <v>1123</v>
      </c>
      <c r="H7" s="78" t="s">
        <v>1124</v>
      </c>
      <c r="I7" s="78" t="s">
        <v>1125</v>
      </c>
      <c r="J7" s="78" t="s">
        <v>1126</v>
      </c>
      <c r="K7" s="78" t="s">
        <v>1127</v>
      </c>
      <c r="L7" s="78" t="s">
        <v>1128</v>
      </c>
      <c r="M7" s="78" t="s">
        <v>1129</v>
      </c>
      <c r="N7" s="78" t="s">
        <v>1130</v>
      </c>
      <c r="O7" s="64" t="s">
        <v>1131</v>
      </c>
      <c r="P7" s="64" t="s">
        <v>1132</v>
      </c>
      <c r="Q7" s="64" t="s">
        <v>1133</v>
      </c>
      <c r="R7" s="64" t="s">
        <v>1134</v>
      </c>
      <c r="S7" s="214"/>
      <c r="T7" s="79" t="s">
        <v>481</v>
      </c>
      <c r="U7" s="79" t="s">
        <v>482</v>
      </c>
      <c r="V7" s="79" t="s">
        <v>483</v>
      </c>
      <c r="W7" s="79" t="s">
        <v>484</v>
      </c>
      <c r="X7" s="79" t="s">
        <v>1134</v>
      </c>
      <c r="Y7" s="214"/>
      <c r="Z7" s="80" t="s">
        <v>1135</v>
      </c>
      <c r="AA7" s="80" t="s">
        <v>1136</v>
      </c>
      <c r="AB7" s="80" t="s">
        <v>1137</v>
      </c>
      <c r="AC7" s="80" t="s">
        <v>1138</v>
      </c>
      <c r="AD7" s="80" t="s">
        <v>944</v>
      </c>
    </row>
    <row r="8" spans="1:30" x14ac:dyDescent="0.3">
      <c r="A8" s="1"/>
      <c r="B8" s="81" t="s">
        <v>713</v>
      </c>
      <c r="C8" s="82">
        <v>147.69999999999999</v>
      </c>
      <c r="D8" s="82">
        <v>142.9</v>
      </c>
      <c r="E8" s="82">
        <v>0</v>
      </c>
      <c r="F8" s="82">
        <v>60</v>
      </c>
      <c r="G8" s="82">
        <v>2297.44</v>
      </c>
      <c r="H8" s="82">
        <v>3328.81295</v>
      </c>
      <c r="I8" s="82">
        <v>0</v>
      </c>
      <c r="J8" s="82">
        <v>130.4</v>
      </c>
      <c r="K8" s="82">
        <v>484.3</v>
      </c>
      <c r="L8" s="82">
        <v>0</v>
      </c>
      <c r="M8" s="82">
        <v>0</v>
      </c>
      <c r="N8" s="82">
        <v>0</v>
      </c>
      <c r="O8" s="82">
        <v>350.6</v>
      </c>
      <c r="P8" s="82">
        <v>5756.6529499999997</v>
      </c>
      <c r="Q8" s="82">
        <v>484.3</v>
      </c>
      <c r="R8" s="83">
        <v>6591.5529500000002</v>
      </c>
      <c r="S8" s="81" t="s">
        <v>713</v>
      </c>
      <c r="T8" s="82">
        <v>2929.44</v>
      </c>
      <c r="U8" s="82">
        <v>3471.7129500000001</v>
      </c>
      <c r="V8" s="82">
        <v>0</v>
      </c>
      <c r="W8" s="82">
        <v>190.4</v>
      </c>
      <c r="X8" s="83">
        <v>6591.5529500000002</v>
      </c>
      <c r="Y8" s="81" t="s">
        <v>713</v>
      </c>
      <c r="Z8" s="82">
        <v>186.04</v>
      </c>
      <c r="AA8" s="82">
        <v>60.5</v>
      </c>
      <c r="AB8" s="82">
        <v>0</v>
      </c>
      <c r="AC8" s="82">
        <v>190.4</v>
      </c>
      <c r="AD8" s="83">
        <v>436.94</v>
      </c>
    </row>
    <row r="9" spans="1:30" x14ac:dyDescent="0.3">
      <c r="A9" s="1"/>
      <c r="B9" s="81" t="s">
        <v>714</v>
      </c>
      <c r="C9" s="82">
        <v>147.5</v>
      </c>
      <c r="D9" s="82">
        <v>142.5</v>
      </c>
      <c r="E9" s="82">
        <v>0</v>
      </c>
      <c r="F9" s="82">
        <v>61</v>
      </c>
      <c r="G9" s="82">
        <v>2060.2840000000001</v>
      </c>
      <c r="H9" s="82">
        <v>3264.4962099999998</v>
      </c>
      <c r="I9" s="82">
        <v>0</v>
      </c>
      <c r="J9" s="82">
        <v>115.6</v>
      </c>
      <c r="K9" s="82">
        <v>501.2</v>
      </c>
      <c r="L9" s="82">
        <v>0</v>
      </c>
      <c r="M9" s="82">
        <v>0</v>
      </c>
      <c r="N9" s="82">
        <v>0</v>
      </c>
      <c r="O9" s="82">
        <v>351</v>
      </c>
      <c r="P9" s="82">
        <v>5440.3802100000003</v>
      </c>
      <c r="Q9" s="82">
        <v>501.2</v>
      </c>
      <c r="R9" s="83">
        <v>6292.5802100000001</v>
      </c>
      <c r="S9" s="81" t="s">
        <v>714</v>
      </c>
      <c r="T9" s="82">
        <v>2708.9839999999999</v>
      </c>
      <c r="U9" s="82">
        <v>3406.9962099999998</v>
      </c>
      <c r="V9" s="82">
        <v>0</v>
      </c>
      <c r="W9" s="82">
        <v>176.6</v>
      </c>
      <c r="X9" s="83">
        <v>6292.5802100000001</v>
      </c>
      <c r="Y9" s="81" t="s">
        <v>714</v>
      </c>
      <c r="Z9" s="82">
        <v>189.28399999999999</v>
      </c>
      <c r="AA9" s="82">
        <v>60.4</v>
      </c>
      <c r="AB9" s="82">
        <v>0</v>
      </c>
      <c r="AC9" s="82">
        <v>176.6</v>
      </c>
      <c r="AD9" s="83">
        <v>426.28399999999999</v>
      </c>
    </row>
    <row r="10" spans="1:30" x14ac:dyDescent="0.3">
      <c r="A10" s="1"/>
      <c r="B10" s="81" t="s">
        <v>715</v>
      </c>
      <c r="C10" s="82">
        <v>140</v>
      </c>
      <c r="D10" s="82">
        <v>143.1</v>
      </c>
      <c r="E10" s="82">
        <v>0</v>
      </c>
      <c r="F10" s="82">
        <v>57.9</v>
      </c>
      <c r="G10" s="82">
        <v>2103.4740000000002</v>
      </c>
      <c r="H10" s="82">
        <v>3273.3520100000001</v>
      </c>
      <c r="I10" s="82">
        <v>0</v>
      </c>
      <c r="J10" s="82">
        <v>75.400000000000006</v>
      </c>
      <c r="K10" s="82">
        <v>490.7</v>
      </c>
      <c r="L10" s="82">
        <v>0</v>
      </c>
      <c r="M10" s="82">
        <v>0</v>
      </c>
      <c r="N10" s="82">
        <v>0</v>
      </c>
      <c r="O10" s="82">
        <v>341</v>
      </c>
      <c r="P10" s="82">
        <v>5452.2260100000003</v>
      </c>
      <c r="Q10" s="82">
        <v>490.7</v>
      </c>
      <c r="R10" s="83">
        <v>6283.9260100000001</v>
      </c>
      <c r="S10" s="81" t="s">
        <v>715</v>
      </c>
      <c r="T10" s="82">
        <v>2734.174</v>
      </c>
      <c r="U10" s="82">
        <v>3416.45201</v>
      </c>
      <c r="V10" s="82">
        <v>0</v>
      </c>
      <c r="W10" s="82">
        <v>133.30000000000001</v>
      </c>
      <c r="X10" s="83">
        <v>6283.9260100000001</v>
      </c>
      <c r="Y10" s="81" t="s">
        <v>715</v>
      </c>
      <c r="Z10" s="82">
        <v>192.97399999999999</v>
      </c>
      <c r="AA10" s="82">
        <v>59.3</v>
      </c>
      <c r="AB10" s="82">
        <v>0</v>
      </c>
      <c r="AC10" s="82">
        <v>133.30000000000001</v>
      </c>
      <c r="AD10" s="83">
        <v>385.57400000000001</v>
      </c>
    </row>
    <row r="11" spans="1:30" x14ac:dyDescent="0.3">
      <c r="A11" s="1"/>
      <c r="B11" s="81" t="s">
        <v>716</v>
      </c>
      <c r="C11" s="82">
        <v>134.30000000000001</v>
      </c>
      <c r="D11" s="82">
        <v>143.69999999999999</v>
      </c>
      <c r="E11" s="82">
        <v>0</v>
      </c>
      <c r="F11" s="82">
        <v>61.5</v>
      </c>
      <c r="G11" s="82">
        <v>2115.6729999999998</v>
      </c>
      <c r="H11" s="82">
        <v>3121.55989</v>
      </c>
      <c r="I11" s="82">
        <v>0</v>
      </c>
      <c r="J11" s="82">
        <v>69.599999999999994</v>
      </c>
      <c r="K11" s="82">
        <v>454.2</v>
      </c>
      <c r="L11" s="82">
        <v>0</v>
      </c>
      <c r="M11" s="82">
        <v>0</v>
      </c>
      <c r="N11" s="82">
        <v>0</v>
      </c>
      <c r="O11" s="82">
        <v>339.5</v>
      </c>
      <c r="P11" s="82">
        <v>5306.8328899999997</v>
      </c>
      <c r="Q11" s="82">
        <v>454.2</v>
      </c>
      <c r="R11" s="83">
        <v>6100.5328900000004</v>
      </c>
      <c r="S11" s="81" t="s">
        <v>716</v>
      </c>
      <c r="T11" s="82">
        <v>2704.1729999999998</v>
      </c>
      <c r="U11" s="82">
        <v>3265.2598899999998</v>
      </c>
      <c r="V11" s="82">
        <v>0</v>
      </c>
      <c r="W11" s="82">
        <v>131.1</v>
      </c>
      <c r="X11" s="83">
        <v>6100.5328900000004</v>
      </c>
      <c r="Y11" s="81" t="s">
        <v>716</v>
      </c>
      <c r="Z11" s="82">
        <v>192.07300000000001</v>
      </c>
      <c r="AA11" s="82">
        <v>59.2</v>
      </c>
      <c r="AB11" s="82">
        <v>0</v>
      </c>
      <c r="AC11" s="82">
        <v>131.1</v>
      </c>
      <c r="AD11" s="83">
        <v>382.37299999999999</v>
      </c>
    </row>
    <row r="12" spans="1:30" x14ac:dyDescent="0.3">
      <c r="A12" s="1"/>
      <c r="B12" s="81" t="s">
        <v>717</v>
      </c>
      <c r="C12" s="82">
        <v>131.80000000000001</v>
      </c>
      <c r="D12" s="82">
        <v>144</v>
      </c>
      <c r="E12" s="82">
        <v>0</v>
      </c>
      <c r="F12" s="82">
        <v>67</v>
      </c>
      <c r="G12" s="82">
        <v>2231.1729999999998</v>
      </c>
      <c r="H12" s="82">
        <v>3061.6250199999999</v>
      </c>
      <c r="I12" s="82">
        <v>0</v>
      </c>
      <c r="J12" s="82">
        <v>63.4</v>
      </c>
      <c r="K12" s="82">
        <v>438.1</v>
      </c>
      <c r="L12" s="82">
        <v>0</v>
      </c>
      <c r="M12" s="82">
        <v>0</v>
      </c>
      <c r="N12" s="82">
        <v>0</v>
      </c>
      <c r="O12" s="82">
        <v>342.8</v>
      </c>
      <c r="P12" s="82">
        <v>5356.1980199999998</v>
      </c>
      <c r="Q12" s="82">
        <v>438.1</v>
      </c>
      <c r="R12" s="83">
        <v>6137.0980200000004</v>
      </c>
      <c r="S12" s="81" t="s">
        <v>717</v>
      </c>
      <c r="T12" s="82">
        <v>2801.0729999999999</v>
      </c>
      <c r="U12" s="82">
        <v>3205.6250199999999</v>
      </c>
      <c r="V12" s="82">
        <v>0</v>
      </c>
      <c r="W12" s="82">
        <v>130.4</v>
      </c>
      <c r="X12" s="83">
        <v>6137.0980200000004</v>
      </c>
      <c r="Y12" s="81" t="s">
        <v>717</v>
      </c>
      <c r="Z12" s="82">
        <v>190.273</v>
      </c>
      <c r="AA12" s="82">
        <v>60.1</v>
      </c>
      <c r="AB12" s="82">
        <v>0</v>
      </c>
      <c r="AC12" s="82">
        <v>130.4</v>
      </c>
      <c r="AD12" s="83">
        <v>380.77300000000002</v>
      </c>
    </row>
    <row r="13" spans="1:30" x14ac:dyDescent="0.3">
      <c r="A13" s="1"/>
      <c r="B13" s="81" t="s">
        <v>718</v>
      </c>
      <c r="C13" s="82">
        <v>130.9</v>
      </c>
      <c r="D13" s="82">
        <v>144.9</v>
      </c>
      <c r="E13" s="82">
        <v>0</v>
      </c>
      <c r="F13" s="82">
        <v>63.1</v>
      </c>
      <c r="G13" s="82">
        <v>2146.1729999999998</v>
      </c>
      <c r="H13" s="82">
        <v>3055.1141400000001</v>
      </c>
      <c r="I13" s="82">
        <v>0</v>
      </c>
      <c r="J13" s="82">
        <v>63</v>
      </c>
      <c r="K13" s="82">
        <v>437.8</v>
      </c>
      <c r="L13" s="82">
        <v>0</v>
      </c>
      <c r="M13" s="82">
        <v>0</v>
      </c>
      <c r="N13" s="82">
        <v>0</v>
      </c>
      <c r="O13" s="82">
        <v>338.9</v>
      </c>
      <c r="P13" s="82">
        <v>5264.2871400000004</v>
      </c>
      <c r="Q13" s="82">
        <v>437.8</v>
      </c>
      <c r="R13" s="83">
        <v>6040.9871400000002</v>
      </c>
      <c r="S13" s="81" t="s">
        <v>718</v>
      </c>
      <c r="T13" s="82">
        <v>2714.873</v>
      </c>
      <c r="U13" s="82">
        <v>3200.0141400000002</v>
      </c>
      <c r="V13" s="82">
        <v>0</v>
      </c>
      <c r="W13" s="82">
        <v>126.1</v>
      </c>
      <c r="X13" s="83">
        <v>6040.9871400000002</v>
      </c>
      <c r="Y13" s="81" t="s">
        <v>718</v>
      </c>
      <c r="Z13" s="82">
        <v>190.87299999999999</v>
      </c>
      <c r="AA13" s="82">
        <v>61.4</v>
      </c>
      <c r="AB13" s="82">
        <v>0</v>
      </c>
      <c r="AC13" s="82">
        <v>126.1</v>
      </c>
      <c r="AD13" s="83">
        <v>378.37299999999999</v>
      </c>
    </row>
    <row r="14" spans="1:30" x14ac:dyDescent="0.3">
      <c r="A14" s="1"/>
      <c r="B14" s="81" t="s">
        <v>719</v>
      </c>
      <c r="C14" s="82">
        <v>130.1</v>
      </c>
      <c r="D14" s="82">
        <v>145.30000000000001</v>
      </c>
      <c r="E14" s="82">
        <v>0</v>
      </c>
      <c r="F14" s="82">
        <v>67.099999999999994</v>
      </c>
      <c r="G14" s="82">
        <v>2270.672</v>
      </c>
      <c r="H14" s="82">
        <v>2966.6558599999998</v>
      </c>
      <c r="I14" s="82">
        <v>0</v>
      </c>
      <c r="J14" s="82">
        <v>55</v>
      </c>
      <c r="K14" s="82">
        <v>431.7</v>
      </c>
      <c r="L14" s="82">
        <v>0</v>
      </c>
      <c r="M14" s="82">
        <v>0</v>
      </c>
      <c r="N14" s="82">
        <v>0</v>
      </c>
      <c r="O14" s="82">
        <v>342.5</v>
      </c>
      <c r="P14" s="82">
        <v>5292.3278600000003</v>
      </c>
      <c r="Q14" s="82">
        <v>431.7</v>
      </c>
      <c r="R14" s="83">
        <v>6066.5278600000001</v>
      </c>
      <c r="S14" s="81" t="s">
        <v>719</v>
      </c>
      <c r="T14" s="82">
        <v>2832.4720000000002</v>
      </c>
      <c r="U14" s="82">
        <v>3111.95586</v>
      </c>
      <c r="V14" s="82">
        <v>0</v>
      </c>
      <c r="W14" s="82">
        <v>122.1</v>
      </c>
      <c r="X14" s="83">
        <v>6066.5278600000001</v>
      </c>
      <c r="Y14" s="81" t="s">
        <v>719</v>
      </c>
      <c r="Z14" s="82">
        <v>191.27199999999999</v>
      </c>
      <c r="AA14" s="82">
        <v>61.6</v>
      </c>
      <c r="AB14" s="82">
        <v>0</v>
      </c>
      <c r="AC14" s="82">
        <v>122.1</v>
      </c>
      <c r="AD14" s="83">
        <v>374.97199999999998</v>
      </c>
    </row>
    <row r="15" spans="1:30" x14ac:dyDescent="0.3">
      <c r="A15" s="1"/>
      <c r="B15" s="81" t="s">
        <v>720</v>
      </c>
      <c r="C15" s="82">
        <v>128.6</v>
      </c>
      <c r="D15" s="82">
        <v>144.9</v>
      </c>
      <c r="E15" s="82">
        <v>0</v>
      </c>
      <c r="F15" s="82">
        <v>66.2</v>
      </c>
      <c r="G15" s="82">
        <v>2199.2730000000001</v>
      </c>
      <c r="H15" s="82">
        <v>3060.9546999999998</v>
      </c>
      <c r="I15" s="82">
        <v>0</v>
      </c>
      <c r="J15" s="82">
        <v>62.9</v>
      </c>
      <c r="K15" s="82">
        <v>416.9</v>
      </c>
      <c r="L15" s="82">
        <v>0</v>
      </c>
      <c r="M15" s="82">
        <v>0</v>
      </c>
      <c r="N15" s="82">
        <v>0</v>
      </c>
      <c r="O15" s="82">
        <v>339.7</v>
      </c>
      <c r="P15" s="82">
        <v>5323.1277</v>
      </c>
      <c r="Q15" s="82">
        <v>416.9</v>
      </c>
      <c r="R15" s="83">
        <v>6079.7277000000004</v>
      </c>
      <c r="S15" s="81" t="s">
        <v>720</v>
      </c>
      <c r="T15" s="82">
        <v>2744.7730000000001</v>
      </c>
      <c r="U15" s="82">
        <v>3205.8546999999999</v>
      </c>
      <c r="V15" s="82">
        <v>0</v>
      </c>
      <c r="W15" s="82">
        <v>129.1</v>
      </c>
      <c r="X15" s="83">
        <v>6079.7277000000004</v>
      </c>
      <c r="Y15" s="81" t="s">
        <v>720</v>
      </c>
      <c r="Z15" s="82">
        <v>191.07300000000001</v>
      </c>
      <c r="AA15" s="82">
        <v>61.2</v>
      </c>
      <c r="AB15" s="82">
        <v>0</v>
      </c>
      <c r="AC15" s="82">
        <v>129.1</v>
      </c>
      <c r="AD15" s="83">
        <v>381.37299999999999</v>
      </c>
    </row>
    <row r="16" spans="1:30" x14ac:dyDescent="0.3">
      <c r="A16" s="1"/>
      <c r="B16" s="81" t="s">
        <v>721</v>
      </c>
      <c r="C16" s="82">
        <v>133.80000000000001</v>
      </c>
      <c r="D16" s="82">
        <v>144.69999999999999</v>
      </c>
      <c r="E16" s="82">
        <v>0</v>
      </c>
      <c r="F16" s="82">
        <v>59.6</v>
      </c>
      <c r="G16" s="82">
        <v>2084.873</v>
      </c>
      <c r="H16" s="82">
        <v>3021.84283</v>
      </c>
      <c r="I16" s="82">
        <v>0</v>
      </c>
      <c r="J16" s="82">
        <v>103.1</v>
      </c>
      <c r="K16" s="82">
        <v>428.1</v>
      </c>
      <c r="L16" s="82">
        <v>0</v>
      </c>
      <c r="M16" s="82">
        <v>0</v>
      </c>
      <c r="N16" s="82">
        <v>0</v>
      </c>
      <c r="O16" s="82">
        <v>338.1</v>
      </c>
      <c r="P16" s="82">
        <v>5209.8158299999996</v>
      </c>
      <c r="Q16" s="82">
        <v>428.1</v>
      </c>
      <c r="R16" s="83">
        <v>5976.0158300000003</v>
      </c>
      <c r="S16" s="81" t="s">
        <v>721</v>
      </c>
      <c r="T16" s="82">
        <v>2646.7730000000001</v>
      </c>
      <c r="U16" s="82">
        <v>3166.5428299999999</v>
      </c>
      <c r="V16" s="82">
        <v>0</v>
      </c>
      <c r="W16" s="82">
        <v>162.69999999999999</v>
      </c>
      <c r="X16" s="83">
        <v>5976.0158300000003</v>
      </c>
      <c r="Y16" s="81" t="s">
        <v>721</v>
      </c>
      <c r="Z16" s="82">
        <v>191.673</v>
      </c>
      <c r="AA16" s="82">
        <v>61.8</v>
      </c>
      <c r="AB16" s="82">
        <v>0</v>
      </c>
      <c r="AC16" s="82">
        <v>162.69999999999999</v>
      </c>
      <c r="AD16" s="83">
        <v>416.173</v>
      </c>
    </row>
    <row r="17" spans="1:30" x14ac:dyDescent="0.3">
      <c r="A17" s="1"/>
      <c r="B17" s="81" t="s">
        <v>722</v>
      </c>
      <c r="C17" s="82">
        <v>133</v>
      </c>
      <c r="D17" s="82">
        <v>144.6</v>
      </c>
      <c r="E17" s="82">
        <v>0</v>
      </c>
      <c r="F17" s="82">
        <v>53.4</v>
      </c>
      <c r="G17" s="82">
        <v>2150.172</v>
      </c>
      <c r="H17" s="82">
        <v>3052.5367099999999</v>
      </c>
      <c r="I17" s="82">
        <v>0</v>
      </c>
      <c r="J17" s="82">
        <v>97.8</v>
      </c>
      <c r="K17" s="82">
        <v>419.1</v>
      </c>
      <c r="L17" s="82">
        <v>0</v>
      </c>
      <c r="M17" s="82">
        <v>0</v>
      </c>
      <c r="N17" s="82">
        <v>0</v>
      </c>
      <c r="O17" s="82">
        <v>331</v>
      </c>
      <c r="P17" s="82">
        <v>5300.5087100000001</v>
      </c>
      <c r="Q17" s="82">
        <v>419.1</v>
      </c>
      <c r="R17" s="83">
        <v>6050.6087100000004</v>
      </c>
      <c r="S17" s="81" t="s">
        <v>722</v>
      </c>
      <c r="T17" s="82">
        <v>2702.2719999999999</v>
      </c>
      <c r="U17" s="82">
        <v>3197.1367100000002</v>
      </c>
      <c r="V17" s="82">
        <v>0</v>
      </c>
      <c r="W17" s="82">
        <v>151.19999999999999</v>
      </c>
      <c r="X17" s="83">
        <v>6050.6087100000004</v>
      </c>
      <c r="Y17" s="81" t="s">
        <v>722</v>
      </c>
      <c r="Z17" s="82">
        <v>191.47200000000001</v>
      </c>
      <c r="AA17" s="82">
        <v>60.9</v>
      </c>
      <c r="AB17" s="82">
        <v>0</v>
      </c>
      <c r="AC17" s="82">
        <v>151.19999999999999</v>
      </c>
      <c r="AD17" s="83">
        <v>403.572</v>
      </c>
    </row>
    <row r="18" spans="1:30" x14ac:dyDescent="0.3">
      <c r="A18" s="1"/>
      <c r="B18" s="81" t="s">
        <v>723</v>
      </c>
      <c r="C18" s="82">
        <v>136.19999999999999</v>
      </c>
      <c r="D18" s="82">
        <v>144.80000000000001</v>
      </c>
      <c r="E18" s="82">
        <v>0</v>
      </c>
      <c r="F18" s="82">
        <v>53</v>
      </c>
      <c r="G18" s="82">
        <v>2146.0729999999999</v>
      </c>
      <c r="H18" s="82">
        <v>3040.1145799999999</v>
      </c>
      <c r="I18" s="82">
        <v>0</v>
      </c>
      <c r="J18" s="82">
        <v>109</v>
      </c>
      <c r="K18" s="82">
        <v>430.7</v>
      </c>
      <c r="L18" s="82">
        <v>0</v>
      </c>
      <c r="M18" s="82">
        <v>0</v>
      </c>
      <c r="N18" s="82">
        <v>0</v>
      </c>
      <c r="O18" s="82">
        <v>334</v>
      </c>
      <c r="P18" s="82">
        <v>5295.1875799999998</v>
      </c>
      <c r="Q18" s="82">
        <v>430.7</v>
      </c>
      <c r="R18" s="83">
        <v>6059.8875799999996</v>
      </c>
      <c r="S18" s="81" t="s">
        <v>723</v>
      </c>
      <c r="T18" s="82">
        <v>2712.973</v>
      </c>
      <c r="U18" s="82">
        <v>3184.9145800000001</v>
      </c>
      <c r="V18" s="82">
        <v>0</v>
      </c>
      <c r="W18" s="82">
        <v>162</v>
      </c>
      <c r="X18" s="83">
        <v>6059.8875799999996</v>
      </c>
      <c r="Y18" s="81" t="s">
        <v>723</v>
      </c>
      <c r="Z18" s="82">
        <v>193.273</v>
      </c>
      <c r="AA18" s="82">
        <v>61.1</v>
      </c>
      <c r="AB18" s="82">
        <v>0</v>
      </c>
      <c r="AC18" s="82">
        <v>162</v>
      </c>
      <c r="AD18" s="83">
        <v>416.37299999999999</v>
      </c>
    </row>
    <row r="19" spans="1:30" x14ac:dyDescent="0.3">
      <c r="A19" s="1"/>
      <c r="B19" s="81" t="s">
        <v>724</v>
      </c>
      <c r="C19" s="82">
        <v>133.1</v>
      </c>
      <c r="D19" s="82">
        <v>144.19999999999999</v>
      </c>
      <c r="E19" s="82">
        <v>0</v>
      </c>
      <c r="F19" s="82">
        <v>53.2</v>
      </c>
      <c r="G19" s="82">
        <v>2069.7719999999999</v>
      </c>
      <c r="H19" s="82">
        <v>3044.14041</v>
      </c>
      <c r="I19" s="82">
        <v>0</v>
      </c>
      <c r="J19" s="82">
        <v>126.5</v>
      </c>
      <c r="K19" s="82">
        <v>425.5</v>
      </c>
      <c r="L19" s="82">
        <v>0</v>
      </c>
      <c r="M19" s="82">
        <v>0.1</v>
      </c>
      <c r="N19" s="82">
        <v>0</v>
      </c>
      <c r="O19" s="82">
        <v>330.5</v>
      </c>
      <c r="P19" s="82">
        <v>5240.4124099999999</v>
      </c>
      <c r="Q19" s="82">
        <v>425.6</v>
      </c>
      <c r="R19" s="83">
        <v>5996.5124100000003</v>
      </c>
      <c r="S19" s="81" t="s">
        <v>724</v>
      </c>
      <c r="T19" s="82">
        <v>2628.3719999999998</v>
      </c>
      <c r="U19" s="82">
        <v>3188.3404099999998</v>
      </c>
      <c r="V19" s="82">
        <v>0.1</v>
      </c>
      <c r="W19" s="82">
        <v>179.7</v>
      </c>
      <c r="X19" s="83">
        <v>5996.5124100000003</v>
      </c>
      <c r="Y19" s="81" t="s">
        <v>724</v>
      </c>
      <c r="Z19" s="82">
        <v>192.172</v>
      </c>
      <c r="AA19" s="82">
        <v>61.1</v>
      </c>
      <c r="AB19" s="82">
        <v>0.1</v>
      </c>
      <c r="AC19" s="82">
        <v>179.7</v>
      </c>
      <c r="AD19" s="83">
        <v>433.072</v>
      </c>
    </row>
    <row r="20" spans="1:30" x14ac:dyDescent="0.3">
      <c r="A20" s="1"/>
      <c r="B20" s="81" t="s">
        <v>725</v>
      </c>
      <c r="C20" s="82">
        <v>139.6</v>
      </c>
      <c r="D20" s="82">
        <v>144.80000000000001</v>
      </c>
      <c r="E20" s="82">
        <v>0</v>
      </c>
      <c r="F20" s="82">
        <v>56.5</v>
      </c>
      <c r="G20" s="82">
        <v>2052.8710000000001</v>
      </c>
      <c r="H20" s="82">
        <v>2994.1736599999999</v>
      </c>
      <c r="I20" s="82">
        <v>0</v>
      </c>
      <c r="J20" s="82">
        <v>136.30000000000001</v>
      </c>
      <c r="K20" s="82">
        <v>386.8</v>
      </c>
      <c r="L20" s="82">
        <v>0</v>
      </c>
      <c r="M20" s="82">
        <v>10.7</v>
      </c>
      <c r="N20" s="82">
        <v>0</v>
      </c>
      <c r="O20" s="82">
        <v>340.9</v>
      </c>
      <c r="P20" s="82">
        <v>5183.3446599999997</v>
      </c>
      <c r="Q20" s="82">
        <v>397.5</v>
      </c>
      <c r="R20" s="83">
        <v>5921.7446600000003</v>
      </c>
      <c r="S20" s="81" t="s">
        <v>725</v>
      </c>
      <c r="T20" s="82">
        <v>2579.2710000000002</v>
      </c>
      <c r="U20" s="82">
        <v>3138.9736600000001</v>
      </c>
      <c r="V20" s="82">
        <v>10.7</v>
      </c>
      <c r="W20" s="82">
        <v>192.8</v>
      </c>
      <c r="X20" s="83">
        <v>5921.7446600000003</v>
      </c>
      <c r="Y20" s="81" t="s">
        <v>725</v>
      </c>
      <c r="Z20" s="82">
        <v>192.471</v>
      </c>
      <c r="AA20" s="82">
        <v>61.5</v>
      </c>
      <c r="AB20" s="82">
        <v>10.7</v>
      </c>
      <c r="AC20" s="82">
        <v>192.8</v>
      </c>
      <c r="AD20" s="83">
        <v>457.471</v>
      </c>
    </row>
    <row r="21" spans="1:30" x14ac:dyDescent="0.3">
      <c r="A21" s="1"/>
      <c r="B21" s="81" t="s">
        <v>726</v>
      </c>
      <c r="C21" s="82">
        <v>140.4</v>
      </c>
      <c r="D21" s="82">
        <v>144.5</v>
      </c>
      <c r="E21" s="82">
        <v>0</v>
      </c>
      <c r="F21" s="82">
        <v>55.3</v>
      </c>
      <c r="G21" s="82">
        <v>1907.57</v>
      </c>
      <c r="H21" s="82">
        <v>2798.4872399999999</v>
      </c>
      <c r="I21" s="82">
        <v>0</v>
      </c>
      <c r="J21" s="82">
        <v>133.80000000000001</v>
      </c>
      <c r="K21" s="82">
        <v>385.4</v>
      </c>
      <c r="L21" s="82">
        <v>0</v>
      </c>
      <c r="M21" s="82">
        <v>117.1</v>
      </c>
      <c r="N21" s="82">
        <v>0</v>
      </c>
      <c r="O21" s="82">
        <v>340.2</v>
      </c>
      <c r="P21" s="82">
        <v>4839.8572400000003</v>
      </c>
      <c r="Q21" s="82">
        <v>502.5</v>
      </c>
      <c r="R21" s="83">
        <v>5682.5572400000001</v>
      </c>
      <c r="S21" s="81" t="s">
        <v>726</v>
      </c>
      <c r="T21" s="82">
        <v>2433.37</v>
      </c>
      <c r="U21" s="82">
        <v>2942.9872399999999</v>
      </c>
      <c r="V21" s="82">
        <v>117.1</v>
      </c>
      <c r="W21" s="82">
        <v>189.1</v>
      </c>
      <c r="X21" s="83">
        <v>5682.5572400000001</v>
      </c>
      <c r="Y21" s="81" t="s">
        <v>726</v>
      </c>
      <c r="Z21" s="82">
        <v>192.67</v>
      </c>
      <c r="AA21" s="82">
        <v>60.4</v>
      </c>
      <c r="AB21" s="82">
        <v>117.1</v>
      </c>
      <c r="AC21" s="82">
        <v>189.1</v>
      </c>
      <c r="AD21" s="83">
        <v>559.27</v>
      </c>
    </row>
    <row r="22" spans="1:30" x14ac:dyDescent="0.3">
      <c r="A22" s="1"/>
      <c r="B22" s="81" t="s">
        <v>727</v>
      </c>
      <c r="C22" s="82">
        <v>133.1</v>
      </c>
      <c r="D22" s="82">
        <v>144.80000000000001</v>
      </c>
      <c r="E22" s="82">
        <v>0</v>
      </c>
      <c r="F22" s="82">
        <v>54.1</v>
      </c>
      <c r="G22" s="82">
        <v>1707.67</v>
      </c>
      <c r="H22" s="82">
        <v>2776.2657399999998</v>
      </c>
      <c r="I22" s="82">
        <v>0</v>
      </c>
      <c r="J22" s="82">
        <v>138.5</v>
      </c>
      <c r="K22" s="82">
        <v>361.1</v>
      </c>
      <c r="L22" s="82">
        <v>0</v>
      </c>
      <c r="M22" s="82">
        <v>346.4</v>
      </c>
      <c r="N22" s="82">
        <v>0</v>
      </c>
      <c r="O22" s="82">
        <v>332</v>
      </c>
      <c r="P22" s="82">
        <v>4622.4357399999999</v>
      </c>
      <c r="Q22" s="82">
        <v>707.5</v>
      </c>
      <c r="R22" s="83">
        <v>5661.9357399999999</v>
      </c>
      <c r="S22" s="81" t="s">
        <v>727</v>
      </c>
      <c r="T22" s="82">
        <v>2201.87</v>
      </c>
      <c r="U22" s="82">
        <v>2921.06574</v>
      </c>
      <c r="V22" s="82">
        <v>346.4</v>
      </c>
      <c r="W22" s="82">
        <v>192.6</v>
      </c>
      <c r="X22" s="83">
        <v>5661.9357399999999</v>
      </c>
      <c r="Y22" s="81" t="s">
        <v>727</v>
      </c>
      <c r="Z22" s="82">
        <v>190.27</v>
      </c>
      <c r="AA22" s="82">
        <v>60.5</v>
      </c>
      <c r="AB22" s="82">
        <v>346.4</v>
      </c>
      <c r="AC22" s="82">
        <v>192.6</v>
      </c>
      <c r="AD22" s="83">
        <v>789.77</v>
      </c>
    </row>
    <row r="23" spans="1:30" x14ac:dyDescent="0.3">
      <c r="A23" s="1"/>
      <c r="B23" s="81" t="s">
        <v>728</v>
      </c>
      <c r="C23" s="82">
        <v>136</v>
      </c>
      <c r="D23" s="82">
        <v>144.30000000000001</v>
      </c>
      <c r="E23" s="82">
        <v>0.1</v>
      </c>
      <c r="F23" s="82">
        <v>51.4</v>
      </c>
      <c r="G23" s="82">
        <v>1914.769</v>
      </c>
      <c r="H23" s="82">
        <v>2438.04792</v>
      </c>
      <c r="I23" s="82">
        <v>0.1</v>
      </c>
      <c r="J23" s="82">
        <v>152.9</v>
      </c>
      <c r="K23" s="82">
        <v>381.8</v>
      </c>
      <c r="L23" s="82">
        <v>0</v>
      </c>
      <c r="M23" s="82">
        <v>513.79999999999995</v>
      </c>
      <c r="N23" s="82">
        <v>0</v>
      </c>
      <c r="O23" s="82">
        <v>331.8</v>
      </c>
      <c r="P23" s="82">
        <v>4505.8169200000002</v>
      </c>
      <c r="Q23" s="82">
        <v>895.6</v>
      </c>
      <c r="R23" s="83">
        <v>5733.2169199999998</v>
      </c>
      <c r="S23" s="81" t="s">
        <v>728</v>
      </c>
      <c r="T23" s="82">
        <v>2432.569</v>
      </c>
      <c r="U23" s="82">
        <v>2582.3479200000002</v>
      </c>
      <c r="V23" s="82">
        <v>514</v>
      </c>
      <c r="W23" s="82">
        <v>204.3</v>
      </c>
      <c r="X23" s="83">
        <v>5733.2169199999998</v>
      </c>
      <c r="Y23" s="81" t="s">
        <v>728</v>
      </c>
      <c r="Z23" s="82">
        <v>187.06899999999999</v>
      </c>
      <c r="AA23" s="82">
        <v>60.1</v>
      </c>
      <c r="AB23" s="82">
        <v>514</v>
      </c>
      <c r="AC23" s="82">
        <v>204.3</v>
      </c>
      <c r="AD23" s="83">
        <v>965.46900000000005</v>
      </c>
    </row>
    <row r="24" spans="1:30" x14ac:dyDescent="0.3">
      <c r="A24" s="1"/>
      <c r="B24" s="81" t="s">
        <v>729</v>
      </c>
      <c r="C24" s="82">
        <v>135.5</v>
      </c>
      <c r="D24" s="82">
        <v>141.4</v>
      </c>
      <c r="E24" s="82">
        <v>0.2</v>
      </c>
      <c r="F24" s="82">
        <v>52.7</v>
      </c>
      <c r="G24" s="82">
        <v>1917.068</v>
      </c>
      <c r="H24" s="82">
        <v>2446.2537299999999</v>
      </c>
      <c r="I24" s="82">
        <v>0.6</v>
      </c>
      <c r="J24" s="82">
        <v>205.1</v>
      </c>
      <c r="K24" s="82">
        <v>383.3</v>
      </c>
      <c r="L24" s="82">
        <v>0</v>
      </c>
      <c r="M24" s="82">
        <v>547.70000000000005</v>
      </c>
      <c r="N24" s="82">
        <v>0</v>
      </c>
      <c r="O24" s="82">
        <v>329.8</v>
      </c>
      <c r="P24" s="82">
        <v>4569.0217300000004</v>
      </c>
      <c r="Q24" s="82">
        <v>931</v>
      </c>
      <c r="R24" s="83">
        <v>5829.8217299999997</v>
      </c>
      <c r="S24" s="81" t="s">
        <v>729</v>
      </c>
      <c r="T24" s="82">
        <v>2435.8679999999999</v>
      </c>
      <c r="U24" s="82">
        <v>2587.65373</v>
      </c>
      <c r="V24" s="82">
        <v>548.5</v>
      </c>
      <c r="W24" s="82">
        <v>257.8</v>
      </c>
      <c r="X24" s="83">
        <v>5829.8217299999997</v>
      </c>
      <c r="Y24" s="81" t="s">
        <v>729</v>
      </c>
      <c r="Z24" s="82">
        <v>185.06800000000001</v>
      </c>
      <c r="AA24" s="82">
        <v>58.8</v>
      </c>
      <c r="AB24" s="82">
        <v>548.5</v>
      </c>
      <c r="AC24" s="82">
        <v>257.8</v>
      </c>
      <c r="AD24" s="83">
        <v>1050.1679999999999</v>
      </c>
    </row>
    <row r="25" spans="1:30" x14ac:dyDescent="0.3">
      <c r="A25" s="1"/>
      <c r="B25" s="81" t="s">
        <v>730</v>
      </c>
      <c r="C25" s="82">
        <v>143.69999999999999</v>
      </c>
      <c r="D25" s="82">
        <v>142</v>
      </c>
      <c r="E25" s="82">
        <v>0.2</v>
      </c>
      <c r="F25" s="82">
        <v>55</v>
      </c>
      <c r="G25" s="82">
        <v>1888.6669999999999</v>
      </c>
      <c r="H25" s="82">
        <v>2445.4537999999998</v>
      </c>
      <c r="I25" s="82">
        <v>0.8</v>
      </c>
      <c r="J25" s="82">
        <v>303</v>
      </c>
      <c r="K25" s="82">
        <v>386.2</v>
      </c>
      <c r="L25" s="82">
        <v>0</v>
      </c>
      <c r="M25" s="82">
        <v>562.5</v>
      </c>
      <c r="N25" s="82">
        <v>0</v>
      </c>
      <c r="O25" s="82">
        <v>340.9</v>
      </c>
      <c r="P25" s="82">
        <v>4637.9207999999999</v>
      </c>
      <c r="Q25" s="82">
        <v>948.7</v>
      </c>
      <c r="R25" s="83">
        <v>5927.5208000000002</v>
      </c>
      <c r="S25" s="81" t="s">
        <v>730</v>
      </c>
      <c r="T25" s="82">
        <v>2418.567</v>
      </c>
      <c r="U25" s="82">
        <v>2587.4537999999998</v>
      </c>
      <c r="V25" s="82">
        <v>563.5</v>
      </c>
      <c r="W25" s="82">
        <v>358</v>
      </c>
      <c r="X25" s="83">
        <v>5927.5208000000002</v>
      </c>
      <c r="Y25" s="81" t="s">
        <v>730</v>
      </c>
      <c r="Z25" s="82">
        <v>186.86699999999999</v>
      </c>
      <c r="AA25" s="82">
        <v>59</v>
      </c>
      <c r="AB25" s="82">
        <v>563.5</v>
      </c>
      <c r="AC25" s="82">
        <v>358</v>
      </c>
      <c r="AD25" s="83">
        <v>1167.367</v>
      </c>
    </row>
    <row r="26" spans="1:30" x14ac:dyDescent="0.3">
      <c r="A26" s="1"/>
      <c r="B26" s="81" t="s">
        <v>731</v>
      </c>
      <c r="C26" s="82">
        <v>133.69999999999999</v>
      </c>
      <c r="D26" s="82">
        <v>142.30000000000001</v>
      </c>
      <c r="E26" s="82">
        <v>0.3</v>
      </c>
      <c r="F26" s="82">
        <v>53.6</v>
      </c>
      <c r="G26" s="82">
        <v>1674.0640000000001</v>
      </c>
      <c r="H26" s="82">
        <v>2650.52999</v>
      </c>
      <c r="I26" s="82">
        <v>0.9</v>
      </c>
      <c r="J26" s="82">
        <v>403.3</v>
      </c>
      <c r="K26" s="82">
        <v>371.6</v>
      </c>
      <c r="L26" s="82">
        <v>0</v>
      </c>
      <c r="M26" s="82">
        <v>579.20000000000005</v>
      </c>
      <c r="N26" s="82">
        <v>0</v>
      </c>
      <c r="O26" s="82">
        <v>329.9</v>
      </c>
      <c r="P26" s="82">
        <v>4728.7939900000001</v>
      </c>
      <c r="Q26" s="82">
        <v>950.8</v>
      </c>
      <c r="R26" s="83">
        <v>6009.4939899999999</v>
      </c>
      <c r="S26" s="81" t="s">
        <v>731</v>
      </c>
      <c r="T26" s="82">
        <v>2179.364</v>
      </c>
      <c r="U26" s="82">
        <v>2792.8299900000002</v>
      </c>
      <c r="V26" s="82">
        <v>580.4</v>
      </c>
      <c r="W26" s="82">
        <v>456.9</v>
      </c>
      <c r="X26" s="83">
        <v>6009.4939899999999</v>
      </c>
      <c r="Y26" s="81" t="s">
        <v>731</v>
      </c>
      <c r="Z26" s="82">
        <v>189.56399999999999</v>
      </c>
      <c r="AA26" s="82">
        <v>59.1</v>
      </c>
      <c r="AB26" s="82">
        <v>580.4</v>
      </c>
      <c r="AC26" s="82">
        <v>456.9</v>
      </c>
      <c r="AD26" s="83">
        <v>1285.9639999999999</v>
      </c>
    </row>
    <row r="27" spans="1:30" x14ac:dyDescent="0.3">
      <c r="A27" s="1"/>
      <c r="B27" s="81" t="s">
        <v>732</v>
      </c>
      <c r="C27" s="82">
        <v>136.5</v>
      </c>
      <c r="D27" s="82">
        <v>141.4</v>
      </c>
      <c r="E27" s="82">
        <v>0.3</v>
      </c>
      <c r="F27" s="82">
        <v>52.9</v>
      </c>
      <c r="G27" s="82">
        <v>2085.944</v>
      </c>
      <c r="H27" s="82">
        <v>2352.4583600000001</v>
      </c>
      <c r="I27" s="82">
        <v>1</v>
      </c>
      <c r="J27" s="82">
        <v>471</v>
      </c>
      <c r="K27" s="82">
        <v>378.4</v>
      </c>
      <c r="L27" s="82">
        <v>0</v>
      </c>
      <c r="M27" s="82">
        <v>587.5</v>
      </c>
      <c r="N27" s="82">
        <v>0</v>
      </c>
      <c r="O27" s="82">
        <v>331.1</v>
      </c>
      <c r="P27" s="82">
        <v>4910.40236</v>
      </c>
      <c r="Q27" s="82">
        <v>965.9</v>
      </c>
      <c r="R27" s="83">
        <v>6207.40236</v>
      </c>
      <c r="S27" s="81" t="s">
        <v>732</v>
      </c>
      <c r="T27" s="82">
        <v>2600.8440000000001</v>
      </c>
      <c r="U27" s="82">
        <v>2493.8583600000002</v>
      </c>
      <c r="V27" s="82">
        <v>588.79999999999995</v>
      </c>
      <c r="W27" s="82">
        <v>523.9</v>
      </c>
      <c r="X27" s="83">
        <v>6207.40236</v>
      </c>
      <c r="Y27" s="81" t="s">
        <v>732</v>
      </c>
      <c r="Z27" s="82">
        <v>189.94399999999999</v>
      </c>
      <c r="AA27" s="82">
        <v>58.7</v>
      </c>
      <c r="AB27" s="82">
        <v>588.79999999999995</v>
      </c>
      <c r="AC27" s="82">
        <v>523.9</v>
      </c>
      <c r="AD27" s="83">
        <v>1361.3440000000001</v>
      </c>
    </row>
    <row r="28" spans="1:30" x14ac:dyDescent="0.3">
      <c r="A28" s="1"/>
      <c r="B28" s="81" t="s">
        <v>733</v>
      </c>
      <c r="C28" s="82">
        <v>135.6</v>
      </c>
      <c r="D28" s="82">
        <v>143.4</v>
      </c>
      <c r="E28" s="82">
        <v>0.3</v>
      </c>
      <c r="F28" s="82">
        <v>67.5</v>
      </c>
      <c r="G28" s="82">
        <v>1979.212</v>
      </c>
      <c r="H28" s="82">
        <v>2432.66347</v>
      </c>
      <c r="I28" s="82">
        <v>1.1000000000000001</v>
      </c>
      <c r="J28" s="82">
        <v>525.29999999999995</v>
      </c>
      <c r="K28" s="82">
        <v>386.9</v>
      </c>
      <c r="L28" s="82">
        <v>0</v>
      </c>
      <c r="M28" s="82">
        <v>591.29999999999995</v>
      </c>
      <c r="N28" s="82">
        <v>0</v>
      </c>
      <c r="O28" s="82">
        <v>346.8</v>
      </c>
      <c r="P28" s="82">
        <v>4938.2754699999996</v>
      </c>
      <c r="Q28" s="82">
        <v>978.2</v>
      </c>
      <c r="R28" s="83">
        <v>6263.2754699999996</v>
      </c>
      <c r="S28" s="81" t="s">
        <v>733</v>
      </c>
      <c r="T28" s="82">
        <v>2501.712</v>
      </c>
      <c r="U28" s="82">
        <v>2576.0634700000001</v>
      </c>
      <c r="V28" s="82">
        <v>592.70000000000005</v>
      </c>
      <c r="W28" s="82">
        <v>592.79999999999995</v>
      </c>
      <c r="X28" s="83">
        <v>6263.2754699999996</v>
      </c>
      <c r="Y28" s="81" t="s">
        <v>733</v>
      </c>
      <c r="Z28" s="82">
        <v>191.21199999999999</v>
      </c>
      <c r="AA28" s="82">
        <v>60.2</v>
      </c>
      <c r="AB28" s="82">
        <v>592.70000000000005</v>
      </c>
      <c r="AC28" s="82">
        <v>592.79999999999995</v>
      </c>
      <c r="AD28" s="83">
        <v>1436.912</v>
      </c>
    </row>
    <row r="29" spans="1:30" x14ac:dyDescent="0.3">
      <c r="A29" s="1"/>
      <c r="B29" s="81" t="s">
        <v>734</v>
      </c>
      <c r="C29" s="82">
        <v>135.5</v>
      </c>
      <c r="D29" s="82">
        <v>143.6</v>
      </c>
      <c r="E29" s="82">
        <v>0.4</v>
      </c>
      <c r="F29" s="82">
        <v>79.5</v>
      </c>
      <c r="G29" s="82">
        <v>1953.7739999999999</v>
      </c>
      <c r="H29" s="82">
        <v>2431.6905200000001</v>
      </c>
      <c r="I29" s="82">
        <v>1.2</v>
      </c>
      <c r="J29" s="82">
        <v>480.7</v>
      </c>
      <c r="K29" s="82">
        <v>393.5</v>
      </c>
      <c r="L29" s="82">
        <v>0</v>
      </c>
      <c r="M29" s="82">
        <v>592.20000000000005</v>
      </c>
      <c r="N29" s="82">
        <v>0</v>
      </c>
      <c r="O29" s="82">
        <v>359</v>
      </c>
      <c r="P29" s="82">
        <v>4867.3645200000001</v>
      </c>
      <c r="Q29" s="82">
        <v>985.7</v>
      </c>
      <c r="R29" s="83">
        <v>6212.0645199999999</v>
      </c>
      <c r="S29" s="81" t="s">
        <v>734</v>
      </c>
      <c r="T29" s="82">
        <v>2482.7739999999999</v>
      </c>
      <c r="U29" s="82">
        <v>2575.29052</v>
      </c>
      <c r="V29" s="82">
        <v>593.79999999999995</v>
      </c>
      <c r="W29" s="82">
        <v>560.20000000000005</v>
      </c>
      <c r="X29" s="83">
        <v>6212.0645199999999</v>
      </c>
      <c r="Y29" s="81" t="s">
        <v>734</v>
      </c>
      <c r="Z29" s="82">
        <v>189.07400000000001</v>
      </c>
      <c r="AA29" s="82">
        <v>60.1</v>
      </c>
      <c r="AB29" s="82">
        <v>593.79999999999995</v>
      </c>
      <c r="AC29" s="82">
        <v>560.20000000000005</v>
      </c>
      <c r="AD29" s="83">
        <v>1403.174</v>
      </c>
    </row>
    <row r="30" spans="1:30" x14ac:dyDescent="0.3">
      <c r="A30" s="1"/>
      <c r="B30" s="81" t="s">
        <v>735</v>
      </c>
      <c r="C30" s="82">
        <v>136</v>
      </c>
      <c r="D30" s="82">
        <v>142.4</v>
      </c>
      <c r="E30" s="82">
        <v>0.4</v>
      </c>
      <c r="F30" s="82">
        <v>89</v>
      </c>
      <c r="G30" s="82">
        <v>1915.511</v>
      </c>
      <c r="H30" s="82">
        <v>2570.09915</v>
      </c>
      <c r="I30" s="82">
        <v>1.2</v>
      </c>
      <c r="J30" s="82">
        <v>464.5</v>
      </c>
      <c r="K30" s="82">
        <v>398.1</v>
      </c>
      <c r="L30" s="82">
        <v>0</v>
      </c>
      <c r="M30" s="82">
        <v>595.1</v>
      </c>
      <c r="N30" s="82">
        <v>0</v>
      </c>
      <c r="O30" s="82">
        <v>367.8</v>
      </c>
      <c r="P30" s="82">
        <v>4951.3101500000002</v>
      </c>
      <c r="Q30" s="82">
        <v>993.2</v>
      </c>
      <c r="R30" s="83">
        <v>6312.3101500000002</v>
      </c>
      <c r="S30" s="81" t="s">
        <v>735</v>
      </c>
      <c r="T30" s="82">
        <v>2449.6109999999999</v>
      </c>
      <c r="U30" s="82">
        <v>2712.4991500000001</v>
      </c>
      <c r="V30" s="82">
        <v>596.70000000000005</v>
      </c>
      <c r="W30" s="82">
        <v>553.5</v>
      </c>
      <c r="X30" s="83">
        <v>6312.3101500000002</v>
      </c>
      <c r="Y30" s="81" t="s">
        <v>735</v>
      </c>
      <c r="Z30" s="82">
        <v>189.71100000000001</v>
      </c>
      <c r="AA30" s="82">
        <v>60.1</v>
      </c>
      <c r="AB30" s="82">
        <v>596.70000000000005</v>
      </c>
      <c r="AC30" s="82">
        <v>553.5</v>
      </c>
      <c r="AD30" s="83">
        <v>1400.011</v>
      </c>
    </row>
    <row r="31" spans="1:30" x14ac:dyDescent="0.3">
      <c r="A31" s="1"/>
      <c r="B31" s="81" t="s">
        <v>736</v>
      </c>
      <c r="C31" s="82">
        <v>135.69999999999999</v>
      </c>
      <c r="D31" s="82">
        <v>142.6</v>
      </c>
      <c r="E31" s="82">
        <v>0.4</v>
      </c>
      <c r="F31" s="82">
        <v>93.4</v>
      </c>
      <c r="G31" s="82">
        <v>1884.713</v>
      </c>
      <c r="H31" s="82">
        <v>2551.5088000000001</v>
      </c>
      <c r="I31" s="82">
        <v>1.2</v>
      </c>
      <c r="J31" s="82">
        <v>416.4</v>
      </c>
      <c r="K31" s="82">
        <v>404.1</v>
      </c>
      <c r="L31" s="82">
        <v>0</v>
      </c>
      <c r="M31" s="82">
        <v>598.20000000000005</v>
      </c>
      <c r="N31" s="82">
        <v>0</v>
      </c>
      <c r="O31" s="82">
        <v>372.1</v>
      </c>
      <c r="P31" s="82">
        <v>4853.8217999999997</v>
      </c>
      <c r="Q31" s="82">
        <v>1002.3</v>
      </c>
      <c r="R31" s="83">
        <v>6228.2218000000003</v>
      </c>
      <c r="S31" s="81" t="s">
        <v>736</v>
      </c>
      <c r="T31" s="82">
        <v>2424.5129999999999</v>
      </c>
      <c r="U31" s="82">
        <v>2694.1088</v>
      </c>
      <c r="V31" s="82">
        <v>599.79999999999995</v>
      </c>
      <c r="W31" s="82">
        <v>509.8</v>
      </c>
      <c r="X31" s="83">
        <v>6228.2218000000003</v>
      </c>
      <c r="Y31" s="81" t="s">
        <v>736</v>
      </c>
      <c r="Z31" s="82">
        <v>189.21299999999999</v>
      </c>
      <c r="AA31" s="82">
        <v>60.9</v>
      </c>
      <c r="AB31" s="82">
        <v>599.79999999999995</v>
      </c>
      <c r="AC31" s="82">
        <v>509.8</v>
      </c>
      <c r="AD31" s="83">
        <v>1359.713</v>
      </c>
    </row>
    <row r="32" spans="1:30" x14ac:dyDescent="0.3">
      <c r="A32" s="1"/>
      <c r="B32" s="81" t="s">
        <v>737</v>
      </c>
      <c r="C32" s="82">
        <v>135.9</v>
      </c>
      <c r="D32" s="82">
        <v>142.9</v>
      </c>
      <c r="E32" s="82">
        <v>0.4</v>
      </c>
      <c r="F32" s="82">
        <v>100.6</v>
      </c>
      <c r="G32" s="82">
        <v>1912.335</v>
      </c>
      <c r="H32" s="82">
        <v>2510.2561900000001</v>
      </c>
      <c r="I32" s="82">
        <v>1.2</v>
      </c>
      <c r="J32" s="82">
        <v>379.5</v>
      </c>
      <c r="K32" s="82">
        <v>401.7</v>
      </c>
      <c r="L32" s="82">
        <v>0</v>
      </c>
      <c r="M32" s="82">
        <v>602.5</v>
      </c>
      <c r="N32" s="82">
        <v>0</v>
      </c>
      <c r="O32" s="82">
        <v>379.8</v>
      </c>
      <c r="P32" s="82">
        <v>4803.2911899999999</v>
      </c>
      <c r="Q32" s="82">
        <v>1004.2</v>
      </c>
      <c r="R32" s="83">
        <v>6187.2911899999999</v>
      </c>
      <c r="S32" s="81" t="s">
        <v>737</v>
      </c>
      <c r="T32" s="82">
        <v>2449.9349999999999</v>
      </c>
      <c r="U32" s="82">
        <v>2653.1561900000002</v>
      </c>
      <c r="V32" s="82">
        <v>604.1</v>
      </c>
      <c r="W32" s="82">
        <v>480.1</v>
      </c>
      <c r="X32" s="83">
        <v>6187.2911899999999</v>
      </c>
      <c r="Y32" s="81" t="s">
        <v>737</v>
      </c>
      <c r="Z32" s="82">
        <v>188.535</v>
      </c>
      <c r="AA32" s="82">
        <v>61.3</v>
      </c>
      <c r="AB32" s="82">
        <v>604.1</v>
      </c>
      <c r="AC32" s="82">
        <v>480.1</v>
      </c>
      <c r="AD32" s="83">
        <v>1334.0350000000001</v>
      </c>
    </row>
    <row r="33" spans="1:30" x14ac:dyDescent="0.3">
      <c r="A33" s="1"/>
      <c r="B33" s="81" t="s">
        <v>738</v>
      </c>
      <c r="C33" s="82">
        <v>135.4</v>
      </c>
      <c r="D33" s="82">
        <v>143.4</v>
      </c>
      <c r="E33" s="82">
        <v>0.4</v>
      </c>
      <c r="F33" s="82">
        <v>90.4</v>
      </c>
      <c r="G33" s="82">
        <v>2000.646</v>
      </c>
      <c r="H33" s="82">
        <v>2476.2476999999999</v>
      </c>
      <c r="I33" s="82">
        <v>1.2</v>
      </c>
      <c r="J33" s="82">
        <v>390.9</v>
      </c>
      <c r="K33" s="82">
        <v>393.8</v>
      </c>
      <c r="L33" s="82">
        <v>0</v>
      </c>
      <c r="M33" s="82">
        <v>605.70000000000005</v>
      </c>
      <c r="N33" s="82">
        <v>0</v>
      </c>
      <c r="O33" s="82">
        <v>369.6</v>
      </c>
      <c r="P33" s="82">
        <v>4868.9937</v>
      </c>
      <c r="Q33" s="82">
        <v>999.5</v>
      </c>
      <c r="R33" s="83">
        <v>6238.0937000000004</v>
      </c>
      <c r="S33" s="81" t="s">
        <v>738</v>
      </c>
      <c r="T33" s="82">
        <v>2529.846</v>
      </c>
      <c r="U33" s="82">
        <v>2619.6477</v>
      </c>
      <c r="V33" s="82">
        <v>607.29999999999995</v>
      </c>
      <c r="W33" s="82">
        <v>481.3</v>
      </c>
      <c r="X33" s="83">
        <v>6238.0937000000004</v>
      </c>
      <c r="Y33" s="81" t="s">
        <v>738</v>
      </c>
      <c r="Z33" s="82">
        <v>188.24600000000001</v>
      </c>
      <c r="AA33" s="82">
        <v>61.3</v>
      </c>
      <c r="AB33" s="82">
        <v>607.29999999999995</v>
      </c>
      <c r="AC33" s="82">
        <v>481.3</v>
      </c>
      <c r="AD33" s="83">
        <v>1338.146</v>
      </c>
    </row>
    <row r="34" spans="1:30" x14ac:dyDescent="0.3">
      <c r="A34" s="1"/>
      <c r="B34" s="81" t="s">
        <v>739</v>
      </c>
      <c r="C34" s="82">
        <v>150.5</v>
      </c>
      <c r="D34" s="82">
        <v>142.4</v>
      </c>
      <c r="E34" s="82">
        <v>0.4</v>
      </c>
      <c r="F34" s="82">
        <v>94.5</v>
      </c>
      <c r="G34" s="82">
        <v>1950.7180000000001</v>
      </c>
      <c r="H34" s="82">
        <v>2593.4339500000001</v>
      </c>
      <c r="I34" s="82">
        <v>1.2</v>
      </c>
      <c r="J34" s="82">
        <v>376</v>
      </c>
      <c r="K34" s="82">
        <v>389.7</v>
      </c>
      <c r="L34" s="82">
        <v>0</v>
      </c>
      <c r="M34" s="82">
        <v>608.20000000000005</v>
      </c>
      <c r="N34" s="82">
        <v>0</v>
      </c>
      <c r="O34" s="82">
        <v>387.8</v>
      </c>
      <c r="P34" s="82">
        <v>4921.3519500000002</v>
      </c>
      <c r="Q34" s="82">
        <v>997.9</v>
      </c>
      <c r="R34" s="83">
        <v>6307.05195</v>
      </c>
      <c r="S34" s="81" t="s">
        <v>739</v>
      </c>
      <c r="T34" s="82">
        <v>2490.9180000000001</v>
      </c>
      <c r="U34" s="82">
        <v>2735.8339500000002</v>
      </c>
      <c r="V34" s="82">
        <v>609.79999999999995</v>
      </c>
      <c r="W34" s="82">
        <v>470.5</v>
      </c>
      <c r="X34" s="83">
        <v>6307.05195</v>
      </c>
      <c r="Y34" s="81" t="s">
        <v>739</v>
      </c>
      <c r="Z34" s="82">
        <v>187.71799999999999</v>
      </c>
      <c r="AA34" s="82">
        <v>60.2</v>
      </c>
      <c r="AB34" s="82">
        <v>609.79999999999995</v>
      </c>
      <c r="AC34" s="82">
        <v>470.5</v>
      </c>
      <c r="AD34" s="83">
        <v>1328.2180000000001</v>
      </c>
    </row>
    <row r="35" spans="1:30" x14ac:dyDescent="0.3">
      <c r="A35" s="1"/>
      <c r="B35" s="81" t="s">
        <v>740</v>
      </c>
      <c r="C35" s="82">
        <v>151.4</v>
      </c>
      <c r="D35" s="82">
        <v>143</v>
      </c>
      <c r="E35" s="82">
        <v>0.4</v>
      </c>
      <c r="F35" s="82">
        <v>99.4</v>
      </c>
      <c r="G35" s="82">
        <v>1924.0509999999999</v>
      </c>
      <c r="H35" s="82">
        <v>2593.8556199999998</v>
      </c>
      <c r="I35" s="82">
        <v>1.1000000000000001</v>
      </c>
      <c r="J35" s="82">
        <v>366.7</v>
      </c>
      <c r="K35" s="82">
        <v>384.3</v>
      </c>
      <c r="L35" s="82">
        <v>0</v>
      </c>
      <c r="M35" s="82">
        <v>608.70000000000005</v>
      </c>
      <c r="N35" s="82">
        <v>0</v>
      </c>
      <c r="O35" s="82">
        <v>394.2</v>
      </c>
      <c r="P35" s="82">
        <v>4885.7066199999999</v>
      </c>
      <c r="Q35" s="82">
        <v>993</v>
      </c>
      <c r="R35" s="83">
        <v>6272.9066199999997</v>
      </c>
      <c r="S35" s="81" t="s">
        <v>740</v>
      </c>
      <c r="T35" s="82">
        <v>2459.7510000000002</v>
      </c>
      <c r="U35" s="82">
        <v>2736.8556199999998</v>
      </c>
      <c r="V35" s="82">
        <v>610.20000000000005</v>
      </c>
      <c r="W35" s="82">
        <v>466.1</v>
      </c>
      <c r="X35" s="83">
        <v>6272.9066199999997</v>
      </c>
      <c r="Y35" s="81" t="s">
        <v>740</v>
      </c>
      <c r="Z35" s="82">
        <v>189.751</v>
      </c>
      <c r="AA35" s="82">
        <v>61.5</v>
      </c>
      <c r="AB35" s="82">
        <v>610.20000000000005</v>
      </c>
      <c r="AC35" s="82">
        <v>466.1</v>
      </c>
      <c r="AD35" s="83">
        <v>1327.5509999999999</v>
      </c>
    </row>
    <row r="36" spans="1:30" x14ac:dyDescent="0.3">
      <c r="A36" s="1"/>
      <c r="B36" s="81" t="s">
        <v>741</v>
      </c>
      <c r="C36" s="82">
        <v>169.3</v>
      </c>
      <c r="D36" s="82">
        <v>143.69999999999999</v>
      </c>
      <c r="E36" s="82">
        <v>0.3</v>
      </c>
      <c r="F36" s="82">
        <v>96.6</v>
      </c>
      <c r="G36" s="82">
        <v>1854.633</v>
      </c>
      <c r="H36" s="82">
        <v>2610.1505999999999</v>
      </c>
      <c r="I36" s="82">
        <v>1</v>
      </c>
      <c r="J36" s="82">
        <v>399.2</v>
      </c>
      <c r="K36" s="82">
        <v>380.4</v>
      </c>
      <c r="L36" s="82">
        <v>0</v>
      </c>
      <c r="M36" s="82">
        <v>605.9</v>
      </c>
      <c r="N36" s="82">
        <v>0</v>
      </c>
      <c r="O36" s="82">
        <v>409.9</v>
      </c>
      <c r="P36" s="82">
        <v>4864.9835999999996</v>
      </c>
      <c r="Q36" s="82">
        <v>986.3</v>
      </c>
      <c r="R36" s="83">
        <v>6261.1836000000003</v>
      </c>
      <c r="S36" s="81" t="s">
        <v>741</v>
      </c>
      <c r="T36" s="82">
        <v>2404.3330000000001</v>
      </c>
      <c r="U36" s="82">
        <v>2753.8506000000002</v>
      </c>
      <c r="V36" s="82">
        <v>607.20000000000005</v>
      </c>
      <c r="W36" s="82">
        <v>495.8</v>
      </c>
      <c r="X36" s="83">
        <v>6261.1836000000003</v>
      </c>
      <c r="Y36" s="81" t="s">
        <v>741</v>
      </c>
      <c r="Z36" s="82">
        <v>187.03299999999999</v>
      </c>
      <c r="AA36" s="82">
        <v>61.7</v>
      </c>
      <c r="AB36" s="82">
        <v>607.20000000000005</v>
      </c>
      <c r="AC36" s="82">
        <v>495.8</v>
      </c>
      <c r="AD36" s="83">
        <v>1351.7329999999999</v>
      </c>
    </row>
    <row r="37" spans="1:30" x14ac:dyDescent="0.3">
      <c r="A37" s="1"/>
      <c r="B37" s="81" t="s">
        <v>742</v>
      </c>
      <c r="C37" s="82">
        <v>170.2</v>
      </c>
      <c r="D37" s="82">
        <v>143</v>
      </c>
      <c r="E37" s="82">
        <v>0.3</v>
      </c>
      <c r="F37" s="82">
        <v>92.6</v>
      </c>
      <c r="G37" s="82">
        <v>1899.4929999999999</v>
      </c>
      <c r="H37" s="82">
        <v>2570.3197300000002</v>
      </c>
      <c r="I37" s="82">
        <v>0.9</v>
      </c>
      <c r="J37" s="82">
        <v>424.7</v>
      </c>
      <c r="K37" s="82">
        <v>377.3</v>
      </c>
      <c r="L37" s="82">
        <v>0</v>
      </c>
      <c r="M37" s="82">
        <v>594.79999999999995</v>
      </c>
      <c r="N37" s="82">
        <v>0</v>
      </c>
      <c r="O37" s="82">
        <v>406.1</v>
      </c>
      <c r="P37" s="82">
        <v>4895.41273</v>
      </c>
      <c r="Q37" s="82">
        <v>972.1</v>
      </c>
      <c r="R37" s="83">
        <v>6273.6127299999998</v>
      </c>
      <c r="S37" s="81" t="s">
        <v>742</v>
      </c>
      <c r="T37" s="82">
        <v>2446.9929999999999</v>
      </c>
      <c r="U37" s="82">
        <v>2713.3197300000002</v>
      </c>
      <c r="V37" s="82">
        <v>596</v>
      </c>
      <c r="W37" s="82">
        <v>517.29999999999995</v>
      </c>
      <c r="X37" s="83">
        <v>6273.6127299999998</v>
      </c>
      <c r="Y37" s="81" t="s">
        <v>742</v>
      </c>
      <c r="Z37" s="82">
        <v>184.59299999999999</v>
      </c>
      <c r="AA37" s="82">
        <v>61.9</v>
      </c>
      <c r="AB37" s="82">
        <v>596</v>
      </c>
      <c r="AC37" s="82">
        <v>517.29999999999995</v>
      </c>
      <c r="AD37" s="83">
        <v>1359.7929999999999</v>
      </c>
    </row>
    <row r="38" spans="1:30" x14ac:dyDescent="0.3">
      <c r="A38" s="1"/>
      <c r="B38" s="81" t="s">
        <v>743</v>
      </c>
      <c r="C38" s="82">
        <v>169.8</v>
      </c>
      <c r="D38" s="82">
        <v>144.4</v>
      </c>
      <c r="E38" s="82">
        <v>0.3</v>
      </c>
      <c r="F38" s="82">
        <v>91.2</v>
      </c>
      <c r="G38" s="82">
        <v>1919.213</v>
      </c>
      <c r="H38" s="82">
        <v>2487.2694799999999</v>
      </c>
      <c r="I38" s="82">
        <v>0.7</v>
      </c>
      <c r="J38" s="82">
        <v>476.6</v>
      </c>
      <c r="K38" s="82">
        <v>371.5</v>
      </c>
      <c r="L38" s="82">
        <v>0</v>
      </c>
      <c r="M38" s="82">
        <v>568.70000000000005</v>
      </c>
      <c r="N38" s="82">
        <v>0</v>
      </c>
      <c r="O38" s="82">
        <v>405.7</v>
      </c>
      <c r="P38" s="82">
        <v>4883.7824799999999</v>
      </c>
      <c r="Q38" s="82">
        <v>940.2</v>
      </c>
      <c r="R38" s="83">
        <v>6229.6824800000004</v>
      </c>
      <c r="S38" s="81" t="s">
        <v>743</v>
      </c>
      <c r="T38" s="82">
        <v>2460.5129999999999</v>
      </c>
      <c r="U38" s="82">
        <v>2631.66948</v>
      </c>
      <c r="V38" s="82">
        <v>569.70000000000005</v>
      </c>
      <c r="W38" s="82">
        <v>567.79999999999995</v>
      </c>
      <c r="X38" s="83">
        <v>6229.6824800000004</v>
      </c>
      <c r="Y38" s="81" t="s">
        <v>743</v>
      </c>
      <c r="Z38" s="82">
        <v>184.41300000000001</v>
      </c>
      <c r="AA38" s="82">
        <v>63.5</v>
      </c>
      <c r="AB38" s="82">
        <v>569.70000000000005</v>
      </c>
      <c r="AC38" s="82">
        <v>567.79999999999995</v>
      </c>
      <c r="AD38" s="83">
        <v>1385.413</v>
      </c>
    </row>
    <row r="39" spans="1:30" x14ac:dyDescent="0.3">
      <c r="A39" s="1"/>
      <c r="B39" s="81" t="s">
        <v>744</v>
      </c>
      <c r="C39" s="82">
        <v>163.4</v>
      </c>
      <c r="D39" s="82">
        <v>144.80000000000001</v>
      </c>
      <c r="E39" s="82">
        <v>0.2</v>
      </c>
      <c r="F39" s="82">
        <v>93</v>
      </c>
      <c r="G39" s="82">
        <v>1989.9090000000001</v>
      </c>
      <c r="H39" s="82">
        <v>2449.1870800000002</v>
      </c>
      <c r="I39" s="82">
        <v>0.6</v>
      </c>
      <c r="J39" s="82">
        <v>497.3</v>
      </c>
      <c r="K39" s="82">
        <v>410.2</v>
      </c>
      <c r="L39" s="82">
        <v>0</v>
      </c>
      <c r="M39" s="82">
        <v>488.8</v>
      </c>
      <c r="N39" s="82">
        <v>0</v>
      </c>
      <c r="O39" s="82">
        <v>401.4</v>
      </c>
      <c r="P39" s="82">
        <v>4936.9960799999999</v>
      </c>
      <c r="Q39" s="82">
        <v>899</v>
      </c>
      <c r="R39" s="83">
        <v>6237.3960800000004</v>
      </c>
      <c r="S39" s="81" t="s">
        <v>744</v>
      </c>
      <c r="T39" s="82">
        <v>2563.509</v>
      </c>
      <c r="U39" s="82">
        <v>2593.9870799999999</v>
      </c>
      <c r="V39" s="82">
        <v>489.6</v>
      </c>
      <c r="W39" s="82">
        <v>590.29999999999995</v>
      </c>
      <c r="X39" s="83">
        <v>6237.3960800000004</v>
      </c>
      <c r="Y39" s="81" t="s">
        <v>744</v>
      </c>
      <c r="Z39" s="82">
        <v>184.309</v>
      </c>
      <c r="AA39" s="82">
        <v>62.6</v>
      </c>
      <c r="AB39" s="82">
        <v>489.6</v>
      </c>
      <c r="AC39" s="82">
        <v>590.29999999999995</v>
      </c>
      <c r="AD39" s="83">
        <v>1326.809</v>
      </c>
    </row>
    <row r="40" spans="1:30" x14ac:dyDescent="0.3">
      <c r="A40" s="1"/>
      <c r="B40" s="81" t="s">
        <v>745</v>
      </c>
      <c r="C40" s="82">
        <v>166.9</v>
      </c>
      <c r="D40" s="82">
        <v>145</v>
      </c>
      <c r="E40" s="82">
        <v>0.2</v>
      </c>
      <c r="F40" s="82">
        <v>88.7</v>
      </c>
      <c r="G40" s="82">
        <v>2139.9059999999999</v>
      </c>
      <c r="H40" s="82">
        <v>2505.13643</v>
      </c>
      <c r="I40" s="82">
        <v>0.4</v>
      </c>
      <c r="J40" s="82">
        <v>503.2</v>
      </c>
      <c r="K40" s="82">
        <v>417</v>
      </c>
      <c r="L40" s="82">
        <v>0</v>
      </c>
      <c r="M40" s="82">
        <v>291.10000000000002</v>
      </c>
      <c r="N40" s="82">
        <v>0</v>
      </c>
      <c r="O40" s="82">
        <v>400.8</v>
      </c>
      <c r="P40" s="82">
        <v>5148.6424299999999</v>
      </c>
      <c r="Q40" s="82">
        <v>708.1</v>
      </c>
      <c r="R40" s="83">
        <v>6257.5424300000004</v>
      </c>
      <c r="S40" s="81" t="s">
        <v>745</v>
      </c>
      <c r="T40" s="82">
        <v>2723.806</v>
      </c>
      <c r="U40" s="82">
        <v>2650.13643</v>
      </c>
      <c r="V40" s="82">
        <v>291.7</v>
      </c>
      <c r="W40" s="82">
        <v>591.9</v>
      </c>
      <c r="X40" s="83">
        <v>6257.5424300000004</v>
      </c>
      <c r="Y40" s="81" t="s">
        <v>745</v>
      </c>
      <c r="Z40" s="82">
        <v>183.006</v>
      </c>
      <c r="AA40" s="82">
        <v>62.8</v>
      </c>
      <c r="AB40" s="82">
        <v>291.7</v>
      </c>
      <c r="AC40" s="82">
        <v>591.9</v>
      </c>
      <c r="AD40" s="83">
        <v>1129.4059999999999</v>
      </c>
    </row>
    <row r="41" spans="1:30" x14ac:dyDescent="0.3">
      <c r="A41" s="1"/>
      <c r="B41" s="81" t="s">
        <v>746</v>
      </c>
      <c r="C41" s="82">
        <v>167.8</v>
      </c>
      <c r="D41" s="82">
        <v>144.30000000000001</v>
      </c>
      <c r="E41" s="82">
        <v>0.1</v>
      </c>
      <c r="F41" s="82">
        <v>85.7</v>
      </c>
      <c r="G41" s="82">
        <v>2228.2919999999999</v>
      </c>
      <c r="H41" s="82">
        <v>2624.20991</v>
      </c>
      <c r="I41" s="82">
        <v>0</v>
      </c>
      <c r="J41" s="82">
        <v>526.29999999999995</v>
      </c>
      <c r="K41" s="82">
        <v>410</v>
      </c>
      <c r="L41" s="82">
        <v>0</v>
      </c>
      <c r="M41" s="82">
        <v>84.2</v>
      </c>
      <c r="N41" s="82">
        <v>0</v>
      </c>
      <c r="O41" s="82">
        <v>397.9</v>
      </c>
      <c r="P41" s="82">
        <v>5378.8019100000001</v>
      </c>
      <c r="Q41" s="82">
        <v>494.2</v>
      </c>
      <c r="R41" s="83">
        <v>6270.9019099999996</v>
      </c>
      <c r="S41" s="81" t="s">
        <v>746</v>
      </c>
      <c r="T41" s="82">
        <v>2806.0920000000001</v>
      </c>
      <c r="U41" s="82">
        <v>2768.5099100000002</v>
      </c>
      <c r="V41" s="82">
        <v>84.3</v>
      </c>
      <c r="W41" s="82">
        <v>612</v>
      </c>
      <c r="X41" s="83">
        <v>6270.9019099999996</v>
      </c>
      <c r="Y41" s="81" t="s">
        <v>746</v>
      </c>
      <c r="Z41" s="82">
        <v>184.69200000000001</v>
      </c>
      <c r="AA41" s="82">
        <v>62.9</v>
      </c>
      <c r="AB41" s="82">
        <v>84.3</v>
      </c>
      <c r="AC41" s="82">
        <v>612</v>
      </c>
      <c r="AD41" s="83">
        <v>943.89200000000005</v>
      </c>
    </row>
    <row r="42" spans="1:30" x14ac:dyDescent="0.3">
      <c r="A42" s="1"/>
      <c r="B42" s="81" t="s">
        <v>747</v>
      </c>
      <c r="C42" s="82">
        <v>170.6</v>
      </c>
      <c r="D42" s="82">
        <v>144.1</v>
      </c>
      <c r="E42" s="82">
        <v>0.1</v>
      </c>
      <c r="F42" s="82">
        <v>87.7</v>
      </c>
      <c r="G42" s="82">
        <v>2278.116</v>
      </c>
      <c r="H42" s="82">
        <v>2744.5057299999999</v>
      </c>
      <c r="I42" s="82">
        <v>0</v>
      </c>
      <c r="J42" s="82">
        <v>523.6</v>
      </c>
      <c r="K42" s="82">
        <v>452.2</v>
      </c>
      <c r="L42" s="82">
        <v>0</v>
      </c>
      <c r="M42" s="82">
        <v>1.8</v>
      </c>
      <c r="N42" s="82">
        <v>0</v>
      </c>
      <c r="O42" s="82">
        <v>402.5</v>
      </c>
      <c r="P42" s="82">
        <v>5546.2217300000002</v>
      </c>
      <c r="Q42" s="82">
        <v>454</v>
      </c>
      <c r="R42" s="83">
        <v>6402.7217300000002</v>
      </c>
      <c r="S42" s="81" t="s">
        <v>747</v>
      </c>
      <c r="T42" s="82">
        <v>2900.9160000000002</v>
      </c>
      <c r="U42" s="82">
        <v>2888.6057300000002</v>
      </c>
      <c r="V42" s="82">
        <v>1.9</v>
      </c>
      <c r="W42" s="82">
        <v>611.29999999999995</v>
      </c>
      <c r="X42" s="83">
        <v>6402.7217300000002</v>
      </c>
      <c r="Y42" s="81" t="s">
        <v>747</v>
      </c>
      <c r="Z42" s="82">
        <v>193.916</v>
      </c>
      <c r="AA42" s="82">
        <v>61.6</v>
      </c>
      <c r="AB42" s="82">
        <v>1.9</v>
      </c>
      <c r="AC42" s="82">
        <v>611.29999999999995</v>
      </c>
      <c r="AD42" s="83">
        <v>868.71600000000001</v>
      </c>
    </row>
    <row r="43" spans="1:30" x14ac:dyDescent="0.3">
      <c r="A43" s="1"/>
      <c r="B43" s="81" t="s">
        <v>748</v>
      </c>
      <c r="C43" s="82">
        <v>171.5</v>
      </c>
      <c r="D43" s="82">
        <v>143.30000000000001</v>
      </c>
      <c r="E43" s="82">
        <v>0</v>
      </c>
      <c r="F43" s="82">
        <v>89.7</v>
      </c>
      <c r="G43" s="82">
        <v>2367.3229999999999</v>
      </c>
      <c r="H43" s="82">
        <v>2962.2683699999998</v>
      </c>
      <c r="I43" s="82">
        <v>0</v>
      </c>
      <c r="J43" s="82">
        <v>502.5</v>
      </c>
      <c r="K43" s="82">
        <v>449.4</v>
      </c>
      <c r="L43" s="82">
        <v>0</v>
      </c>
      <c r="M43" s="82">
        <v>0</v>
      </c>
      <c r="N43" s="82">
        <v>0</v>
      </c>
      <c r="O43" s="82">
        <v>404.5</v>
      </c>
      <c r="P43" s="82">
        <v>5832.0913700000001</v>
      </c>
      <c r="Q43" s="82">
        <v>449.4</v>
      </c>
      <c r="R43" s="83">
        <v>6685.9913699999997</v>
      </c>
      <c r="S43" s="81" t="s">
        <v>748</v>
      </c>
      <c r="T43" s="82">
        <v>2988.223</v>
      </c>
      <c r="U43" s="82">
        <v>3105.56837</v>
      </c>
      <c r="V43" s="82">
        <v>0</v>
      </c>
      <c r="W43" s="82">
        <v>592.20000000000005</v>
      </c>
      <c r="X43" s="83">
        <v>6685.9913699999997</v>
      </c>
      <c r="Y43" s="81" t="s">
        <v>748</v>
      </c>
      <c r="Z43" s="82">
        <v>197.423</v>
      </c>
      <c r="AA43" s="82">
        <v>61.3</v>
      </c>
      <c r="AB43" s="82">
        <v>0</v>
      </c>
      <c r="AC43" s="82">
        <v>592.20000000000005</v>
      </c>
      <c r="AD43" s="83">
        <v>850.923</v>
      </c>
    </row>
    <row r="44" spans="1:30" x14ac:dyDescent="0.3">
      <c r="A44" s="1"/>
      <c r="B44" s="81" t="s">
        <v>749</v>
      </c>
      <c r="C44" s="82">
        <v>218.3</v>
      </c>
      <c r="D44" s="82">
        <v>144.9</v>
      </c>
      <c r="E44" s="82">
        <v>0</v>
      </c>
      <c r="F44" s="82">
        <v>53.3</v>
      </c>
      <c r="G44" s="82">
        <v>2534.3150000000001</v>
      </c>
      <c r="H44" s="82">
        <v>2959.1990900000001</v>
      </c>
      <c r="I44" s="82">
        <v>0</v>
      </c>
      <c r="J44" s="82">
        <v>470.6</v>
      </c>
      <c r="K44" s="82">
        <v>549.9</v>
      </c>
      <c r="L44" s="82">
        <v>0</v>
      </c>
      <c r="M44" s="82">
        <v>0</v>
      </c>
      <c r="N44" s="82">
        <v>0</v>
      </c>
      <c r="O44" s="82">
        <v>416.5</v>
      </c>
      <c r="P44" s="82">
        <v>5964.11409</v>
      </c>
      <c r="Q44" s="82">
        <v>549.9</v>
      </c>
      <c r="R44" s="83">
        <v>6930.5140899999997</v>
      </c>
      <c r="S44" s="81" t="s">
        <v>749</v>
      </c>
      <c r="T44" s="82">
        <v>3302.5149999999999</v>
      </c>
      <c r="U44" s="82">
        <v>3104.0990900000002</v>
      </c>
      <c r="V44" s="82">
        <v>0</v>
      </c>
      <c r="W44" s="82">
        <v>523.9</v>
      </c>
      <c r="X44" s="83">
        <v>6930.5140899999997</v>
      </c>
      <c r="Y44" s="81" t="s">
        <v>749</v>
      </c>
      <c r="Z44" s="82">
        <v>199.715</v>
      </c>
      <c r="AA44" s="82">
        <v>60.4</v>
      </c>
      <c r="AB44" s="82">
        <v>0</v>
      </c>
      <c r="AC44" s="82">
        <v>523.9</v>
      </c>
      <c r="AD44" s="83">
        <v>784.01499999999999</v>
      </c>
    </row>
    <row r="45" spans="1:30" x14ac:dyDescent="0.3">
      <c r="A45" s="1"/>
      <c r="B45" s="81" t="s">
        <v>750</v>
      </c>
      <c r="C45" s="82">
        <v>221.9</v>
      </c>
      <c r="D45" s="82">
        <v>144.1</v>
      </c>
      <c r="E45" s="82">
        <v>0</v>
      </c>
      <c r="F45" s="82">
        <v>59.7</v>
      </c>
      <c r="G45" s="82">
        <v>2648.9679999999998</v>
      </c>
      <c r="H45" s="82">
        <v>2955.5592499999998</v>
      </c>
      <c r="I45" s="82">
        <v>0</v>
      </c>
      <c r="J45" s="82">
        <v>419.2</v>
      </c>
      <c r="K45" s="82">
        <v>603.6</v>
      </c>
      <c r="L45" s="82">
        <v>0</v>
      </c>
      <c r="M45" s="82">
        <v>0</v>
      </c>
      <c r="N45" s="82">
        <v>0</v>
      </c>
      <c r="O45" s="82">
        <v>425.7</v>
      </c>
      <c r="P45" s="82">
        <v>6023.7272499999999</v>
      </c>
      <c r="Q45" s="82">
        <v>603.6</v>
      </c>
      <c r="R45" s="83">
        <v>7053.0272500000001</v>
      </c>
      <c r="S45" s="81" t="s">
        <v>750</v>
      </c>
      <c r="T45" s="82">
        <v>3474.4679999999998</v>
      </c>
      <c r="U45" s="82">
        <v>3099.6592500000002</v>
      </c>
      <c r="V45" s="82">
        <v>0</v>
      </c>
      <c r="W45" s="82">
        <v>478.9</v>
      </c>
      <c r="X45" s="83">
        <v>7053.0272500000001</v>
      </c>
      <c r="Y45" s="81" t="s">
        <v>750</v>
      </c>
      <c r="Z45" s="82">
        <v>201.86799999999999</v>
      </c>
      <c r="AA45" s="82">
        <v>59.9</v>
      </c>
      <c r="AB45" s="82">
        <v>0</v>
      </c>
      <c r="AC45" s="82">
        <v>478.9</v>
      </c>
      <c r="AD45" s="83">
        <v>740.66800000000001</v>
      </c>
    </row>
    <row r="46" spans="1:30" x14ac:dyDescent="0.3">
      <c r="A46" s="1"/>
      <c r="B46" s="81" t="s">
        <v>751</v>
      </c>
      <c r="C46" s="82">
        <v>220.6</v>
      </c>
      <c r="D46" s="82">
        <v>144.1</v>
      </c>
      <c r="E46" s="82">
        <v>0</v>
      </c>
      <c r="F46" s="82">
        <v>56.3</v>
      </c>
      <c r="G46" s="82">
        <v>2763.2979999999998</v>
      </c>
      <c r="H46" s="82">
        <v>2963.9569799999999</v>
      </c>
      <c r="I46" s="82">
        <v>0</v>
      </c>
      <c r="J46" s="82">
        <v>368.5</v>
      </c>
      <c r="K46" s="82">
        <v>601.6</v>
      </c>
      <c r="L46" s="82">
        <v>0</v>
      </c>
      <c r="M46" s="82">
        <v>0</v>
      </c>
      <c r="N46" s="82">
        <v>0</v>
      </c>
      <c r="O46" s="82">
        <v>421</v>
      </c>
      <c r="P46" s="82">
        <v>6095.7549799999997</v>
      </c>
      <c r="Q46" s="82">
        <v>601.6</v>
      </c>
      <c r="R46" s="83">
        <v>7118.3549800000001</v>
      </c>
      <c r="S46" s="81" t="s">
        <v>751</v>
      </c>
      <c r="T46" s="82">
        <v>3585.498</v>
      </c>
      <c r="U46" s="82">
        <v>3108.0569799999998</v>
      </c>
      <c r="V46" s="82">
        <v>0</v>
      </c>
      <c r="W46" s="82">
        <v>424.8</v>
      </c>
      <c r="X46" s="83">
        <v>7118.3549800000001</v>
      </c>
      <c r="Y46" s="81" t="s">
        <v>751</v>
      </c>
      <c r="Z46" s="82">
        <v>199.09800000000001</v>
      </c>
      <c r="AA46" s="82">
        <v>60.7</v>
      </c>
      <c r="AB46" s="82">
        <v>0</v>
      </c>
      <c r="AC46" s="82">
        <v>424.8</v>
      </c>
      <c r="AD46" s="83">
        <v>684.59799999999996</v>
      </c>
    </row>
    <row r="47" spans="1:30" x14ac:dyDescent="0.3">
      <c r="A47" s="1"/>
      <c r="B47" s="81" t="s">
        <v>752</v>
      </c>
      <c r="C47" s="82">
        <v>218</v>
      </c>
      <c r="D47" s="82">
        <v>146.9</v>
      </c>
      <c r="E47" s="82">
        <v>0</v>
      </c>
      <c r="F47" s="82">
        <v>55.1</v>
      </c>
      <c r="G47" s="82">
        <v>2732.623</v>
      </c>
      <c r="H47" s="82">
        <v>3073.1223</v>
      </c>
      <c r="I47" s="82">
        <v>0</v>
      </c>
      <c r="J47" s="82">
        <v>317.8</v>
      </c>
      <c r="K47" s="82">
        <v>589</v>
      </c>
      <c r="L47" s="82">
        <v>0</v>
      </c>
      <c r="M47" s="82">
        <v>0</v>
      </c>
      <c r="N47" s="82">
        <v>0</v>
      </c>
      <c r="O47" s="82">
        <v>420</v>
      </c>
      <c r="P47" s="82">
        <v>6123.5452999999998</v>
      </c>
      <c r="Q47" s="82">
        <v>589</v>
      </c>
      <c r="R47" s="83">
        <v>7132.5452999999998</v>
      </c>
      <c r="S47" s="81" t="s">
        <v>752</v>
      </c>
      <c r="T47" s="82">
        <v>3539.623</v>
      </c>
      <c r="U47" s="82">
        <v>3220.0223000000001</v>
      </c>
      <c r="V47" s="82">
        <v>0</v>
      </c>
      <c r="W47" s="82">
        <v>372.9</v>
      </c>
      <c r="X47" s="83">
        <v>7132.5452999999998</v>
      </c>
      <c r="Y47" s="81" t="s">
        <v>752</v>
      </c>
      <c r="Z47" s="82">
        <v>197.82300000000001</v>
      </c>
      <c r="AA47" s="82">
        <v>62.3</v>
      </c>
      <c r="AB47" s="82">
        <v>0</v>
      </c>
      <c r="AC47" s="82">
        <v>372.9</v>
      </c>
      <c r="AD47" s="83">
        <v>633.02300000000002</v>
      </c>
    </row>
    <row r="48" spans="1:30" x14ac:dyDescent="0.3">
      <c r="A48" s="1"/>
      <c r="B48" s="81" t="s">
        <v>753</v>
      </c>
      <c r="C48" s="82">
        <v>220</v>
      </c>
      <c r="D48" s="82">
        <v>145.80000000000001</v>
      </c>
      <c r="E48" s="82">
        <v>0</v>
      </c>
      <c r="F48" s="82">
        <v>53.7</v>
      </c>
      <c r="G48" s="82">
        <v>2699.8649999999998</v>
      </c>
      <c r="H48" s="82">
        <v>3079.22028</v>
      </c>
      <c r="I48" s="82">
        <v>0</v>
      </c>
      <c r="J48" s="82">
        <v>294.3</v>
      </c>
      <c r="K48" s="82">
        <v>599.5</v>
      </c>
      <c r="L48" s="82">
        <v>0</v>
      </c>
      <c r="M48" s="82">
        <v>0</v>
      </c>
      <c r="N48" s="82">
        <v>0</v>
      </c>
      <c r="O48" s="82">
        <v>419.5</v>
      </c>
      <c r="P48" s="82">
        <v>6073.3852800000004</v>
      </c>
      <c r="Q48" s="82">
        <v>599.5</v>
      </c>
      <c r="R48" s="83">
        <v>7092.3852800000004</v>
      </c>
      <c r="S48" s="81" t="s">
        <v>753</v>
      </c>
      <c r="T48" s="82">
        <v>3519.3649999999998</v>
      </c>
      <c r="U48" s="82">
        <v>3225.0202800000002</v>
      </c>
      <c r="V48" s="82">
        <v>0</v>
      </c>
      <c r="W48" s="82">
        <v>348</v>
      </c>
      <c r="X48" s="83">
        <v>7092.3852800000004</v>
      </c>
      <c r="Y48" s="81" t="s">
        <v>753</v>
      </c>
      <c r="Z48" s="82">
        <v>198.565</v>
      </c>
      <c r="AA48" s="82">
        <v>61.7</v>
      </c>
      <c r="AB48" s="82">
        <v>0</v>
      </c>
      <c r="AC48" s="82">
        <v>348</v>
      </c>
      <c r="AD48" s="83">
        <v>608.26499999999999</v>
      </c>
    </row>
    <row r="49" spans="1:30" x14ac:dyDescent="0.3">
      <c r="A49" s="1"/>
      <c r="B49" s="81" t="s">
        <v>754</v>
      </c>
      <c r="C49" s="82">
        <v>219.5</v>
      </c>
      <c r="D49" s="82">
        <v>143.9</v>
      </c>
      <c r="E49" s="82">
        <v>0</v>
      </c>
      <c r="F49" s="82">
        <v>49.2</v>
      </c>
      <c r="G49" s="82">
        <v>2717.8139999999999</v>
      </c>
      <c r="H49" s="82">
        <v>3073.9424600000002</v>
      </c>
      <c r="I49" s="82">
        <v>0</v>
      </c>
      <c r="J49" s="82">
        <v>227.6</v>
      </c>
      <c r="K49" s="82">
        <v>599.70000000000005</v>
      </c>
      <c r="L49" s="82">
        <v>0</v>
      </c>
      <c r="M49" s="82">
        <v>0</v>
      </c>
      <c r="N49" s="82">
        <v>0</v>
      </c>
      <c r="O49" s="82">
        <v>412.6</v>
      </c>
      <c r="P49" s="82">
        <v>6019.35646</v>
      </c>
      <c r="Q49" s="82">
        <v>599.70000000000005</v>
      </c>
      <c r="R49" s="83">
        <v>7031.6564600000002</v>
      </c>
      <c r="S49" s="81" t="s">
        <v>754</v>
      </c>
      <c r="T49" s="82">
        <v>3537.0140000000001</v>
      </c>
      <c r="U49" s="82">
        <v>3217.8424599999998</v>
      </c>
      <c r="V49" s="82">
        <v>0</v>
      </c>
      <c r="W49" s="82">
        <v>276.8</v>
      </c>
      <c r="X49" s="83">
        <v>7031.6564600000002</v>
      </c>
      <c r="Y49" s="81" t="s">
        <v>754</v>
      </c>
      <c r="Z49" s="82">
        <v>199.41399999999999</v>
      </c>
      <c r="AA49" s="82">
        <v>60</v>
      </c>
      <c r="AB49" s="82">
        <v>0</v>
      </c>
      <c r="AC49" s="82">
        <v>276.8</v>
      </c>
      <c r="AD49" s="83">
        <v>536.21400000000006</v>
      </c>
    </row>
    <row r="50" spans="1:30" x14ac:dyDescent="0.3">
      <c r="A50" s="1"/>
      <c r="B50" s="81" t="s">
        <v>755</v>
      </c>
      <c r="C50" s="82">
        <v>220.3</v>
      </c>
      <c r="D50" s="82">
        <v>146.4</v>
      </c>
      <c r="E50" s="82">
        <v>0</v>
      </c>
      <c r="F50" s="82">
        <v>49.5</v>
      </c>
      <c r="G50" s="82">
        <v>2736.0529999999999</v>
      </c>
      <c r="H50" s="82">
        <v>2989.8009999999999</v>
      </c>
      <c r="I50" s="82">
        <v>0</v>
      </c>
      <c r="J50" s="82">
        <v>231.2</v>
      </c>
      <c r="K50" s="82">
        <v>607</v>
      </c>
      <c r="L50" s="82">
        <v>0</v>
      </c>
      <c r="M50" s="82">
        <v>0</v>
      </c>
      <c r="N50" s="82">
        <v>0</v>
      </c>
      <c r="O50" s="82">
        <v>416.2</v>
      </c>
      <c r="P50" s="82">
        <v>5957.0540000000001</v>
      </c>
      <c r="Q50" s="82">
        <v>607</v>
      </c>
      <c r="R50" s="83">
        <v>6980.2539999999999</v>
      </c>
      <c r="S50" s="81" t="s">
        <v>755</v>
      </c>
      <c r="T50" s="82">
        <v>3563.3530000000001</v>
      </c>
      <c r="U50" s="82">
        <v>3136.201</v>
      </c>
      <c r="V50" s="82">
        <v>0</v>
      </c>
      <c r="W50" s="82">
        <v>280.7</v>
      </c>
      <c r="X50" s="83">
        <v>6980.2539999999999</v>
      </c>
      <c r="Y50" s="81" t="s">
        <v>755</v>
      </c>
      <c r="Z50" s="82">
        <v>199.85300000000001</v>
      </c>
      <c r="AA50" s="82">
        <v>62.3</v>
      </c>
      <c r="AB50" s="82">
        <v>0</v>
      </c>
      <c r="AC50" s="82">
        <v>280.7</v>
      </c>
      <c r="AD50" s="83">
        <v>542.85299999999995</v>
      </c>
    </row>
    <row r="51" spans="1:30" x14ac:dyDescent="0.3">
      <c r="A51" s="1"/>
      <c r="B51" s="81" t="s">
        <v>756</v>
      </c>
      <c r="C51" s="82">
        <v>221.1</v>
      </c>
      <c r="D51" s="82">
        <v>145.9</v>
      </c>
      <c r="E51" s="82">
        <v>0</v>
      </c>
      <c r="F51" s="82">
        <v>54.4</v>
      </c>
      <c r="G51" s="82">
        <v>2746.453</v>
      </c>
      <c r="H51" s="82">
        <v>2887.2638299999999</v>
      </c>
      <c r="I51" s="82">
        <v>0</v>
      </c>
      <c r="J51" s="82">
        <v>233</v>
      </c>
      <c r="K51" s="82">
        <v>597</v>
      </c>
      <c r="L51" s="82">
        <v>0</v>
      </c>
      <c r="M51" s="82">
        <v>0</v>
      </c>
      <c r="N51" s="82">
        <v>0</v>
      </c>
      <c r="O51" s="82">
        <v>421.4</v>
      </c>
      <c r="P51" s="82">
        <v>5866.7168300000003</v>
      </c>
      <c r="Q51" s="82">
        <v>597</v>
      </c>
      <c r="R51" s="83">
        <v>6885.1168299999999</v>
      </c>
      <c r="S51" s="81" t="s">
        <v>756</v>
      </c>
      <c r="T51" s="82">
        <v>3564.5529999999999</v>
      </c>
      <c r="U51" s="82">
        <v>3033.16383</v>
      </c>
      <c r="V51" s="82">
        <v>0</v>
      </c>
      <c r="W51" s="82">
        <v>287.39999999999998</v>
      </c>
      <c r="X51" s="83">
        <v>6885.1168299999999</v>
      </c>
      <c r="Y51" s="81" t="s">
        <v>756</v>
      </c>
      <c r="Z51" s="82">
        <v>198.553</v>
      </c>
      <c r="AA51" s="82">
        <v>62</v>
      </c>
      <c r="AB51" s="82">
        <v>0</v>
      </c>
      <c r="AC51" s="82">
        <v>287.39999999999998</v>
      </c>
      <c r="AD51" s="83">
        <v>547.95299999999997</v>
      </c>
    </row>
    <row r="52" spans="1:30" x14ac:dyDescent="0.3">
      <c r="A52" s="1"/>
      <c r="B52" s="81" t="s">
        <v>757</v>
      </c>
      <c r="C52" s="82">
        <v>218.8</v>
      </c>
      <c r="D52" s="82">
        <v>146.5</v>
      </c>
      <c r="E52" s="82">
        <v>0</v>
      </c>
      <c r="F52" s="82">
        <v>52.1</v>
      </c>
      <c r="G52" s="82">
        <v>2679.2640000000001</v>
      </c>
      <c r="H52" s="82">
        <v>2887.2574</v>
      </c>
      <c r="I52" s="82">
        <v>0</v>
      </c>
      <c r="J52" s="82">
        <v>249</v>
      </c>
      <c r="K52" s="82">
        <v>553.4</v>
      </c>
      <c r="L52" s="82">
        <v>0</v>
      </c>
      <c r="M52" s="82">
        <v>0</v>
      </c>
      <c r="N52" s="82">
        <v>0</v>
      </c>
      <c r="O52" s="82">
        <v>417.4</v>
      </c>
      <c r="P52" s="82">
        <v>5815.5213999999996</v>
      </c>
      <c r="Q52" s="82">
        <v>553.4</v>
      </c>
      <c r="R52" s="83">
        <v>6786.3213999999998</v>
      </c>
      <c r="S52" s="81" t="s">
        <v>757</v>
      </c>
      <c r="T52" s="82">
        <v>3451.4639999999999</v>
      </c>
      <c r="U52" s="82">
        <v>3033.7574</v>
      </c>
      <c r="V52" s="82">
        <v>0</v>
      </c>
      <c r="W52" s="82">
        <v>301.10000000000002</v>
      </c>
      <c r="X52" s="83">
        <v>6786.3213999999998</v>
      </c>
      <c r="Y52" s="81" t="s">
        <v>757</v>
      </c>
      <c r="Z52" s="82">
        <v>198.76400000000001</v>
      </c>
      <c r="AA52" s="82">
        <v>62.1</v>
      </c>
      <c r="AB52" s="82">
        <v>0</v>
      </c>
      <c r="AC52" s="82">
        <v>301.10000000000002</v>
      </c>
      <c r="AD52" s="83">
        <v>561.96400000000006</v>
      </c>
    </row>
    <row r="53" spans="1:30" x14ac:dyDescent="0.3">
      <c r="A53" s="1"/>
      <c r="B53" s="81" t="s">
        <v>758</v>
      </c>
      <c r="C53" s="82">
        <v>222.3</v>
      </c>
      <c r="D53" s="82">
        <v>146.1</v>
      </c>
      <c r="E53" s="82">
        <v>0</v>
      </c>
      <c r="F53" s="82">
        <v>41.8</v>
      </c>
      <c r="G53" s="82">
        <v>2521.9490000000001</v>
      </c>
      <c r="H53" s="82">
        <v>2883.0012400000001</v>
      </c>
      <c r="I53" s="82">
        <v>0</v>
      </c>
      <c r="J53" s="82">
        <v>228.2</v>
      </c>
      <c r="K53" s="82">
        <v>478.6</v>
      </c>
      <c r="L53" s="82">
        <v>0</v>
      </c>
      <c r="M53" s="82">
        <v>0</v>
      </c>
      <c r="N53" s="82">
        <v>0</v>
      </c>
      <c r="O53" s="82">
        <v>410.2</v>
      </c>
      <c r="P53" s="82">
        <v>5633.1502399999999</v>
      </c>
      <c r="Q53" s="82">
        <v>478.6</v>
      </c>
      <c r="R53" s="83">
        <v>6521.9502400000001</v>
      </c>
      <c r="S53" s="81" t="s">
        <v>758</v>
      </c>
      <c r="T53" s="82">
        <v>3222.8490000000002</v>
      </c>
      <c r="U53" s="82">
        <v>3029.10124</v>
      </c>
      <c r="V53" s="82">
        <v>0</v>
      </c>
      <c r="W53" s="82">
        <v>270</v>
      </c>
      <c r="X53" s="83">
        <v>6521.9502400000001</v>
      </c>
      <c r="Y53" s="81" t="s">
        <v>758</v>
      </c>
      <c r="Z53" s="82">
        <v>199.54900000000001</v>
      </c>
      <c r="AA53" s="82">
        <v>61.2</v>
      </c>
      <c r="AB53" s="82">
        <v>0</v>
      </c>
      <c r="AC53" s="82">
        <v>270</v>
      </c>
      <c r="AD53" s="83">
        <v>530.74900000000002</v>
      </c>
    </row>
    <row r="54" spans="1:30" x14ac:dyDescent="0.3">
      <c r="A54" s="1"/>
      <c r="B54" s="81" t="s">
        <v>759</v>
      </c>
      <c r="C54" s="82">
        <v>211.1</v>
      </c>
      <c r="D54" s="82">
        <v>147.1</v>
      </c>
      <c r="E54" s="82">
        <v>0</v>
      </c>
      <c r="F54" s="82">
        <v>46.1</v>
      </c>
      <c r="G54" s="82">
        <v>2493.748</v>
      </c>
      <c r="H54" s="82">
        <v>2839.4711699999998</v>
      </c>
      <c r="I54" s="82">
        <v>0</v>
      </c>
      <c r="J54" s="82">
        <v>191.6</v>
      </c>
      <c r="K54" s="82">
        <v>488.1</v>
      </c>
      <c r="L54" s="82">
        <v>0</v>
      </c>
      <c r="M54" s="82">
        <v>0</v>
      </c>
      <c r="N54" s="82">
        <v>0</v>
      </c>
      <c r="O54" s="82">
        <v>404.3</v>
      </c>
      <c r="P54" s="82">
        <v>5524.8191699999998</v>
      </c>
      <c r="Q54" s="82">
        <v>488.1</v>
      </c>
      <c r="R54" s="83">
        <v>6417.2191700000003</v>
      </c>
      <c r="S54" s="81" t="s">
        <v>759</v>
      </c>
      <c r="T54" s="82">
        <v>3192.9479999999999</v>
      </c>
      <c r="U54" s="82">
        <v>2986.5711700000002</v>
      </c>
      <c r="V54" s="82">
        <v>0</v>
      </c>
      <c r="W54" s="82">
        <v>237.7</v>
      </c>
      <c r="X54" s="83">
        <v>6417.2191700000003</v>
      </c>
      <c r="Y54" s="81" t="s">
        <v>759</v>
      </c>
      <c r="Z54" s="82">
        <v>199.34800000000001</v>
      </c>
      <c r="AA54" s="82">
        <v>60.8</v>
      </c>
      <c r="AB54" s="82">
        <v>0</v>
      </c>
      <c r="AC54" s="82">
        <v>237.7</v>
      </c>
      <c r="AD54" s="83">
        <v>497.84800000000001</v>
      </c>
    </row>
    <row r="55" spans="1:30" x14ac:dyDescent="0.3">
      <c r="A55" s="1"/>
      <c r="B55" s="81" t="s">
        <v>761</v>
      </c>
      <c r="C55" s="82">
        <v>203</v>
      </c>
      <c r="D55" s="82">
        <v>147.30000000000001</v>
      </c>
      <c r="E55" s="82">
        <v>0</v>
      </c>
      <c r="F55" s="82">
        <v>44.2</v>
      </c>
      <c r="G55" s="82">
        <v>2268.9769999999999</v>
      </c>
      <c r="H55" s="82">
        <v>2836.3043400000001</v>
      </c>
      <c r="I55" s="82">
        <v>0</v>
      </c>
      <c r="J55" s="82">
        <v>175.9</v>
      </c>
      <c r="K55" s="82">
        <v>479.8</v>
      </c>
      <c r="L55" s="82">
        <v>0</v>
      </c>
      <c r="M55" s="82">
        <v>0</v>
      </c>
      <c r="N55" s="82">
        <v>0</v>
      </c>
      <c r="O55" s="82">
        <v>394.5</v>
      </c>
      <c r="P55" s="82">
        <v>5281.1813400000001</v>
      </c>
      <c r="Q55" s="82">
        <v>479.8</v>
      </c>
      <c r="R55" s="83">
        <v>6155.4813400000003</v>
      </c>
      <c r="S55" s="81" t="s">
        <v>761</v>
      </c>
      <c r="T55" s="82">
        <v>2951.777</v>
      </c>
      <c r="U55" s="82">
        <v>2983.6043399999999</v>
      </c>
      <c r="V55" s="82">
        <v>0</v>
      </c>
      <c r="W55" s="82">
        <v>220.1</v>
      </c>
      <c r="X55" s="83">
        <v>6155.4813400000003</v>
      </c>
      <c r="Y55" s="81" t="s">
        <v>761</v>
      </c>
      <c r="Z55" s="82">
        <v>198.77699999999999</v>
      </c>
      <c r="AA55" s="82">
        <v>61.3</v>
      </c>
      <c r="AB55" s="82">
        <v>0</v>
      </c>
      <c r="AC55" s="82">
        <v>220.1</v>
      </c>
      <c r="AD55" s="83">
        <v>480.17700000000002</v>
      </c>
    </row>
    <row r="56" spans="1:30" x14ac:dyDescent="0.3">
      <c r="A56" s="1"/>
      <c r="B56" s="84" t="s">
        <v>918</v>
      </c>
      <c r="C56" s="85">
        <v>3902.95</v>
      </c>
      <c r="D56" s="85">
        <v>3460.2</v>
      </c>
      <c r="E56" s="85">
        <v>2.85</v>
      </c>
      <c r="F56" s="85">
        <v>1604.7</v>
      </c>
      <c r="G56" s="85">
        <v>52382.423499999997</v>
      </c>
      <c r="H56" s="85">
        <v>67366.888909999994</v>
      </c>
      <c r="I56" s="85">
        <v>8.1999999999999993</v>
      </c>
      <c r="J56" s="85">
        <v>6837.95</v>
      </c>
      <c r="K56" s="85">
        <v>10780.1</v>
      </c>
      <c r="L56" s="85">
        <v>0</v>
      </c>
      <c r="M56" s="85">
        <v>5351.1</v>
      </c>
      <c r="N56" s="85">
        <v>0</v>
      </c>
      <c r="O56" s="85">
        <v>8970.7000000000007</v>
      </c>
      <c r="P56" s="85">
        <v>126595.46240999999</v>
      </c>
      <c r="Q56" s="85">
        <v>16131.2</v>
      </c>
      <c r="R56" s="85">
        <v>151697.36241</v>
      </c>
      <c r="S56" s="84" t="s">
        <v>918</v>
      </c>
      <c r="T56" s="85">
        <v>67065.473499999993</v>
      </c>
      <c r="U56" s="85">
        <v>70827.088910000006</v>
      </c>
      <c r="V56" s="85">
        <v>5362.15</v>
      </c>
      <c r="W56" s="85">
        <v>8442.65</v>
      </c>
      <c r="X56" s="85">
        <v>151697.36241</v>
      </c>
      <c r="Y56" s="84" t="s">
        <v>918</v>
      </c>
      <c r="Z56" s="85">
        <v>4605.2735000000002</v>
      </c>
      <c r="AA56" s="85">
        <v>1462.65</v>
      </c>
      <c r="AB56" s="85">
        <v>5362.15</v>
      </c>
      <c r="AC56" s="85">
        <v>8442.65</v>
      </c>
      <c r="AD56" s="85">
        <v>19872.7235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1139</v>
      </c>
      <c r="C5" s="1"/>
      <c r="D5" s="1"/>
      <c r="E5" s="1"/>
      <c r="F5" s="1"/>
      <c r="G5" s="1"/>
      <c r="H5" s="1"/>
      <c r="I5" s="1"/>
      <c r="J5" s="1"/>
      <c r="K5" s="1"/>
      <c r="L5" s="1"/>
      <c r="M5" s="1"/>
      <c r="N5" s="1"/>
      <c r="O5" s="1"/>
      <c r="P5" s="1"/>
    </row>
    <row r="6" spans="1:16" ht="27.6" x14ac:dyDescent="0.3">
      <c r="A6" s="1"/>
      <c r="B6" s="3" t="s">
        <v>45</v>
      </c>
      <c r="C6" s="3" t="s">
        <v>1140</v>
      </c>
      <c r="D6" s="3" t="s">
        <v>1141</v>
      </c>
      <c r="E6" s="3" t="s">
        <v>1142</v>
      </c>
      <c r="F6" s="3" t="s">
        <v>48</v>
      </c>
      <c r="G6" s="3" t="s">
        <v>49</v>
      </c>
      <c r="H6" s="3" t="s">
        <v>1143</v>
      </c>
      <c r="I6" s="3" t="s">
        <v>1144</v>
      </c>
      <c r="J6" s="3" t="s">
        <v>1145</v>
      </c>
      <c r="K6" s="3" t="s">
        <v>1146</v>
      </c>
      <c r="L6" s="3" t="s">
        <v>1147</v>
      </c>
      <c r="M6" s="3" t="s">
        <v>1148</v>
      </c>
      <c r="N6" s="3" t="s">
        <v>1149</v>
      </c>
      <c r="O6" s="3" t="s">
        <v>1150</v>
      </c>
      <c r="P6" s="3" t="s">
        <v>1151</v>
      </c>
    </row>
    <row r="7" spans="1:16" x14ac:dyDescent="0.3">
      <c r="A7" s="1"/>
      <c r="B7" s="6" t="s">
        <v>539</v>
      </c>
      <c r="C7" s="6" t="s">
        <v>945</v>
      </c>
      <c r="D7" s="86" t="s">
        <v>220</v>
      </c>
      <c r="E7" s="6" t="s">
        <v>1152</v>
      </c>
      <c r="F7" s="86" t="s">
        <v>18</v>
      </c>
      <c r="G7" s="86" t="s">
        <v>23</v>
      </c>
      <c r="H7" s="86" t="s">
        <v>480</v>
      </c>
      <c r="I7" s="86" t="s">
        <v>480</v>
      </c>
      <c r="J7" s="86" t="s">
        <v>1153</v>
      </c>
      <c r="K7" s="86" t="s">
        <v>480</v>
      </c>
      <c r="L7" s="86" t="s">
        <v>480</v>
      </c>
      <c r="M7" s="86" t="s">
        <v>480</v>
      </c>
      <c r="N7" s="86" t="s">
        <v>480</v>
      </c>
      <c r="O7" s="6" t="s">
        <v>1154</v>
      </c>
      <c r="P7" s="6"/>
    </row>
    <row r="8" spans="1:16" x14ac:dyDescent="0.3">
      <c r="A8" s="1"/>
      <c r="B8" s="6" t="s">
        <v>540</v>
      </c>
      <c r="C8" s="6" t="s">
        <v>1002</v>
      </c>
      <c r="D8" s="86" t="s">
        <v>220</v>
      </c>
      <c r="E8" s="6" t="s">
        <v>1155</v>
      </c>
      <c r="F8" s="86" t="s">
        <v>18</v>
      </c>
      <c r="G8" s="86" t="s">
        <v>23</v>
      </c>
      <c r="H8" s="86" t="s">
        <v>480</v>
      </c>
      <c r="I8" s="86" t="s">
        <v>480</v>
      </c>
      <c r="J8" s="86" t="s">
        <v>1153</v>
      </c>
      <c r="K8" s="86" t="s">
        <v>480</v>
      </c>
      <c r="L8" s="86" t="s">
        <v>480</v>
      </c>
      <c r="M8" s="86" t="s">
        <v>480</v>
      </c>
      <c r="N8" s="86" t="s">
        <v>480</v>
      </c>
      <c r="O8" s="6" t="s">
        <v>1154</v>
      </c>
      <c r="P8" s="6"/>
    </row>
    <row r="9" spans="1:16" x14ac:dyDescent="0.3">
      <c r="A9" s="1"/>
      <c r="B9" s="6" t="s">
        <v>541</v>
      </c>
      <c r="C9" s="6" t="s">
        <v>1004</v>
      </c>
      <c r="D9" s="86" t="s">
        <v>220</v>
      </c>
      <c r="E9" s="6" t="s">
        <v>1156</v>
      </c>
      <c r="F9" s="86" t="s">
        <v>18</v>
      </c>
      <c r="G9" s="86" t="s">
        <v>23</v>
      </c>
      <c r="H9" s="86" t="s">
        <v>480</v>
      </c>
      <c r="I9" s="86" t="s">
        <v>480</v>
      </c>
      <c r="J9" s="86" t="s">
        <v>1153</v>
      </c>
      <c r="K9" s="86" t="s">
        <v>480</v>
      </c>
      <c r="L9" s="86" t="s">
        <v>480</v>
      </c>
      <c r="M9" s="86" t="s">
        <v>480</v>
      </c>
      <c r="N9" s="86" t="s">
        <v>480</v>
      </c>
      <c r="O9" s="6" t="s">
        <v>1154</v>
      </c>
      <c r="P9" s="6"/>
    </row>
    <row r="10" spans="1:16" x14ac:dyDescent="0.3">
      <c r="A10" s="1"/>
      <c r="B10" s="6" t="s">
        <v>537</v>
      </c>
      <c r="C10" s="6" t="s">
        <v>949</v>
      </c>
      <c r="D10" s="86" t="s">
        <v>220</v>
      </c>
      <c r="E10" s="6" t="s">
        <v>1157</v>
      </c>
      <c r="F10" s="86" t="s">
        <v>18</v>
      </c>
      <c r="G10" s="86" t="s">
        <v>1158</v>
      </c>
      <c r="H10" s="86" t="s">
        <v>480</v>
      </c>
      <c r="I10" s="86" t="s">
        <v>480</v>
      </c>
      <c r="J10" s="86" t="s">
        <v>1153</v>
      </c>
      <c r="K10" s="86" t="s">
        <v>480</v>
      </c>
      <c r="L10" s="86" t="s">
        <v>480</v>
      </c>
      <c r="M10" s="86" t="s">
        <v>480</v>
      </c>
      <c r="N10" s="86" t="s">
        <v>480</v>
      </c>
      <c r="O10" s="6" t="s">
        <v>1154</v>
      </c>
      <c r="P10" s="6"/>
    </row>
    <row r="11" spans="1:16" x14ac:dyDescent="0.3">
      <c r="A11" s="1"/>
      <c r="B11" s="6" t="s">
        <v>537</v>
      </c>
      <c r="C11" s="6" t="s">
        <v>949</v>
      </c>
      <c r="D11" s="86" t="s">
        <v>1159</v>
      </c>
      <c r="E11" s="6" t="s">
        <v>1160</v>
      </c>
      <c r="F11" s="86" t="s">
        <v>1158</v>
      </c>
      <c r="G11" s="86" t="s">
        <v>1161</v>
      </c>
      <c r="H11" s="86" t="s">
        <v>480</v>
      </c>
      <c r="I11" s="86" t="s">
        <v>480</v>
      </c>
      <c r="J11" s="86" t="s">
        <v>1153</v>
      </c>
      <c r="K11" s="86" t="s">
        <v>480</v>
      </c>
      <c r="L11" s="86" t="s">
        <v>480</v>
      </c>
      <c r="M11" s="86" t="s">
        <v>480</v>
      </c>
      <c r="N11" s="86" t="s">
        <v>480</v>
      </c>
      <c r="O11" s="6" t="s">
        <v>1154</v>
      </c>
      <c r="P11" s="6"/>
    </row>
    <row r="12" spans="1:16" x14ac:dyDescent="0.3">
      <c r="A12" s="1"/>
      <c r="B12" s="6" t="s">
        <v>537</v>
      </c>
      <c r="C12" s="6" t="s">
        <v>949</v>
      </c>
      <c r="D12" s="86" t="s">
        <v>220</v>
      </c>
      <c r="E12" s="6" t="s">
        <v>1157</v>
      </c>
      <c r="F12" s="86" t="s">
        <v>1161</v>
      </c>
      <c r="G12" s="86" t="s">
        <v>1162</v>
      </c>
      <c r="H12" s="86" t="s">
        <v>480</v>
      </c>
      <c r="I12" s="86" t="s">
        <v>480</v>
      </c>
      <c r="J12" s="86" t="s">
        <v>1153</v>
      </c>
      <c r="K12" s="86" t="s">
        <v>480</v>
      </c>
      <c r="L12" s="86" t="s">
        <v>480</v>
      </c>
      <c r="M12" s="86" t="s">
        <v>480</v>
      </c>
      <c r="N12" s="86" t="s">
        <v>480</v>
      </c>
      <c r="O12" s="6" t="s">
        <v>1154</v>
      </c>
      <c r="P12" s="6"/>
    </row>
    <row r="13" spans="1:16" x14ac:dyDescent="0.3">
      <c r="A13" s="1"/>
      <c r="B13" s="6" t="s">
        <v>537</v>
      </c>
      <c r="C13" s="6" t="s">
        <v>949</v>
      </c>
      <c r="D13" s="86" t="s">
        <v>1159</v>
      </c>
      <c r="E13" s="6" t="s">
        <v>1160</v>
      </c>
      <c r="F13" s="86" t="s">
        <v>1162</v>
      </c>
      <c r="G13" s="86" t="s">
        <v>23</v>
      </c>
      <c r="H13" s="86" t="s">
        <v>480</v>
      </c>
      <c r="I13" s="86" t="s">
        <v>480</v>
      </c>
      <c r="J13" s="86" t="s">
        <v>1153</v>
      </c>
      <c r="K13" s="86" t="s">
        <v>480</v>
      </c>
      <c r="L13" s="86" t="s">
        <v>480</v>
      </c>
      <c r="M13" s="86" t="s">
        <v>480</v>
      </c>
      <c r="N13" s="86" t="s">
        <v>480</v>
      </c>
      <c r="O13" s="6" t="s">
        <v>1154</v>
      </c>
      <c r="P13" s="6"/>
    </row>
    <row r="14" spans="1:16" x14ac:dyDescent="0.3">
      <c r="A14" s="1"/>
      <c r="B14" s="6" t="s">
        <v>499</v>
      </c>
      <c r="C14" s="6" t="s">
        <v>1018</v>
      </c>
      <c r="D14" s="86" t="s">
        <v>220</v>
      </c>
      <c r="E14" s="6" t="s">
        <v>1163</v>
      </c>
      <c r="F14" s="86" t="s">
        <v>18</v>
      </c>
      <c r="G14" s="86" t="s">
        <v>23</v>
      </c>
      <c r="H14" s="86" t="s">
        <v>480</v>
      </c>
      <c r="I14" s="86" t="s">
        <v>480</v>
      </c>
      <c r="J14" s="86" t="s">
        <v>1164</v>
      </c>
      <c r="K14" s="86" t="s">
        <v>480</v>
      </c>
      <c r="L14" s="86" t="s">
        <v>480</v>
      </c>
      <c r="M14" s="86" t="s">
        <v>480</v>
      </c>
      <c r="N14" s="86" t="s">
        <v>480</v>
      </c>
      <c r="O14" s="6" t="s">
        <v>1154</v>
      </c>
      <c r="P14" s="6"/>
    </row>
    <row r="15" spans="1:16" x14ac:dyDescent="0.3">
      <c r="A15" s="1"/>
      <c r="B15" s="6" t="s">
        <v>215</v>
      </c>
      <c r="C15" s="6" t="s">
        <v>1035</v>
      </c>
      <c r="D15" s="86" t="s">
        <v>220</v>
      </c>
      <c r="E15" s="6" t="s">
        <v>1165</v>
      </c>
      <c r="F15" s="86" t="s">
        <v>18</v>
      </c>
      <c r="G15" s="86" t="s">
        <v>23</v>
      </c>
      <c r="H15" s="86" t="s">
        <v>480</v>
      </c>
      <c r="I15" s="86" t="s">
        <v>480</v>
      </c>
      <c r="J15" s="86" t="s">
        <v>1164</v>
      </c>
      <c r="K15" s="86" t="s">
        <v>480</v>
      </c>
      <c r="L15" s="86" t="s">
        <v>480</v>
      </c>
      <c r="M15" s="86" t="s">
        <v>480</v>
      </c>
      <c r="N15" s="86" t="s">
        <v>480</v>
      </c>
      <c r="O15" s="6" t="s">
        <v>1154</v>
      </c>
      <c r="P15" s="6"/>
    </row>
    <row r="16" spans="1:16" x14ac:dyDescent="0.3">
      <c r="A16" s="1"/>
      <c r="B16" s="6" t="s">
        <v>496</v>
      </c>
      <c r="C16" s="6" t="s">
        <v>1048</v>
      </c>
      <c r="D16" s="86" t="s">
        <v>220</v>
      </c>
      <c r="E16" s="6" t="s">
        <v>1166</v>
      </c>
      <c r="F16" s="86" t="s">
        <v>18</v>
      </c>
      <c r="G16" s="86" t="s">
        <v>1167</v>
      </c>
      <c r="H16" s="86" t="s">
        <v>480</v>
      </c>
      <c r="I16" s="86" t="s">
        <v>480</v>
      </c>
      <c r="J16" s="86" t="s">
        <v>1164</v>
      </c>
      <c r="K16" s="86" t="s">
        <v>480</v>
      </c>
      <c r="L16" s="86" t="s">
        <v>480</v>
      </c>
      <c r="M16" s="86" t="s">
        <v>480</v>
      </c>
      <c r="N16" s="86" t="s">
        <v>480</v>
      </c>
      <c r="O16" s="6" t="s">
        <v>1154</v>
      </c>
      <c r="P16" s="6"/>
    </row>
    <row r="17" spans="1:16" x14ac:dyDescent="0.3">
      <c r="A17" s="1"/>
      <c r="B17" s="6" t="s">
        <v>496</v>
      </c>
      <c r="C17" s="6" t="s">
        <v>1048</v>
      </c>
      <c r="D17" s="86" t="s">
        <v>220</v>
      </c>
      <c r="E17" s="6" t="s">
        <v>1166</v>
      </c>
      <c r="F17" s="86" t="s">
        <v>1167</v>
      </c>
      <c r="G17" s="86" t="s">
        <v>1168</v>
      </c>
      <c r="H17" s="86" t="s">
        <v>480</v>
      </c>
      <c r="I17" s="86" t="s">
        <v>480</v>
      </c>
      <c r="J17" s="86" t="s">
        <v>1169</v>
      </c>
      <c r="K17" s="86" t="s">
        <v>480</v>
      </c>
      <c r="L17" s="86" t="s">
        <v>480</v>
      </c>
      <c r="M17" s="86" t="s">
        <v>480</v>
      </c>
      <c r="N17" s="86" t="s">
        <v>480</v>
      </c>
      <c r="O17" s="6" t="s">
        <v>1154</v>
      </c>
      <c r="P17" s="6"/>
    </row>
    <row r="18" spans="1:16" x14ac:dyDescent="0.3">
      <c r="A18" s="1"/>
      <c r="B18" s="6" t="s">
        <v>496</v>
      </c>
      <c r="C18" s="6" t="s">
        <v>1048</v>
      </c>
      <c r="D18" s="86" t="s">
        <v>220</v>
      </c>
      <c r="E18" s="6" t="s">
        <v>1166</v>
      </c>
      <c r="F18" s="86" t="s">
        <v>1168</v>
      </c>
      <c r="G18" s="86" t="s">
        <v>1170</v>
      </c>
      <c r="H18" s="86" t="s">
        <v>480</v>
      </c>
      <c r="I18" s="86" t="s">
        <v>480</v>
      </c>
      <c r="J18" s="86" t="s">
        <v>1164</v>
      </c>
      <c r="K18" s="86" t="s">
        <v>480</v>
      </c>
      <c r="L18" s="86" t="s">
        <v>480</v>
      </c>
      <c r="M18" s="86" t="s">
        <v>480</v>
      </c>
      <c r="N18" s="86" t="s">
        <v>480</v>
      </c>
      <c r="O18" s="6" t="s">
        <v>1154</v>
      </c>
      <c r="P18" s="6"/>
    </row>
    <row r="19" spans="1:16" x14ac:dyDescent="0.3">
      <c r="A19" s="1"/>
      <c r="B19" s="6" t="s">
        <v>496</v>
      </c>
      <c r="C19" s="6" t="s">
        <v>1048</v>
      </c>
      <c r="D19" s="86" t="s">
        <v>220</v>
      </c>
      <c r="E19" s="6" t="s">
        <v>1166</v>
      </c>
      <c r="F19" s="86" t="s">
        <v>1170</v>
      </c>
      <c r="G19" s="86" t="s">
        <v>1171</v>
      </c>
      <c r="H19" s="86" t="s">
        <v>480</v>
      </c>
      <c r="I19" s="86" t="s">
        <v>480</v>
      </c>
      <c r="J19" s="86" t="s">
        <v>1169</v>
      </c>
      <c r="K19" s="86" t="s">
        <v>480</v>
      </c>
      <c r="L19" s="86" t="s">
        <v>480</v>
      </c>
      <c r="M19" s="86" t="s">
        <v>480</v>
      </c>
      <c r="N19" s="86" t="s">
        <v>480</v>
      </c>
      <c r="O19" s="6" t="s">
        <v>1154</v>
      </c>
      <c r="P19" s="6"/>
    </row>
    <row r="20" spans="1:16" x14ac:dyDescent="0.3">
      <c r="A20" s="1"/>
      <c r="B20" s="6" t="s">
        <v>496</v>
      </c>
      <c r="C20" s="6" t="s">
        <v>1048</v>
      </c>
      <c r="D20" s="86" t="s">
        <v>220</v>
      </c>
      <c r="E20" s="6" t="s">
        <v>1166</v>
      </c>
      <c r="F20" s="86" t="s">
        <v>1171</v>
      </c>
      <c r="G20" s="86" t="s">
        <v>1172</v>
      </c>
      <c r="H20" s="86" t="s">
        <v>480</v>
      </c>
      <c r="I20" s="86" t="s">
        <v>480</v>
      </c>
      <c r="J20" s="86" t="s">
        <v>1164</v>
      </c>
      <c r="K20" s="86" t="s">
        <v>480</v>
      </c>
      <c r="L20" s="86" t="s">
        <v>480</v>
      </c>
      <c r="M20" s="86" t="s">
        <v>480</v>
      </c>
      <c r="N20" s="86" t="s">
        <v>480</v>
      </c>
      <c r="O20" s="6" t="s">
        <v>1154</v>
      </c>
      <c r="P20" s="6" t="s">
        <v>1173</v>
      </c>
    </row>
    <row r="21" spans="1:16" x14ac:dyDescent="0.3">
      <c r="A21" s="1"/>
      <c r="B21" s="6" t="s">
        <v>496</v>
      </c>
      <c r="C21" s="6" t="s">
        <v>1048</v>
      </c>
      <c r="D21" s="86" t="s">
        <v>220</v>
      </c>
      <c r="E21" s="6" t="s">
        <v>1166</v>
      </c>
      <c r="F21" s="86" t="s">
        <v>1172</v>
      </c>
      <c r="G21" s="86" t="s">
        <v>1174</v>
      </c>
      <c r="H21" s="86" t="s">
        <v>480</v>
      </c>
      <c r="I21" s="86" t="s">
        <v>480</v>
      </c>
      <c r="J21" s="86" t="s">
        <v>1169</v>
      </c>
      <c r="K21" s="86" t="s">
        <v>480</v>
      </c>
      <c r="L21" s="86" t="s">
        <v>480</v>
      </c>
      <c r="M21" s="86" t="s">
        <v>480</v>
      </c>
      <c r="N21" s="86" t="s">
        <v>480</v>
      </c>
      <c r="O21" s="6" t="s">
        <v>1154</v>
      </c>
      <c r="P21" s="6"/>
    </row>
    <row r="22" spans="1:16" x14ac:dyDescent="0.3">
      <c r="A22" s="1"/>
      <c r="B22" s="6" t="s">
        <v>496</v>
      </c>
      <c r="C22" s="6" t="s">
        <v>1048</v>
      </c>
      <c r="D22" s="86" t="s">
        <v>220</v>
      </c>
      <c r="E22" s="6" t="s">
        <v>1166</v>
      </c>
      <c r="F22" s="86" t="s">
        <v>1174</v>
      </c>
      <c r="G22" s="86" t="s">
        <v>23</v>
      </c>
      <c r="H22" s="86" t="s">
        <v>480</v>
      </c>
      <c r="I22" s="86" t="s">
        <v>480</v>
      </c>
      <c r="J22" s="86" t="s">
        <v>1164</v>
      </c>
      <c r="K22" s="86" t="s">
        <v>480</v>
      </c>
      <c r="L22" s="86" t="s">
        <v>480</v>
      </c>
      <c r="M22" s="86" t="s">
        <v>480</v>
      </c>
      <c r="N22" s="86" t="s">
        <v>480</v>
      </c>
      <c r="O22" s="6" t="s">
        <v>1154</v>
      </c>
      <c r="P22" s="6"/>
    </row>
    <row r="23" spans="1:16" ht="26.4" x14ac:dyDescent="0.3">
      <c r="A23" s="1"/>
      <c r="B23" s="6" t="s">
        <v>538</v>
      </c>
      <c r="C23" s="6" t="s">
        <v>1052</v>
      </c>
      <c r="D23" s="86" t="s">
        <v>1053</v>
      </c>
      <c r="E23" s="6" t="s">
        <v>1175</v>
      </c>
      <c r="F23" s="86" t="s">
        <v>18</v>
      </c>
      <c r="G23" s="86" t="s">
        <v>23</v>
      </c>
      <c r="H23" s="86" t="s">
        <v>480</v>
      </c>
      <c r="I23" s="86" t="s">
        <v>480</v>
      </c>
      <c r="J23" s="86" t="s">
        <v>1153</v>
      </c>
      <c r="K23" s="86" t="s">
        <v>480</v>
      </c>
      <c r="L23" s="86" t="s">
        <v>480</v>
      </c>
      <c r="M23" s="86" t="s">
        <v>480</v>
      </c>
      <c r="N23" s="86" t="s">
        <v>480</v>
      </c>
      <c r="O23" s="6" t="s">
        <v>1154</v>
      </c>
      <c r="P23" s="6"/>
    </row>
    <row r="24" spans="1:16" ht="26.4" x14ac:dyDescent="0.3">
      <c r="A24" s="1"/>
      <c r="B24" s="6" t="s">
        <v>538</v>
      </c>
      <c r="C24" s="6" t="s">
        <v>1052</v>
      </c>
      <c r="D24" s="86" t="s">
        <v>1054</v>
      </c>
      <c r="E24" s="6" t="s">
        <v>1176</v>
      </c>
      <c r="F24" s="86" t="s">
        <v>18</v>
      </c>
      <c r="G24" s="86" t="s">
        <v>23</v>
      </c>
      <c r="H24" s="86" t="s">
        <v>480</v>
      </c>
      <c r="I24" s="86" t="s">
        <v>480</v>
      </c>
      <c r="J24" s="86" t="s">
        <v>1153</v>
      </c>
      <c r="K24" s="86" t="s">
        <v>480</v>
      </c>
      <c r="L24" s="86" t="s">
        <v>480</v>
      </c>
      <c r="M24" s="86" t="s">
        <v>480</v>
      </c>
      <c r="N24" s="86" t="s">
        <v>480</v>
      </c>
      <c r="O24" s="6" t="s">
        <v>1154</v>
      </c>
      <c r="P24" s="6"/>
    </row>
    <row r="25" spans="1:16" ht="26.4" x14ac:dyDescent="0.3">
      <c r="A25" s="1"/>
      <c r="B25" s="6" t="s">
        <v>262</v>
      </c>
      <c r="C25" s="6" t="s">
        <v>1061</v>
      </c>
      <c r="D25" s="86" t="s">
        <v>220</v>
      </c>
      <c r="E25" s="6" t="s">
        <v>1177</v>
      </c>
      <c r="F25" s="86" t="s">
        <v>18</v>
      </c>
      <c r="G25" s="86" t="s">
        <v>1178</v>
      </c>
      <c r="H25" s="86" t="s">
        <v>480</v>
      </c>
      <c r="I25" s="86" t="s">
        <v>480</v>
      </c>
      <c r="J25" s="86" t="s">
        <v>1164</v>
      </c>
      <c r="K25" s="86" t="s">
        <v>480</v>
      </c>
      <c r="L25" s="86" t="s">
        <v>480</v>
      </c>
      <c r="M25" s="86" t="s">
        <v>480</v>
      </c>
      <c r="N25" s="86" t="s">
        <v>480</v>
      </c>
      <c r="O25" s="6" t="s">
        <v>1154</v>
      </c>
      <c r="P25" s="6" t="s">
        <v>1179</v>
      </c>
    </row>
    <row r="26" spans="1:16" x14ac:dyDescent="0.3">
      <c r="A26" s="1"/>
      <c r="B26" s="6" t="s">
        <v>262</v>
      </c>
      <c r="C26" s="6" t="s">
        <v>1061</v>
      </c>
      <c r="D26" s="86" t="s">
        <v>220</v>
      </c>
      <c r="E26" s="6" t="s">
        <v>1177</v>
      </c>
      <c r="F26" s="86" t="s">
        <v>1178</v>
      </c>
      <c r="G26" s="86" t="s">
        <v>1180</v>
      </c>
      <c r="H26" s="86" t="s">
        <v>480</v>
      </c>
      <c r="I26" s="86" t="s">
        <v>480</v>
      </c>
      <c r="J26" s="86" t="s">
        <v>1169</v>
      </c>
      <c r="K26" s="86" t="s">
        <v>480</v>
      </c>
      <c r="L26" s="86" t="s">
        <v>480</v>
      </c>
      <c r="M26" s="86" t="s">
        <v>480</v>
      </c>
      <c r="N26" s="86" t="s">
        <v>480</v>
      </c>
      <c r="O26" s="6" t="s">
        <v>1154</v>
      </c>
      <c r="P26" s="6"/>
    </row>
    <row r="27" spans="1:16" x14ac:dyDescent="0.3">
      <c r="A27" s="1"/>
      <c r="B27" s="6" t="s">
        <v>262</v>
      </c>
      <c r="C27" s="6" t="s">
        <v>1061</v>
      </c>
      <c r="D27" s="86" t="s">
        <v>220</v>
      </c>
      <c r="E27" s="6" t="s">
        <v>1177</v>
      </c>
      <c r="F27" s="86" t="s">
        <v>1180</v>
      </c>
      <c r="G27" s="86" t="s">
        <v>1181</v>
      </c>
      <c r="H27" s="86" t="s">
        <v>480</v>
      </c>
      <c r="I27" s="86" t="s">
        <v>480</v>
      </c>
      <c r="J27" s="86" t="s">
        <v>1182</v>
      </c>
      <c r="K27" s="86" t="s">
        <v>480</v>
      </c>
      <c r="L27" s="86" t="s">
        <v>480</v>
      </c>
      <c r="M27" s="86" t="s">
        <v>480</v>
      </c>
      <c r="N27" s="86" t="s">
        <v>480</v>
      </c>
      <c r="O27" s="6" t="s">
        <v>1154</v>
      </c>
      <c r="P27" s="6"/>
    </row>
    <row r="28" spans="1:16" x14ac:dyDescent="0.3">
      <c r="A28" s="1"/>
      <c r="B28" s="6" t="s">
        <v>262</v>
      </c>
      <c r="C28" s="6" t="s">
        <v>1061</v>
      </c>
      <c r="D28" s="86" t="s">
        <v>220</v>
      </c>
      <c r="E28" s="6" t="s">
        <v>1177</v>
      </c>
      <c r="F28" s="86" t="s">
        <v>1181</v>
      </c>
      <c r="G28" s="86" t="s">
        <v>23</v>
      </c>
      <c r="H28" s="86" t="s">
        <v>480</v>
      </c>
      <c r="I28" s="86" t="s">
        <v>480</v>
      </c>
      <c r="J28" s="86" t="s">
        <v>1164</v>
      </c>
      <c r="K28" s="86" t="s">
        <v>480</v>
      </c>
      <c r="L28" s="86" t="s">
        <v>480</v>
      </c>
      <c r="M28" s="86" t="s">
        <v>480</v>
      </c>
      <c r="N28" s="86" t="s">
        <v>480</v>
      </c>
      <c r="O28" s="6" t="s">
        <v>1154</v>
      </c>
      <c r="P28" s="6"/>
    </row>
    <row r="29" spans="1:16" x14ac:dyDescent="0.3">
      <c r="A29" s="1"/>
      <c r="B29" s="6" t="s">
        <v>262</v>
      </c>
      <c r="C29" s="6" t="s">
        <v>1062</v>
      </c>
      <c r="D29" s="86" t="s">
        <v>220</v>
      </c>
      <c r="E29" s="6" t="s">
        <v>1183</v>
      </c>
      <c r="F29" s="86" t="s">
        <v>18</v>
      </c>
      <c r="G29" s="86" t="s">
        <v>1180</v>
      </c>
      <c r="H29" s="86" t="s">
        <v>480</v>
      </c>
      <c r="I29" s="86" t="s">
        <v>480</v>
      </c>
      <c r="J29" s="86" t="s">
        <v>1164</v>
      </c>
      <c r="K29" s="86" t="s">
        <v>480</v>
      </c>
      <c r="L29" s="86" t="s">
        <v>480</v>
      </c>
      <c r="M29" s="86" t="s">
        <v>480</v>
      </c>
      <c r="N29" s="86" t="s">
        <v>480</v>
      </c>
      <c r="O29" s="6" t="s">
        <v>1154</v>
      </c>
      <c r="P29" s="6"/>
    </row>
    <row r="30" spans="1:16" x14ac:dyDescent="0.3">
      <c r="A30" s="1"/>
      <c r="B30" s="6" t="s">
        <v>262</v>
      </c>
      <c r="C30" s="6" t="s">
        <v>1062</v>
      </c>
      <c r="D30" s="86" t="s">
        <v>220</v>
      </c>
      <c r="E30" s="6" t="s">
        <v>1183</v>
      </c>
      <c r="F30" s="86" t="s">
        <v>1180</v>
      </c>
      <c r="G30" s="86" t="s">
        <v>1184</v>
      </c>
      <c r="H30" s="86" t="s">
        <v>480</v>
      </c>
      <c r="I30" s="86" t="s">
        <v>480</v>
      </c>
      <c r="J30" s="86" t="s">
        <v>1169</v>
      </c>
      <c r="K30" s="86" t="s">
        <v>480</v>
      </c>
      <c r="L30" s="86" t="s">
        <v>480</v>
      </c>
      <c r="M30" s="86" t="s">
        <v>480</v>
      </c>
      <c r="N30" s="86" t="s">
        <v>480</v>
      </c>
      <c r="O30" s="6" t="s">
        <v>1154</v>
      </c>
      <c r="P30" s="6"/>
    </row>
    <row r="31" spans="1:16" x14ac:dyDescent="0.3">
      <c r="A31" s="1"/>
      <c r="B31" s="6" t="s">
        <v>262</v>
      </c>
      <c r="C31" s="6" t="s">
        <v>1062</v>
      </c>
      <c r="D31" s="86" t="s">
        <v>220</v>
      </c>
      <c r="E31" s="6" t="s">
        <v>1183</v>
      </c>
      <c r="F31" s="86" t="s">
        <v>1184</v>
      </c>
      <c r="G31" s="86" t="s">
        <v>1185</v>
      </c>
      <c r="H31" s="86" t="s">
        <v>480</v>
      </c>
      <c r="I31" s="86" t="s">
        <v>480</v>
      </c>
      <c r="J31" s="86" t="s">
        <v>1164</v>
      </c>
      <c r="K31" s="86" t="s">
        <v>480</v>
      </c>
      <c r="L31" s="86" t="s">
        <v>480</v>
      </c>
      <c r="M31" s="86" t="s">
        <v>480</v>
      </c>
      <c r="N31" s="86" t="s">
        <v>480</v>
      </c>
      <c r="O31" s="6" t="s">
        <v>1154</v>
      </c>
      <c r="P31" s="6"/>
    </row>
    <row r="32" spans="1:16" x14ac:dyDescent="0.3">
      <c r="A32" s="1"/>
      <c r="B32" s="6" t="s">
        <v>262</v>
      </c>
      <c r="C32" s="6" t="s">
        <v>1062</v>
      </c>
      <c r="D32" s="86" t="s">
        <v>220</v>
      </c>
      <c r="E32" s="6" t="s">
        <v>1183</v>
      </c>
      <c r="F32" s="86" t="s">
        <v>1185</v>
      </c>
      <c r="G32" s="86" t="s">
        <v>1186</v>
      </c>
      <c r="H32" s="86" t="s">
        <v>480</v>
      </c>
      <c r="I32" s="86" t="s">
        <v>480</v>
      </c>
      <c r="J32" s="86" t="s">
        <v>1182</v>
      </c>
      <c r="K32" s="86" t="s">
        <v>480</v>
      </c>
      <c r="L32" s="86" t="s">
        <v>480</v>
      </c>
      <c r="M32" s="86" t="s">
        <v>480</v>
      </c>
      <c r="N32" s="86" t="s">
        <v>480</v>
      </c>
      <c r="O32" s="6" t="s">
        <v>1154</v>
      </c>
      <c r="P32" s="6" t="s">
        <v>1187</v>
      </c>
    </row>
    <row r="33" spans="1:16" x14ac:dyDescent="0.3">
      <c r="A33" s="1"/>
      <c r="B33" s="6" t="s">
        <v>262</v>
      </c>
      <c r="C33" s="6" t="s">
        <v>1062</v>
      </c>
      <c r="D33" s="86" t="s">
        <v>220</v>
      </c>
      <c r="E33" s="6" t="s">
        <v>1183</v>
      </c>
      <c r="F33" s="86" t="s">
        <v>1186</v>
      </c>
      <c r="G33" s="86" t="s">
        <v>23</v>
      </c>
      <c r="H33" s="86" t="s">
        <v>480</v>
      </c>
      <c r="I33" s="86" t="s">
        <v>480</v>
      </c>
      <c r="J33" s="86" t="s">
        <v>1164</v>
      </c>
      <c r="K33" s="86" t="s">
        <v>480</v>
      </c>
      <c r="L33" s="86" t="s">
        <v>480</v>
      </c>
      <c r="M33" s="86" t="s">
        <v>480</v>
      </c>
      <c r="N33" s="86" t="s">
        <v>480</v>
      </c>
      <c r="O33" s="6" t="s">
        <v>1154</v>
      </c>
      <c r="P33" s="6"/>
    </row>
    <row r="34" spans="1:16" x14ac:dyDescent="0.3">
      <c r="A34" s="1"/>
      <c r="B34" s="6" t="s">
        <v>502</v>
      </c>
      <c r="C34" s="6" t="s">
        <v>1078</v>
      </c>
      <c r="D34" s="86" t="s">
        <v>220</v>
      </c>
      <c r="E34" s="6" t="s">
        <v>1188</v>
      </c>
      <c r="F34" s="86" t="s">
        <v>18</v>
      </c>
      <c r="G34" s="86" t="s">
        <v>1167</v>
      </c>
      <c r="H34" s="86" t="s">
        <v>480</v>
      </c>
      <c r="I34" s="86" t="s">
        <v>480</v>
      </c>
      <c r="J34" s="86" t="s">
        <v>1164</v>
      </c>
      <c r="K34" s="86" t="s">
        <v>480</v>
      </c>
      <c r="L34" s="86" t="s">
        <v>480</v>
      </c>
      <c r="M34" s="86" t="s">
        <v>480</v>
      </c>
      <c r="N34" s="86" t="s">
        <v>480</v>
      </c>
      <c r="O34" s="6" t="s">
        <v>1154</v>
      </c>
      <c r="P34" s="6"/>
    </row>
    <row r="35" spans="1:16" x14ac:dyDescent="0.3">
      <c r="A35" s="1"/>
      <c r="B35" s="6" t="s">
        <v>502</v>
      </c>
      <c r="C35" s="6" t="s">
        <v>1078</v>
      </c>
      <c r="D35" s="86" t="s">
        <v>220</v>
      </c>
      <c r="E35" s="6" t="s">
        <v>1188</v>
      </c>
      <c r="F35" s="86" t="s">
        <v>1167</v>
      </c>
      <c r="G35" s="86" t="s">
        <v>1168</v>
      </c>
      <c r="H35" s="86" t="s">
        <v>480</v>
      </c>
      <c r="I35" s="86" t="s">
        <v>480</v>
      </c>
      <c r="J35" s="86" t="s">
        <v>1169</v>
      </c>
      <c r="K35" s="86" t="s">
        <v>480</v>
      </c>
      <c r="L35" s="86" t="s">
        <v>480</v>
      </c>
      <c r="M35" s="86" t="s">
        <v>480</v>
      </c>
      <c r="N35" s="86" t="s">
        <v>480</v>
      </c>
      <c r="O35" s="6" t="s">
        <v>1154</v>
      </c>
      <c r="P35" s="6"/>
    </row>
    <row r="36" spans="1:16" x14ac:dyDescent="0.3">
      <c r="A36" s="1"/>
      <c r="B36" s="6" t="s">
        <v>502</v>
      </c>
      <c r="C36" s="6" t="s">
        <v>1078</v>
      </c>
      <c r="D36" s="86" t="s">
        <v>220</v>
      </c>
      <c r="E36" s="6" t="s">
        <v>1188</v>
      </c>
      <c r="F36" s="86" t="s">
        <v>1168</v>
      </c>
      <c r="G36" s="86" t="s">
        <v>1170</v>
      </c>
      <c r="H36" s="86" t="s">
        <v>480</v>
      </c>
      <c r="I36" s="86" t="s">
        <v>480</v>
      </c>
      <c r="J36" s="86" t="s">
        <v>1164</v>
      </c>
      <c r="K36" s="86" t="s">
        <v>480</v>
      </c>
      <c r="L36" s="86" t="s">
        <v>480</v>
      </c>
      <c r="M36" s="86" t="s">
        <v>480</v>
      </c>
      <c r="N36" s="86" t="s">
        <v>480</v>
      </c>
      <c r="O36" s="6" t="s">
        <v>1154</v>
      </c>
      <c r="P36" s="6"/>
    </row>
    <row r="37" spans="1:16" x14ac:dyDescent="0.3">
      <c r="A37" s="1"/>
      <c r="B37" s="6" t="s">
        <v>502</v>
      </c>
      <c r="C37" s="6" t="s">
        <v>1078</v>
      </c>
      <c r="D37" s="86" t="s">
        <v>220</v>
      </c>
      <c r="E37" s="6" t="s">
        <v>1188</v>
      </c>
      <c r="F37" s="86" t="s">
        <v>1170</v>
      </c>
      <c r="G37" s="86" t="s">
        <v>1171</v>
      </c>
      <c r="H37" s="86" t="s">
        <v>480</v>
      </c>
      <c r="I37" s="86" t="s">
        <v>480</v>
      </c>
      <c r="J37" s="86" t="s">
        <v>1169</v>
      </c>
      <c r="K37" s="86" t="s">
        <v>480</v>
      </c>
      <c r="L37" s="86" t="s">
        <v>480</v>
      </c>
      <c r="M37" s="86" t="s">
        <v>480</v>
      </c>
      <c r="N37" s="86" t="s">
        <v>480</v>
      </c>
      <c r="O37" s="6" t="s">
        <v>1154</v>
      </c>
      <c r="P37" s="6"/>
    </row>
    <row r="38" spans="1:16" x14ac:dyDescent="0.3">
      <c r="A38" s="1"/>
      <c r="B38" s="6" t="s">
        <v>502</v>
      </c>
      <c r="C38" s="6" t="s">
        <v>1078</v>
      </c>
      <c r="D38" s="86" t="s">
        <v>220</v>
      </c>
      <c r="E38" s="6" t="s">
        <v>1188</v>
      </c>
      <c r="F38" s="86" t="s">
        <v>1171</v>
      </c>
      <c r="G38" s="86" t="s">
        <v>1172</v>
      </c>
      <c r="H38" s="86" t="s">
        <v>480</v>
      </c>
      <c r="I38" s="86" t="s">
        <v>480</v>
      </c>
      <c r="J38" s="86" t="s">
        <v>1164</v>
      </c>
      <c r="K38" s="86" t="s">
        <v>480</v>
      </c>
      <c r="L38" s="86" t="s">
        <v>480</v>
      </c>
      <c r="M38" s="86" t="s">
        <v>480</v>
      </c>
      <c r="N38" s="86" t="s">
        <v>480</v>
      </c>
      <c r="O38" s="6" t="s">
        <v>1154</v>
      </c>
      <c r="P38" s="6"/>
    </row>
    <row r="39" spans="1:16" x14ac:dyDescent="0.3">
      <c r="A39" s="1"/>
      <c r="B39" s="6" t="s">
        <v>502</v>
      </c>
      <c r="C39" s="6" t="s">
        <v>1078</v>
      </c>
      <c r="D39" s="86" t="s">
        <v>220</v>
      </c>
      <c r="E39" s="6" t="s">
        <v>1188</v>
      </c>
      <c r="F39" s="86" t="s">
        <v>1172</v>
      </c>
      <c r="G39" s="86" t="s">
        <v>1174</v>
      </c>
      <c r="H39" s="86" t="s">
        <v>480</v>
      </c>
      <c r="I39" s="86" t="s">
        <v>480</v>
      </c>
      <c r="J39" s="86" t="s">
        <v>1169</v>
      </c>
      <c r="K39" s="86" t="s">
        <v>480</v>
      </c>
      <c r="L39" s="86" t="s">
        <v>480</v>
      </c>
      <c r="M39" s="86" t="s">
        <v>480</v>
      </c>
      <c r="N39" s="86" t="s">
        <v>480</v>
      </c>
      <c r="O39" s="6" t="s">
        <v>1154</v>
      </c>
      <c r="P39" s="6"/>
    </row>
    <row r="40" spans="1:16" x14ac:dyDescent="0.3">
      <c r="A40" s="1"/>
      <c r="B40" s="6" t="s">
        <v>502</v>
      </c>
      <c r="C40" s="6" t="s">
        <v>1078</v>
      </c>
      <c r="D40" s="86" t="s">
        <v>220</v>
      </c>
      <c r="E40" s="6" t="s">
        <v>1188</v>
      </c>
      <c r="F40" s="86" t="s">
        <v>1174</v>
      </c>
      <c r="G40" s="86" t="s">
        <v>23</v>
      </c>
      <c r="H40" s="86" t="s">
        <v>480</v>
      </c>
      <c r="I40" s="86" t="s">
        <v>480</v>
      </c>
      <c r="J40" s="86" t="s">
        <v>1164</v>
      </c>
      <c r="K40" s="86" t="s">
        <v>480</v>
      </c>
      <c r="L40" s="86" t="s">
        <v>480</v>
      </c>
      <c r="M40" s="86" t="s">
        <v>480</v>
      </c>
      <c r="N40" s="86" t="s">
        <v>480</v>
      </c>
      <c r="O40" s="6" t="s">
        <v>1154</v>
      </c>
      <c r="P40" s="6"/>
    </row>
    <row r="41" spans="1:16" x14ac:dyDescent="0.3">
      <c r="A41" s="1"/>
      <c r="B41" s="6" t="s">
        <v>522</v>
      </c>
      <c r="C41" s="6" t="s">
        <v>960</v>
      </c>
      <c r="D41" s="86" t="s">
        <v>220</v>
      </c>
      <c r="E41" s="6" t="s">
        <v>1189</v>
      </c>
      <c r="F41" s="86" t="s">
        <v>18</v>
      </c>
      <c r="G41" s="86" t="s">
        <v>23</v>
      </c>
      <c r="H41" s="86" t="s">
        <v>480</v>
      </c>
      <c r="I41" s="86" t="s">
        <v>480</v>
      </c>
      <c r="J41" s="86" t="s">
        <v>1164</v>
      </c>
      <c r="K41" s="86" t="s">
        <v>480</v>
      </c>
      <c r="L41" s="86" t="s">
        <v>480</v>
      </c>
      <c r="M41" s="86" t="s">
        <v>480</v>
      </c>
      <c r="N41" s="86" t="s">
        <v>480</v>
      </c>
      <c r="O41" s="6" t="s">
        <v>1154</v>
      </c>
      <c r="P41" s="6"/>
    </row>
    <row r="42" spans="1:16" x14ac:dyDescent="0.3">
      <c r="A42" s="1"/>
      <c r="B42" s="6" t="s">
        <v>522</v>
      </c>
      <c r="C42" s="6" t="s">
        <v>1085</v>
      </c>
      <c r="D42" s="86" t="s">
        <v>220</v>
      </c>
      <c r="E42" s="6" t="s">
        <v>1190</v>
      </c>
      <c r="F42" s="86" t="s">
        <v>18</v>
      </c>
      <c r="G42" s="86" t="s">
        <v>23</v>
      </c>
      <c r="H42" s="86" t="s">
        <v>480</v>
      </c>
      <c r="I42" s="86" t="s">
        <v>480</v>
      </c>
      <c r="J42" s="86" t="s">
        <v>1164</v>
      </c>
      <c r="K42" s="86" t="s">
        <v>480</v>
      </c>
      <c r="L42" s="86" t="s">
        <v>480</v>
      </c>
      <c r="M42" s="86" t="s">
        <v>480</v>
      </c>
      <c r="N42" s="86" t="s">
        <v>480</v>
      </c>
      <c r="O42" s="6" t="s">
        <v>1154</v>
      </c>
      <c r="P42" s="6"/>
    </row>
    <row r="43" spans="1:16" x14ac:dyDescent="0.3">
      <c r="A43" s="1"/>
      <c r="B43" s="6" t="s">
        <v>522</v>
      </c>
      <c r="C43" s="6" t="s">
        <v>1086</v>
      </c>
      <c r="D43" s="86" t="s">
        <v>220</v>
      </c>
      <c r="E43" s="6" t="s">
        <v>1191</v>
      </c>
      <c r="F43" s="86" t="s">
        <v>18</v>
      </c>
      <c r="G43" s="86" t="s">
        <v>23</v>
      </c>
      <c r="H43" s="86" t="s">
        <v>480</v>
      </c>
      <c r="I43" s="86" t="s">
        <v>480</v>
      </c>
      <c r="J43" s="86" t="s">
        <v>1164</v>
      </c>
      <c r="K43" s="86" t="s">
        <v>480</v>
      </c>
      <c r="L43" s="86" t="s">
        <v>480</v>
      </c>
      <c r="M43" s="86" t="s">
        <v>480</v>
      </c>
      <c r="N43" s="86" t="s">
        <v>480</v>
      </c>
      <c r="O43" s="6" t="s">
        <v>1154</v>
      </c>
      <c r="P43" s="6"/>
    </row>
    <row r="44" spans="1:16" x14ac:dyDescent="0.3">
      <c r="A44" s="1"/>
      <c r="B44" s="6" t="s">
        <v>522</v>
      </c>
      <c r="C44" s="6" t="s">
        <v>1087</v>
      </c>
      <c r="D44" s="86" t="s">
        <v>220</v>
      </c>
      <c r="E44" s="6" t="s">
        <v>1192</v>
      </c>
      <c r="F44" s="86" t="s">
        <v>18</v>
      </c>
      <c r="G44" s="86" t="s">
        <v>23</v>
      </c>
      <c r="H44" s="86" t="s">
        <v>480</v>
      </c>
      <c r="I44" s="86" t="s">
        <v>480</v>
      </c>
      <c r="J44" s="86" t="s">
        <v>1164</v>
      </c>
      <c r="K44" s="86" t="s">
        <v>480</v>
      </c>
      <c r="L44" s="86" t="s">
        <v>480</v>
      </c>
      <c r="M44" s="86" t="s">
        <v>480</v>
      </c>
      <c r="N44" s="86" t="s">
        <v>480</v>
      </c>
      <c r="O44" s="6" t="s">
        <v>1154</v>
      </c>
      <c r="P44" s="6"/>
    </row>
    <row r="45" spans="1:16" x14ac:dyDescent="0.3">
      <c r="A45" s="1"/>
      <c r="B45" s="6" t="s">
        <v>504</v>
      </c>
      <c r="C45" s="6" t="s">
        <v>1100</v>
      </c>
      <c r="D45" s="86" t="s">
        <v>220</v>
      </c>
      <c r="E45" s="6" t="s">
        <v>1193</v>
      </c>
      <c r="F45" s="86" t="s">
        <v>18</v>
      </c>
      <c r="G45" s="86" t="s">
        <v>1194</v>
      </c>
      <c r="H45" s="86" t="s">
        <v>480</v>
      </c>
      <c r="I45" s="86" t="s">
        <v>480</v>
      </c>
      <c r="J45" s="86" t="s">
        <v>1164</v>
      </c>
      <c r="K45" s="86" t="s">
        <v>480</v>
      </c>
      <c r="L45" s="86" t="s">
        <v>480</v>
      </c>
      <c r="M45" s="86" t="s">
        <v>480</v>
      </c>
      <c r="N45" s="86" t="s">
        <v>480</v>
      </c>
      <c r="O45" s="6" t="s">
        <v>1154</v>
      </c>
      <c r="P45" s="6"/>
    </row>
    <row r="46" spans="1:16" x14ac:dyDescent="0.3">
      <c r="A46" s="1"/>
      <c r="B46" s="6" t="s">
        <v>504</v>
      </c>
      <c r="C46" s="6" t="s">
        <v>1100</v>
      </c>
      <c r="D46" s="86" t="s">
        <v>220</v>
      </c>
      <c r="E46" s="6" t="s">
        <v>1193</v>
      </c>
      <c r="F46" s="86" t="s">
        <v>1194</v>
      </c>
      <c r="G46" s="86" t="s">
        <v>1195</v>
      </c>
      <c r="H46" s="86" t="s">
        <v>480</v>
      </c>
      <c r="I46" s="86" t="s">
        <v>480</v>
      </c>
      <c r="J46" s="86" t="s">
        <v>1169</v>
      </c>
      <c r="K46" s="86" t="s">
        <v>480</v>
      </c>
      <c r="L46" s="86" t="s">
        <v>480</v>
      </c>
      <c r="M46" s="86" t="s">
        <v>480</v>
      </c>
      <c r="N46" s="86" t="s">
        <v>480</v>
      </c>
      <c r="O46" s="6" t="s">
        <v>1154</v>
      </c>
      <c r="P46" s="6" t="s">
        <v>1196</v>
      </c>
    </row>
    <row r="47" spans="1:16" x14ac:dyDescent="0.3">
      <c r="A47" s="1"/>
      <c r="B47" s="6" t="s">
        <v>504</v>
      </c>
      <c r="C47" s="6" t="s">
        <v>1100</v>
      </c>
      <c r="D47" s="86" t="s">
        <v>1046</v>
      </c>
      <c r="E47" s="6" t="s">
        <v>1197</v>
      </c>
      <c r="F47" s="86" t="s">
        <v>1195</v>
      </c>
      <c r="G47" s="86" t="s">
        <v>1198</v>
      </c>
      <c r="H47" s="86" t="s">
        <v>480</v>
      </c>
      <c r="I47" s="86" t="s">
        <v>480</v>
      </c>
      <c r="J47" s="86" t="s">
        <v>1169</v>
      </c>
      <c r="K47" s="86" t="s">
        <v>480</v>
      </c>
      <c r="L47" s="86" t="s">
        <v>480</v>
      </c>
      <c r="M47" s="86" t="s">
        <v>480</v>
      </c>
      <c r="N47" s="86" t="s">
        <v>480</v>
      </c>
      <c r="O47" s="6" t="s">
        <v>1154</v>
      </c>
      <c r="P47" s="6" t="s">
        <v>1196</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1199</v>
      </c>
      <c r="C5" s="1"/>
      <c r="D5" s="1"/>
      <c r="E5" s="1"/>
      <c r="F5" s="1"/>
      <c r="G5" s="1"/>
      <c r="H5" s="1"/>
      <c r="I5" s="1"/>
      <c r="J5" s="1"/>
      <c r="K5" s="1"/>
      <c r="L5" s="1"/>
      <c r="M5" s="1"/>
      <c r="N5" s="1"/>
    </row>
    <row r="6" spans="1:14" ht="19.95" customHeight="1" x14ac:dyDescent="0.3">
      <c r="A6" s="1"/>
      <c r="B6" s="7" t="s">
        <v>45</v>
      </c>
      <c r="C6" s="7" t="s">
        <v>46</v>
      </c>
      <c r="D6" s="7" t="s">
        <v>47</v>
      </c>
      <c r="E6" s="7" t="s">
        <v>48</v>
      </c>
      <c r="F6" s="7" t="s">
        <v>49</v>
      </c>
      <c r="G6" s="7" t="s">
        <v>50</v>
      </c>
      <c r="H6" s="7" t="s">
        <v>51</v>
      </c>
      <c r="I6" s="7" t="s">
        <v>52</v>
      </c>
      <c r="J6" s="7" t="s">
        <v>53</v>
      </c>
      <c r="K6" s="7" t="s">
        <v>54</v>
      </c>
      <c r="L6" s="7" t="s">
        <v>55</v>
      </c>
      <c r="M6" s="7" t="s">
        <v>56</v>
      </c>
      <c r="N6" s="7" t="s">
        <v>57</v>
      </c>
    </row>
    <row r="7" spans="1:14" x14ac:dyDescent="0.3">
      <c r="A7" s="1"/>
      <c r="B7" s="5" t="s">
        <v>178</v>
      </c>
      <c r="C7" s="5" t="s">
        <v>179</v>
      </c>
      <c r="D7" s="5" t="s">
        <v>180</v>
      </c>
      <c r="E7" s="4" t="s">
        <v>61</v>
      </c>
      <c r="F7" s="4" t="s">
        <v>62</v>
      </c>
      <c r="G7" s="6" t="s">
        <v>181</v>
      </c>
      <c r="H7" s="8">
        <v>0</v>
      </c>
      <c r="I7" s="5" t="s">
        <v>64</v>
      </c>
      <c r="J7" s="5" t="s">
        <v>75</v>
      </c>
      <c r="K7" s="5" t="s">
        <v>66</v>
      </c>
      <c r="L7" s="5" t="s">
        <v>115</v>
      </c>
      <c r="M7" s="8">
        <v>188</v>
      </c>
      <c r="N7" s="5" t="s">
        <v>182</v>
      </c>
    </row>
    <row r="8" spans="1:14" x14ac:dyDescent="0.3">
      <c r="A8" s="1"/>
      <c r="B8" s="5" t="s">
        <v>186</v>
      </c>
      <c r="C8" s="5" t="s">
        <v>187</v>
      </c>
      <c r="D8" s="5" t="s">
        <v>180</v>
      </c>
      <c r="E8" s="4" t="s">
        <v>61</v>
      </c>
      <c r="F8" s="4" t="s">
        <v>188</v>
      </c>
      <c r="G8" s="6" t="s">
        <v>189</v>
      </c>
      <c r="H8" s="8">
        <v>29</v>
      </c>
      <c r="I8" s="5" t="s">
        <v>64</v>
      </c>
      <c r="J8" s="5" t="s">
        <v>75</v>
      </c>
      <c r="K8" s="5" t="s">
        <v>66</v>
      </c>
      <c r="L8" s="5" t="s">
        <v>115</v>
      </c>
      <c r="M8" s="8">
        <v>126</v>
      </c>
      <c r="N8" s="5" t="s">
        <v>182</v>
      </c>
    </row>
    <row r="9" spans="1:14" ht="26.4" x14ac:dyDescent="0.3">
      <c r="A9" s="1"/>
      <c r="B9" s="5" t="s">
        <v>201</v>
      </c>
      <c r="C9" s="5" t="s">
        <v>202</v>
      </c>
      <c r="D9" s="5" t="s">
        <v>203</v>
      </c>
      <c r="E9" s="4" t="s">
        <v>151</v>
      </c>
      <c r="F9" s="4" t="s">
        <v>62</v>
      </c>
      <c r="G9" s="6" t="s">
        <v>1200</v>
      </c>
      <c r="H9" s="8">
        <v>2.5070000000000001</v>
      </c>
      <c r="I9" s="5" t="s">
        <v>64</v>
      </c>
      <c r="J9" s="5" t="s">
        <v>75</v>
      </c>
      <c r="K9" s="5" t="s">
        <v>66</v>
      </c>
      <c r="L9" s="5" t="s">
        <v>115</v>
      </c>
      <c r="M9" s="8">
        <v>14794</v>
      </c>
      <c r="N9" s="5" t="s">
        <v>182</v>
      </c>
    </row>
    <row r="10" spans="1:14" ht="26.4" x14ac:dyDescent="0.3">
      <c r="A10" s="1"/>
      <c r="B10" s="5" t="s">
        <v>201</v>
      </c>
      <c r="C10" s="5" t="s">
        <v>202</v>
      </c>
      <c r="D10" s="5" t="s">
        <v>203</v>
      </c>
      <c r="E10" s="4" t="s">
        <v>151</v>
      </c>
      <c r="F10" s="4" t="s">
        <v>62</v>
      </c>
      <c r="G10" s="6" t="s">
        <v>1201</v>
      </c>
      <c r="H10" s="8">
        <v>2.5070000000000001</v>
      </c>
      <c r="I10" s="5" t="s">
        <v>64</v>
      </c>
      <c r="J10" s="5" t="s">
        <v>75</v>
      </c>
      <c r="K10" s="5" t="s">
        <v>66</v>
      </c>
      <c r="L10" s="5" t="s">
        <v>115</v>
      </c>
      <c r="M10" s="8">
        <v>14794</v>
      </c>
      <c r="N10" s="5" t="s">
        <v>182</v>
      </c>
    </row>
    <row r="11" spans="1:14" ht="39.6" x14ac:dyDescent="0.3">
      <c r="A11" s="1"/>
      <c r="B11" s="5" t="s">
        <v>201</v>
      </c>
      <c r="C11" s="5" t="s">
        <v>202</v>
      </c>
      <c r="D11" s="5" t="s">
        <v>203</v>
      </c>
      <c r="E11" s="4" t="s">
        <v>151</v>
      </c>
      <c r="F11" s="4" t="s">
        <v>62</v>
      </c>
      <c r="G11" s="6" t="s">
        <v>1202</v>
      </c>
      <c r="H11" s="8">
        <v>2.5070000000000001</v>
      </c>
      <c r="I11" s="5" t="s">
        <v>64</v>
      </c>
      <c r="J11" s="5" t="s">
        <v>75</v>
      </c>
      <c r="K11" s="5" t="s">
        <v>66</v>
      </c>
      <c r="L11" s="5" t="s">
        <v>115</v>
      </c>
      <c r="M11" s="8">
        <v>14794</v>
      </c>
      <c r="N11" s="5" t="s">
        <v>182</v>
      </c>
    </row>
    <row r="12" spans="1:14" x14ac:dyDescent="0.3">
      <c r="A12" s="1"/>
      <c r="B12" s="5" t="s">
        <v>262</v>
      </c>
      <c r="C12" s="5" t="s">
        <v>263</v>
      </c>
      <c r="D12" s="5" t="s">
        <v>180</v>
      </c>
      <c r="E12" s="4" t="s">
        <v>61</v>
      </c>
      <c r="F12" s="4" t="s">
        <v>62</v>
      </c>
      <c r="G12" s="6" t="s">
        <v>264</v>
      </c>
      <c r="H12" s="8">
        <v>189.69200000000001</v>
      </c>
      <c r="I12" s="5" t="s">
        <v>64</v>
      </c>
      <c r="J12" s="5" t="s">
        <v>75</v>
      </c>
      <c r="K12" s="5" t="s">
        <v>66</v>
      </c>
      <c r="L12" s="5" t="s">
        <v>115</v>
      </c>
      <c r="M12" s="8">
        <v>15211</v>
      </c>
      <c r="N12" s="5" t="s">
        <v>182</v>
      </c>
    </row>
    <row r="13" spans="1:14" x14ac:dyDescent="0.3">
      <c r="A13" s="1"/>
      <c r="B13" s="5" t="s">
        <v>262</v>
      </c>
      <c r="C13" s="5" t="s">
        <v>274</v>
      </c>
      <c r="D13" s="5" t="s">
        <v>220</v>
      </c>
      <c r="E13" s="4" t="s">
        <v>275</v>
      </c>
      <c r="F13" s="4" t="s">
        <v>276</v>
      </c>
      <c r="G13" s="6" t="s">
        <v>277</v>
      </c>
      <c r="H13" s="8">
        <v>5</v>
      </c>
      <c r="I13" s="5" t="s">
        <v>64</v>
      </c>
      <c r="J13" s="5" t="s">
        <v>75</v>
      </c>
      <c r="K13" s="5" t="s">
        <v>66</v>
      </c>
      <c r="L13" s="5" t="s">
        <v>115</v>
      </c>
      <c r="M13" s="8">
        <v>17965</v>
      </c>
      <c r="N13" s="5" t="s">
        <v>182</v>
      </c>
    </row>
    <row r="14" spans="1:14" x14ac:dyDescent="0.3">
      <c r="A14" s="1"/>
      <c r="B14" s="5" t="s">
        <v>296</v>
      </c>
      <c r="C14" s="5" t="s">
        <v>297</v>
      </c>
      <c r="D14" s="5" t="s">
        <v>298</v>
      </c>
      <c r="E14" s="4" t="s">
        <v>61</v>
      </c>
      <c r="F14" s="4" t="s">
        <v>62</v>
      </c>
      <c r="G14" s="6" t="s">
        <v>1203</v>
      </c>
      <c r="H14" s="8">
        <v>179.37</v>
      </c>
      <c r="I14" s="5" t="s">
        <v>64</v>
      </c>
      <c r="J14" s="5" t="s">
        <v>75</v>
      </c>
      <c r="K14" s="5" t="s">
        <v>66</v>
      </c>
      <c r="L14" s="5" t="s">
        <v>194</v>
      </c>
      <c r="M14" s="8">
        <v>15108</v>
      </c>
      <c r="N14" s="5" t="s">
        <v>182</v>
      </c>
    </row>
    <row r="15" spans="1:14" x14ac:dyDescent="0.3">
      <c r="A15" s="1"/>
      <c r="B15" s="5" t="s">
        <v>486</v>
      </c>
      <c r="C15" s="5" t="s">
        <v>1204</v>
      </c>
      <c r="D15" s="5" t="s">
        <v>180</v>
      </c>
      <c r="E15" s="4" t="s">
        <v>61</v>
      </c>
      <c r="F15" s="4" t="s">
        <v>62</v>
      </c>
      <c r="G15" s="6" t="s">
        <v>307</v>
      </c>
      <c r="H15" s="8">
        <v>44.2</v>
      </c>
      <c r="I15" s="5" t="s">
        <v>64</v>
      </c>
      <c r="J15" s="5" t="s">
        <v>75</v>
      </c>
      <c r="K15" s="5" t="s">
        <v>66</v>
      </c>
      <c r="L15" s="5" t="s">
        <v>115</v>
      </c>
      <c r="M15" s="8">
        <v>73</v>
      </c>
      <c r="N15" s="5" t="s">
        <v>182</v>
      </c>
    </row>
    <row r="16" spans="1:14" x14ac:dyDescent="0.3">
      <c r="A16" s="1"/>
      <c r="B16" s="5" t="s">
        <v>486</v>
      </c>
      <c r="C16" s="5" t="s">
        <v>1204</v>
      </c>
      <c r="D16" s="5" t="s">
        <v>308</v>
      </c>
      <c r="E16" s="4" t="s">
        <v>61</v>
      </c>
      <c r="F16" s="4" t="s">
        <v>62</v>
      </c>
      <c r="G16" s="6" t="s">
        <v>309</v>
      </c>
      <c r="H16" s="8">
        <v>44.36</v>
      </c>
      <c r="I16" s="5" t="s">
        <v>64</v>
      </c>
      <c r="J16" s="5" t="s">
        <v>75</v>
      </c>
      <c r="K16" s="5" t="s">
        <v>66</v>
      </c>
      <c r="L16" s="5" t="s">
        <v>115</v>
      </c>
      <c r="M16" s="8">
        <v>74</v>
      </c>
      <c r="N16" s="5" t="s">
        <v>182</v>
      </c>
    </row>
    <row r="17" spans="1:14" ht="39.6" x14ac:dyDescent="0.3">
      <c r="A17" s="1"/>
      <c r="B17" s="5" t="s">
        <v>486</v>
      </c>
      <c r="C17" s="5" t="s">
        <v>1204</v>
      </c>
      <c r="D17" s="5" t="s">
        <v>308</v>
      </c>
      <c r="E17" s="4" t="s">
        <v>250</v>
      </c>
      <c r="F17" s="4" t="s">
        <v>312</v>
      </c>
      <c r="G17" s="6" t="s">
        <v>1205</v>
      </c>
      <c r="H17" s="8">
        <v>44.36</v>
      </c>
      <c r="I17" s="5" t="s">
        <v>64</v>
      </c>
      <c r="J17" s="5" t="s">
        <v>75</v>
      </c>
      <c r="K17" s="5" t="s">
        <v>66</v>
      </c>
      <c r="L17" s="5" t="s">
        <v>194</v>
      </c>
      <c r="M17" s="8">
        <v>74</v>
      </c>
      <c r="N17" s="5" t="s">
        <v>182</v>
      </c>
    </row>
    <row r="18" spans="1:14" x14ac:dyDescent="0.3">
      <c r="A18" s="1"/>
      <c r="B18" s="5" t="s">
        <v>384</v>
      </c>
      <c r="C18" s="5" t="s">
        <v>385</v>
      </c>
      <c r="D18" s="5" t="s">
        <v>180</v>
      </c>
      <c r="E18" s="4" t="s">
        <v>61</v>
      </c>
      <c r="F18" s="4" t="s">
        <v>62</v>
      </c>
      <c r="G18" s="6" t="s">
        <v>1206</v>
      </c>
      <c r="H18" s="8">
        <v>17.5</v>
      </c>
      <c r="I18" s="5" t="s">
        <v>64</v>
      </c>
      <c r="J18" s="5" t="s">
        <v>75</v>
      </c>
      <c r="K18" s="5" t="s">
        <v>66</v>
      </c>
      <c r="L18" s="5" t="s">
        <v>115</v>
      </c>
      <c r="M18" s="8">
        <v>100</v>
      </c>
      <c r="N18" s="5" t="s">
        <v>182</v>
      </c>
    </row>
    <row r="19" spans="1:14" ht="26.4" x14ac:dyDescent="0.3">
      <c r="A19" s="1"/>
      <c r="B19" s="5" t="s">
        <v>384</v>
      </c>
      <c r="C19" s="5" t="s">
        <v>387</v>
      </c>
      <c r="D19" s="5" t="s">
        <v>308</v>
      </c>
      <c r="E19" s="4" t="s">
        <v>61</v>
      </c>
      <c r="F19" s="4" t="s">
        <v>62</v>
      </c>
      <c r="G19" s="6" t="s">
        <v>1207</v>
      </c>
      <c r="H19" s="8">
        <v>12.92</v>
      </c>
      <c r="I19" s="5" t="s">
        <v>64</v>
      </c>
      <c r="J19" s="5" t="s">
        <v>75</v>
      </c>
      <c r="K19" s="5" t="s">
        <v>66</v>
      </c>
      <c r="L19" s="5" t="s">
        <v>115</v>
      </c>
      <c r="M19" s="8">
        <v>40</v>
      </c>
      <c r="N19" s="5" t="s">
        <v>182</v>
      </c>
    </row>
    <row r="20" spans="1:14" ht="26.4" x14ac:dyDescent="0.3">
      <c r="A20" s="1"/>
      <c r="B20" s="5" t="s">
        <v>384</v>
      </c>
      <c r="C20" s="5" t="s">
        <v>395</v>
      </c>
      <c r="D20" s="5" t="s">
        <v>396</v>
      </c>
      <c r="E20" s="4" t="s">
        <v>61</v>
      </c>
      <c r="F20" s="4" t="s">
        <v>62</v>
      </c>
      <c r="G20" s="6" t="s">
        <v>1208</v>
      </c>
      <c r="H20" s="8">
        <v>23.155000000000001</v>
      </c>
      <c r="I20" s="5" t="s">
        <v>64</v>
      </c>
      <c r="J20" s="5" t="s">
        <v>75</v>
      </c>
      <c r="K20" s="5" t="s">
        <v>66</v>
      </c>
      <c r="L20" s="5" t="s">
        <v>115</v>
      </c>
      <c r="M20" s="8">
        <v>52</v>
      </c>
      <c r="N20" s="5" t="s">
        <v>182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5" t="s">
        <v>712</v>
      </c>
      <c r="C3" s="191"/>
      <c r="D3" s="191"/>
      <c r="E3" s="216" t="s">
        <v>1209</v>
      </c>
      <c r="F3" s="216"/>
      <c r="G3" s="216"/>
      <c r="H3" s="2"/>
      <c r="I3" s="2"/>
      <c r="J3" s="2"/>
      <c r="K3" s="2"/>
      <c r="L3" s="2" t="s">
        <v>1210</v>
      </c>
      <c r="M3" s="2"/>
      <c r="N3" s="2"/>
      <c r="O3" s="2"/>
      <c r="P3" s="2"/>
      <c r="Q3" s="2"/>
      <c r="R3" s="2"/>
      <c r="S3" s="2"/>
      <c r="T3" s="2"/>
      <c r="U3" s="2"/>
      <c r="V3" s="2" t="s">
        <v>1209</v>
      </c>
      <c r="W3" s="2"/>
      <c r="X3" s="2"/>
      <c r="Y3" s="2"/>
      <c r="Z3" s="2"/>
      <c r="AA3" s="2"/>
      <c r="AB3" s="2"/>
      <c r="AC3" s="2" t="s">
        <v>1210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1211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7" t="s">
        <v>1212</v>
      </c>
      <c r="GR3" s="1"/>
      <c r="GS3" s="1"/>
      <c r="GT3" s="1"/>
      <c r="GU3" s="1"/>
      <c r="GV3" s="1"/>
      <c r="GW3" s="1"/>
      <c r="GX3" s="1"/>
      <c r="GY3" s="1"/>
      <c r="GZ3" s="87" t="s">
        <v>1213</v>
      </c>
      <c r="HA3" s="1"/>
      <c r="HB3" s="1"/>
      <c r="HC3" s="1"/>
      <c r="HD3" s="1"/>
      <c r="HE3" s="1"/>
      <c r="HF3" s="1"/>
      <c r="HG3" s="1"/>
      <c r="HH3" s="1"/>
      <c r="HI3" s="87" t="s">
        <v>480</v>
      </c>
      <c r="HJ3" s="1"/>
      <c r="HK3" s="1"/>
    </row>
    <row r="4" spans="1:219" ht="0" hidden="1" customHeight="1" x14ac:dyDescent="0.3">
      <c r="A4" s="1"/>
      <c r="B4" s="88" t="s">
        <v>1214</v>
      </c>
      <c r="C4" s="217" t="s">
        <v>1215</v>
      </c>
      <c r="D4" s="218" t="s">
        <v>195</v>
      </c>
      <c r="E4" s="219"/>
      <c r="F4" s="219"/>
      <c r="G4" s="220"/>
      <c r="H4" s="218" t="s">
        <v>1216</v>
      </c>
      <c r="I4" s="220"/>
      <c r="J4" s="218" t="s">
        <v>1217</v>
      </c>
      <c r="K4" s="220"/>
      <c r="L4" s="218" t="s">
        <v>262</v>
      </c>
      <c r="M4" s="219"/>
      <c r="N4" s="219"/>
      <c r="O4" s="219"/>
      <c r="P4" s="219"/>
      <c r="Q4" s="219"/>
      <c r="R4" s="219"/>
      <c r="S4" s="220"/>
      <c r="T4" s="218" t="s">
        <v>487</v>
      </c>
      <c r="U4" s="219"/>
      <c r="V4" s="219"/>
      <c r="W4" s="220"/>
      <c r="X4" s="217" t="s">
        <v>1218</v>
      </c>
      <c r="Y4" s="218" t="s">
        <v>190</v>
      </c>
      <c r="Z4" s="219"/>
      <c r="AA4" s="220"/>
      <c r="AB4" s="218" t="s">
        <v>178</v>
      </c>
      <c r="AC4" s="219"/>
      <c r="AD4" s="219"/>
      <c r="AE4" s="219"/>
      <c r="AF4" s="219"/>
      <c r="AG4" s="219"/>
      <c r="AH4" s="220"/>
      <c r="AI4" s="217" t="s">
        <v>1219</v>
      </c>
      <c r="AJ4" s="217" t="s">
        <v>1220</v>
      </c>
      <c r="AK4" s="217" t="s">
        <v>1221</v>
      </c>
      <c r="AL4" s="218" t="s">
        <v>1222</v>
      </c>
      <c r="AM4" s="220"/>
      <c r="AN4" s="218" t="s">
        <v>1223</v>
      </c>
      <c r="AO4" s="220"/>
      <c r="AP4" s="217" t="s">
        <v>1224</v>
      </c>
      <c r="AQ4" s="218" t="s">
        <v>1225</v>
      </c>
      <c r="AR4" s="220"/>
      <c r="AS4" s="217" t="s">
        <v>1226</v>
      </c>
      <c r="AT4" s="217" t="s">
        <v>1227</v>
      </c>
      <c r="AU4" s="217" t="s">
        <v>1228</v>
      </c>
      <c r="AV4" s="218" t="s">
        <v>496</v>
      </c>
      <c r="AW4" s="219"/>
      <c r="AX4" s="220"/>
      <c r="AY4" s="218" t="s">
        <v>384</v>
      </c>
      <c r="AZ4" s="219"/>
      <c r="BA4" s="219"/>
      <c r="BB4" s="219"/>
      <c r="BC4" s="219"/>
      <c r="BD4" s="219"/>
      <c r="BE4" s="219"/>
      <c r="BF4" s="220"/>
      <c r="BG4" s="218" t="s">
        <v>1229</v>
      </c>
      <c r="BH4" s="220"/>
      <c r="BI4" s="217" t="s">
        <v>598</v>
      </c>
      <c r="BJ4" s="218" t="s">
        <v>499</v>
      </c>
      <c r="BK4" s="219"/>
      <c r="BL4" s="220"/>
      <c r="BM4" s="218" t="s">
        <v>215</v>
      </c>
      <c r="BN4" s="219"/>
      <c r="BO4" s="219"/>
      <c r="BP4" s="219"/>
      <c r="BQ4" s="219"/>
      <c r="BR4" s="219"/>
      <c r="BS4" s="219"/>
      <c r="BT4" s="219"/>
      <c r="BU4" s="219"/>
      <c r="BV4" s="219"/>
      <c r="BW4" s="219"/>
      <c r="BX4" s="219"/>
      <c r="BY4" s="219"/>
      <c r="BZ4" s="220"/>
      <c r="CA4" s="218" t="s">
        <v>1230</v>
      </c>
      <c r="CB4" s="220"/>
      <c r="CC4" s="217" t="s">
        <v>1231</v>
      </c>
      <c r="CD4" s="218" t="s">
        <v>502</v>
      </c>
      <c r="CE4" s="219"/>
      <c r="CF4" s="219"/>
      <c r="CG4" s="219"/>
      <c r="CH4" s="219"/>
      <c r="CI4" s="219"/>
      <c r="CJ4" s="219"/>
      <c r="CK4" s="219"/>
      <c r="CL4" s="219"/>
      <c r="CM4" s="219"/>
      <c r="CN4" s="219"/>
      <c r="CO4" s="220"/>
      <c r="CP4" s="218" t="s">
        <v>503</v>
      </c>
      <c r="CQ4" s="219"/>
      <c r="CR4" s="219"/>
      <c r="CS4" s="220"/>
      <c r="CT4" s="218" t="s">
        <v>1232</v>
      </c>
      <c r="CU4" s="220"/>
      <c r="CV4" s="218" t="s">
        <v>1233</v>
      </c>
      <c r="CW4" s="219"/>
      <c r="CX4" s="220"/>
      <c r="CY4" s="218" t="s">
        <v>1234</v>
      </c>
      <c r="CZ4" s="219"/>
      <c r="DA4" s="219"/>
      <c r="DB4" s="220"/>
      <c r="DC4" s="218" t="s">
        <v>1235</v>
      </c>
      <c r="DD4" s="219"/>
      <c r="DE4" s="219"/>
      <c r="DF4" s="219"/>
      <c r="DG4" s="219"/>
      <c r="DH4" s="219"/>
      <c r="DI4" s="219"/>
      <c r="DJ4" s="219"/>
      <c r="DK4" s="219"/>
      <c r="DL4" s="219"/>
      <c r="DM4" s="219"/>
      <c r="DN4" s="220"/>
      <c r="DO4" s="218" t="s">
        <v>1236</v>
      </c>
      <c r="DP4" s="219"/>
      <c r="DQ4" s="219"/>
      <c r="DR4" s="220"/>
      <c r="DS4" s="218" t="s">
        <v>1237</v>
      </c>
      <c r="DT4" s="219"/>
      <c r="DU4" s="219"/>
      <c r="DV4" s="220"/>
      <c r="DW4" s="217"/>
      <c r="DX4" s="218" t="s">
        <v>1238</v>
      </c>
      <c r="DY4" s="219"/>
      <c r="DZ4" s="219"/>
      <c r="EA4" s="219"/>
      <c r="EB4" s="219"/>
      <c r="EC4" s="220"/>
      <c r="ED4" s="1"/>
      <c r="EE4" s="217" t="s">
        <v>1239</v>
      </c>
      <c r="EF4" s="217" t="s">
        <v>1240</v>
      </c>
      <c r="EG4" s="217" t="s">
        <v>1241</v>
      </c>
      <c r="EH4" s="217" t="s">
        <v>1242</v>
      </c>
      <c r="EI4" s="217" t="s">
        <v>1243</v>
      </c>
      <c r="EJ4" s="217" t="s">
        <v>1244</v>
      </c>
      <c r="EK4" s="217" t="s">
        <v>1245</v>
      </c>
      <c r="EL4" s="217" t="s">
        <v>1246</v>
      </c>
      <c r="EM4" s="218" t="s">
        <v>1216</v>
      </c>
      <c r="EN4" s="220"/>
      <c r="EO4" s="217" t="s">
        <v>1219</v>
      </c>
      <c r="EP4" s="217" t="s">
        <v>1247</v>
      </c>
      <c r="EQ4" s="217" t="s">
        <v>1248</v>
      </c>
      <c r="ER4" s="217" t="s">
        <v>1249</v>
      </c>
      <c r="ES4" s="217" t="s">
        <v>1250</v>
      </c>
      <c r="ET4" s="217" t="s">
        <v>1251</v>
      </c>
      <c r="EU4" s="217" t="s">
        <v>1252</v>
      </c>
      <c r="EV4" s="217" t="s">
        <v>1253</v>
      </c>
      <c r="EW4" s="217" t="s">
        <v>1254</v>
      </c>
      <c r="EX4" s="217" t="s">
        <v>1255</v>
      </c>
      <c r="EY4" s="217" t="s">
        <v>1256</v>
      </c>
      <c r="EZ4" s="217" t="s">
        <v>1257</v>
      </c>
      <c r="FA4" s="217" t="s">
        <v>1258</v>
      </c>
      <c r="FB4" s="218" t="s">
        <v>1084</v>
      </c>
      <c r="FC4" s="219"/>
      <c r="FD4" s="219"/>
      <c r="FE4" s="220"/>
      <c r="FF4" s="217" t="s">
        <v>1259</v>
      </c>
      <c r="FG4" s="217" t="s">
        <v>1260</v>
      </c>
      <c r="FH4" s="217" t="s">
        <v>1261</v>
      </c>
      <c r="FI4" s="217" t="s">
        <v>1262</v>
      </c>
      <c r="FJ4" s="217" t="s">
        <v>1263</v>
      </c>
      <c r="FK4" s="217" t="s">
        <v>1264</v>
      </c>
      <c r="FL4" s="217" t="s">
        <v>1265</v>
      </c>
      <c r="FM4" s="218" t="s">
        <v>528</v>
      </c>
      <c r="FN4" s="219"/>
      <c r="FO4" s="219"/>
      <c r="FP4" s="220"/>
      <c r="FQ4" s="217" t="s">
        <v>1266</v>
      </c>
      <c r="FR4" s="218" t="s">
        <v>1267</v>
      </c>
      <c r="FS4" s="220"/>
      <c r="FT4" s="218" t="s">
        <v>215</v>
      </c>
      <c r="FU4" s="219"/>
      <c r="FV4" s="219"/>
      <c r="FW4" s="219"/>
      <c r="FX4" s="220"/>
      <c r="FY4" s="218" t="s">
        <v>1268</v>
      </c>
      <c r="FZ4" s="220"/>
      <c r="GA4" s="218" t="s">
        <v>531</v>
      </c>
      <c r="GB4" s="219"/>
      <c r="GC4" s="219"/>
      <c r="GD4" s="220"/>
      <c r="GE4" s="217" t="s">
        <v>1269</v>
      </c>
      <c r="GF4" s="217" t="s">
        <v>1270</v>
      </c>
      <c r="GG4" s="217" t="s">
        <v>1271</v>
      </c>
      <c r="GH4" s="218" t="s">
        <v>502</v>
      </c>
      <c r="GI4" s="219"/>
      <c r="GJ4" s="219"/>
      <c r="GK4" s="219"/>
      <c r="GL4" s="220"/>
      <c r="GM4" s="217" t="s">
        <v>1272</v>
      </c>
      <c r="GN4" s="218" t="s">
        <v>1273</v>
      </c>
      <c r="GO4" s="220"/>
      <c r="GP4" s="1"/>
      <c r="GQ4" s="217" t="s">
        <v>1239</v>
      </c>
      <c r="GR4" s="218" t="s">
        <v>1274</v>
      </c>
      <c r="GS4" s="220"/>
      <c r="GT4" s="217" t="s">
        <v>1247</v>
      </c>
      <c r="GU4" s="217" t="s">
        <v>1261</v>
      </c>
      <c r="GV4" s="217" t="s">
        <v>1262</v>
      </c>
      <c r="GW4" s="218" t="s">
        <v>1275</v>
      </c>
      <c r="GX4" s="220"/>
      <c r="GY4" s="1"/>
      <c r="GZ4" s="217" t="s">
        <v>1276</v>
      </c>
      <c r="HA4" s="217" t="s">
        <v>1277</v>
      </c>
      <c r="HB4" s="217" t="s">
        <v>1278</v>
      </c>
      <c r="HC4" s="217" t="s">
        <v>1279</v>
      </c>
      <c r="HD4" s="217" t="s">
        <v>1280</v>
      </c>
      <c r="HE4" s="217" t="s">
        <v>1281</v>
      </c>
      <c r="HF4" s="218" t="s">
        <v>1273</v>
      </c>
      <c r="HG4" s="220"/>
      <c r="HH4" s="1"/>
      <c r="HI4" s="218" t="s">
        <v>1237</v>
      </c>
      <c r="HJ4" s="219"/>
      <c r="HK4" s="220"/>
    </row>
    <row r="5" spans="1:219"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2184</v>
      </c>
      <c r="FK5" s="89">
        <v>61855</v>
      </c>
      <c r="FL5" s="89">
        <v>223</v>
      </c>
      <c r="FM5" s="90">
        <v>226</v>
      </c>
      <c r="FN5" s="91">
        <v>201</v>
      </c>
      <c r="FO5" s="91">
        <v>258</v>
      </c>
      <c r="FP5" s="92">
        <v>259</v>
      </c>
      <c r="FQ5" s="89">
        <v>920</v>
      </c>
      <c r="FR5" s="90">
        <v>257</v>
      </c>
      <c r="FS5" s="92">
        <v>256</v>
      </c>
      <c r="FT5" s="90">
        <v>2148</v>
      </c>
      <c r="FU5" s="91">
        <v>58288</v>
      </c>
      <c r="FV5" s="91">
        <v>58289</v>
      </c>
      <c r="FW5" s="91">
        <v>58839</v>
      </c>
      <c r="FX5" s="92">
        <v>58840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89">
        <v>234</v>
      </c>
      <c r="GN5" s="90">
        <v>215</v>
      </c>
      <c r="GO5" s="92">
        <v>917</v>
      </c>
      <c r="GP5" s="1"/>
      <c r="GQ5" s="89">
        <v>289</v>
      </c>
      <c r="GR5" s="90">
        <v>58333</v>
      </c>
      <c r="GS5" s="92">
        <v>58336</v>
      </c>
      <c r="GT5" s="89">
        <v>213</v>
      </c>
      <c r="GU5" s="89">
        <v>232</v>
      </c>
      <c r="GV5" s="89">
        <v>2190</v>
      </c>
      <c r="GW5" s="90">
        <v>202</v>
      </c>
      <c r="GX5" s="92">
        <v>58487</v>
      </c>
      <c r="GY5" s="1"/>
      <c r="GZ5" s="89">
        <v>221</v>
      </c>
      <c r="HA5" s="89">
        <v>222</v>
      </c>
      <c r="HB5" s="89">
        <v>224</v>
      </c>
      <c r="HC5" s="89">
        <v>2187</v>
      </c>
      <c r="HD5" s="89">
        <v>227</v>
      </c>
      <c r="HE5" s="89">
        <v>49400</v>
      </c>
      <c r="HF5" s="90">
        <v>199</v>
      </c>
      <c r="HG5" s="92">
        <v>200</v>
      </c>
      <c r="HH5" s="1"/>
      <c r="HI5" s="90">
        <v>7000</v>
      </c>
      <c r="HJ5" s="91">
        <v>7001</v>
      </c>
      <c r="HK5" s="92">
        <v>7002</v>
      </c>
    </row>
    <row r="6" spans="1:219" ht="169.95" customHeight="1" x14ac:dyDescent="0.3">
      <c r="A6" s="1"/>
      <c r="B6" s="93" t="s">
        <v>1282</v>
      </c>
      <c r="C6" s="93" t="s">
        <v>549</v>
      </c>
      <c r="D6" s="94" t="s">
        <v>196</v>
      </c>
      <c r="E6" s="95" t="s">
        <v>550</v>
      </c>
      <c r="F6" s="95" t="s">
        <v>551</v>
      </c>
      <c r="G6" s="96" t="s">
        <v>552</v>
      </c>
      <c r="H6" s="94" t="s">
        <v>553</v>
      </c>
      <c r="I6" s="96" t="s">
        <v>554</v>
      </c>
      <c r="J6" s="94" t="s">
        <v>555</v>
      </c>
      <c r="K6" s="96" t="s">
        <v>556</v>
      </c>
      <c r="L6" s="94" t="s">
        <v>557</v>
      </c>
      <c r="M6" s="95" t="s">
        <v>558</v>
      </c>
      <c r="N6" s="95" t="s">
        <v>559</v>
      </c>
      <c r="O6" s="95" t="s">
        <v>560</v>
      </c>
      <c r="P6" s="95" t="s">
        <v>561</v>
      </c>
      <c r="Q6" s="95" t="s">
        <v>562</v>
      </c>
      <c r="R6" s="95" t="s">
        <v>263</v>
      </c>
      <c r="S6" s="96" t="s">
        <v>563</v>
      </c>
      <c r="T6" s="94" t="s">
        <v>564</v>
      </c>
      <c r="U6" s="95" t="s">
        <v>565</v>
      </c>
      <c r="V6" s="95" t="s">
        <v>566</v>
      </c>
      <c r="W6" s="96" t="s">
        <v>567</v>
      </c>
      <c r="X6" s="93" t="s">
        <v>187</v>
      </c>
      <c r="Y6" s="94" t="s">
        <v>568</v>
      </c>
      <c r="Z6" s="95" t="s">
        <v>569</v>
      </c>
      <c r="AA6" s="96" t="s">
        <v>191</v>
      </c>
      <c r="AB6" s="94" t="s">
        <v>570</v>
      </c>
      <c r="AC6" s="95" t="s">
        <v>571</v>
      </c>
      <c r="AD6" s="95" t="s">
        <v>572</v>
      </c>
      <c r="AE6" s="95" t="s">
        <v>179</v>
      </c>
      <c r="AF6" s="95" t="s">
        <v>573</v>
      </c>
      <c r="AG6" s="95" t="s">
        <v>574</v>
      </c>
      <c r="AH6" s="96" t="s">
        <v>575</v>
      </c>
      <c r="AI6" s="93" t="s">
        <v>576</v>
      </c>
      <c r="AJ6" s="93" t="s">
        <v>577</v>
      </c>
      <c r="AK6" s="93" t="s">
        <v>297</v>
      </c>
      <c r="AL6" s="94" t="s">
        <v>578</v>
      </c>
      <c r="AM6" s="96" t="s">
        <v>579</v>
      </c>
      <c r="AN6" s="94" t="s">
        <v>580</v>
      </c>
      <c r="AO6" s="96" t="s">
        <v>581</v>
      </c>
      <c r="AP6" s="93" t="s">
        <v>491</v>
      </c>
      <c r="AQ6" s="94" t="s">
        <v>582</v>
      </c>
      <c r="AR6" s="96" t="s">
        <v>583</v>
      </c>
      <c r="AS6" s="93" t="s">
        <v>584</v>
      </c>
      <c r="AT6" s="93" t="s">
        <v>585</v>
      </c>
      <c r="AU6" s="93" t="s">
        <v>586</v>
      </c>
      <c r="AV6" s="94" t="s">
        <v>587</v>
      </c>
      <c r="AW6" s="95" t="s">
        <v>588</v>
      </c>
      <c r="AX6" s="96" t="s">
        <v>589</v>
      </c>
      <c r="AY6" s="94" t="s">
        <v>395</v>
      </c>
      <c r="AZ6" s="95" t="s">
        <v>590</v>
      </c>
      <c r="BA6" s="95" t="s">
        <v>591</v>
      </c>
      <c r="BB6" s="95" t="s">
        <v>387</v>
      </c>
      <c r="BC6" s="95" t="s">
        <v>592</v>
      </c>
      <c r="BD6" s="95" t="s">
        <v>593</v>
      </c>
      <c r="BE6" s="95" t="s">
        <v>594</v>
      </c>
      <c r="BF6" s="96" t="s">
        <v>595</v>
      </c>
      <c r="BG6" s="94" t="s">
        <v>596</v>
      </c>
      <c r="BH6" s="96" t="s">
        <v>597</v>
      </c>
      <c r="BI6" s="93" t="s">
        <v>598</v>
      </c>
      <c r="BJ6" s="94" t="s">
        <v>599</v>
      </c>
      <c r="BK6" s="95" t="s">
        <v>600</v>
      </c>
      <c r="BL6" s="96" t="s">
        <v>601</v>
      </c>
      <c r="BM6" s="94" t="s">
        <v>602</v>
      </c>
      <c r="BN6" s="95" t="s">
        <v>603</v>
      </c>
      <c r="BO6" s="95" t="s">
        <v>604</v>
      </c>
      <c r="BP6" s="95" t="s">
        <v>605</v>
      </c>
      <c r="BQ6" s="95" t="s">
        <v>606</v>
      </c>
      <c r="BR6" s="95" t="s">
        <v>607</v>
      </c>
      <c r="BS6" s="95" t="s">
        <v>608</v>
      </c>
      <c r="BT6" s="95" t="s">
        <v>609</v>
      </c>
      <c r="BU6" s="95" t="s">
        <v>610</v>
      </c>
      <c r="BV6" s="95" t="s">
        <v>611</v>
      </c>
      <c r="BW6" s="95" t="s">
        <v>612</v>
      </c>
      <c r="BX6" s="95" t="s">
        <v>613</v>
      </c>
      <c r="BY6" s="95" t="s">
        <v>614</v>
      </c>
      <c r="BZ6" s="96" t="s">
        <v>615</v>
      </c>
      <c r="CA6" s="94" t="s">
        <v>616</v>
      </c>
      <c r="CB6" s="96" t="s">
        <v>617</v>
      </c>
      <c r="CC6" s="93" t="s">
        <v>618</v>
      </c>
      <c r="CD6" s="94" t="s">
        <v>619</v>
      </c>
      <c r="CE6" s="95" t="s">
        <v>620</v>
      </c>
      <c r="CF6" s="95" t="s">
        <v>621</v>
      </c>
      <c r="CG6" s="95" t="s">
        <v>622</v>
      </c>
      <c r="CH6" s="95" t="s">
        <v>623</v>
      </c>
      <c r="CI6" s="95" t="s">
        <v>624</v>
      </c>
      <c r="CJ6" s="95" t="s">
        <v>625</v>
      </c>
      <c r="CK6" s="95" t="s">
        <v>626</v>
      </c>
      <c r="CL6" s="95" t="s">
        <v>627</v>
      </c>
      <c r="CM6" s="95" t="s">
        <v>628</v>
      </c>
      <c r="CN6" s="95" t="s">
        <v>629</v>
      </c>
      <c r="CO6" s="96" t="s">
        <v>630</v>
      </c>
      <c r="CP6" s="94" t="s">
        <v>631</v>
      </c>
      <c r="CQ6" s="95" t="s">
        <v>632</v>
      </c>
      <c r="CR6" s="95" t="s">
        <v>633</v>
      </c>
      <c r="CS6" s="96" t="s">
        <v>634</v>
      </c>
      <c r="CT6" s="94" t="s">
        <v>635</v>
      </c>
      <c r="CU6" s="96" t="s">
        <v>636</v>
      </c>
      <c r="CV6" s="94" t="s">
        <v>1283</v>
      </c>
      <c r="CW6" s="95" t="s">
        <v>1284</v>
      </c>
      <c r="CX6" s="96" t="s">
        <v>1285</v>
      </c>
      <c r="CY6" s="94" t="s">
        <v>1286</v>
      </c>
      <c r="CZ6" s="95" t="s">
        <v>1287</v>
      </c>
      <c r="DA6" s="95" t="s">
        <v>1288</v>
      </c>
      <c r="DB6" s="96" t="s">
        <v>1289</v>
      </c>
      <c r="DC6" s="94" t="s">
        <v>1290</v>
      </c>
      <c r="DD6" s="95" t="s">
        <v>1291</v>
      </c>
      <c r="DE6" s="95" t="s">
        <v>1292</v>
      </c>
      <c r="DF6" s="95" t="s">
        <v>1293</v>
      </c>
      <c r="DG6" s="95" t="s">
        <v>1294</v>
      </c>
      <c r="DH6" s="95" t="s">
        <v>1295</v>
      </c>
      <c r="DI6" s="95" t="s">
        <v>1296</v>
      </c>
      <c r="DJ6" s="95" t="s">
        <v>1297</v>
      </c>
      <c r="DK6" s="95" t="s">
        <v>1298</v>
      </c>
      <c r="DL6" s="95" t="s">
        <v>1299</v>
      </c>
      <c r="DM6" s="95" t="s">
        <v>1300</v>
      </c>
      <c r="DN6" s="96" t="s">
        <v>1301</v>
      </c>
      <c r="DO6" s="94" t="s">
        <v>1302</v>
      </c>
      <c r="DP6" s="95" t="s">
        <v>1303</v>
      </c>
      <c r="DQ6" s="95" t="s">
        <v>1304</v>
      </c>
      <c r="DR6" s="96" t="s">
        <v>1305</v>
      </c>
      <c r="DS6" s="94" t="s">
        <v>1306</v>
      </c>
      <c r="DT6" s="95" t="s">
        <v>1307</v>
      </c>
      <c r="DU6" s="95" t="s">
        <v>1308</v>
      </c>
      <c r="DV6" s="96" t="s">
        <v>1309</v>
      </c>
      <c r="DW6" s="93" t="s">
        <v>1310</v>
      </c>
      <c r="DX6" s="94" t="s">
        <v>1311</v>
      </c>
      <c r="DY6" s="95" t="s">
        <v>1312</v>
      </c>
      <c r="DZ6" s="95" t="s">
        <v>1313</v>
      </c>
      <c r="EA6" s="95" t="s">
        <v>1314</v>
      </c>
      <c r="EB6" s="95" t="s">
        <v>1315</v>
      </c>
      <c r="EC6" s="96" t="s">
        <v>1316</v>
      </c>
      <c r="ED6" s="1"/>
      <c r="EE6" s="93" t="s">
        <v>695</v>
      </c>
      <c r="EF6" s="93" t="s">
        <v>637</v>
      </c>
      <c r="EG6" s="93" t="s">
        <v>638</v>
      </c>
      <c r="EH6" s="93" t="s">
        <v>639</v>
      </c>
      <c r="EI6" s="93" t="s">
        <v>640</v>
      </c>
      <c r="EJ6" s="93" t="s">
        <v>641</v>
      </c>
      <c r="EK6" s="93" t="s">
        <v>642</v>
      </c>
      <c r="EL6" s="93" t="s">
        <v>643</v>
      </c>
      <c r="EM6" s="94" t="s">
        <v>644</v>
      </c>
      <c r="EN6" s="96" t="s">
        <v>645</v>
      </c>
      <c r="EO6" s="93" t="s">
        <v>646</v>
      </c>
      <c r="EP6" s="93" t="s">
        <v>698</v>
      </c>
      <c r="EQ6" s="93" t="s">
        <v>647</v>
      </c>
      <c r="ER6" s="93" t="s">
        <v>202</v>
      </c>
      <c r="ES6" s="93" t="s">
        <v>648</v>
      </c>
      <c r="ET6" s="93" t="s">
        <v>649</v>
      </c>
      <c r="EU6" s="93" t="s">
        <v>650</v>
      </c>
      <c r="EV6" s="93" t="s">
        <v>651</v>
      </c>
      <c r="EW6" s="93" t="s">
        <v>652</v>
      </c>
      <c r="EX6" s="93" t="s">
        <v>653</v>
      </c>
      <c r="EY6" s="93" t="s">
        <v>654</v>
      </c>
      <c r="EZ6" s="93" t="s">
        <v>655</v>
      </c>
      <c r="FA6" s="93" t="s">
        <v>656</v>
      </c>
      <c r="FB6" s="94" t="s">
        <v>657</v>
      </c>
      <c r="FC6" s="95" t="s">
        <v>658</v>
      </c>
      <c r="FD6" s="95" t="s">
        <v>659</v>
      </c>
      <c r="FE6" s="96" t="s">
        <v>660</v>
      </c>
      <c r="FF6" s="93" t="s">
        <v>661</v>
      </c>
      <c r="FG6" s="93" t="s">
        <v>662</v>
      </c>
      <c r="FH6" s="93" t="s">
        <v>699</v>
      </c>
      <c r="FI6" s="93" t="s">
        <v>700</v>
      </c>
      <c r="FJ6" s="93" t="s">
        <v>663</v>
      </c>
      <c r="FK6" s="93" t="s">
        <v>664</v>
      </c>
      <c r="FL6" s="93" t="s">
        <v>665</v>
      </c>
      <c r="FM6" s="94" t="s">
        <v>666</v>
      </c>
      <c r="FN6" s="95" t="s">
        <v>667</v>
      </c>
      <c r="FO6" s="95" t="s">
        <v>668</v>
      </c>
      <c r="FP6" s="96" t="s">
        <v>669</v>
      </c>
      <c r="FQ6" s="93" t="s">
        <v>670</v>
      </c>
      <c r="FR6" s="94" t="s">
        <v>671</v>
      </c>
      <c r="FS6" s="96" t="s">
        <v>672</v>
      </c>
      <c r="FT6" s="94" t="s">
        <v>673</v>
      </c>
      <c r="FU6" s="95" t="s">
        <v>674</v>
      </c>
      <c r="FV6" s="95" t="s">
        <v>675</v>
      </c>
      <c r="FW6" s="95" t="s">
        <v>676</v>
      </c>
      <c r="FX6" s="96" t="s">
        <v>677</v>
      </c>
      <c r="FY6" s="94" t="s">
        <v>678</v>
      </c>
      <c r="FZ6" s="96" t="s">
        <v>679</v>
      </c>
      <c r="GA6" s="94" t="s">
        <v>680</v>
      </c>
      <c r="GB6" s="95" t="s">
        <v>681</v>
      </c>
      <c r="GC6" s="95" t="s">
        <v>682</v>
      </c>
      <c r="GD6" s="96" t="s">
        <v>683</v>
      </c>
      <c r="GE6" s="93" t="s">
        <v>684</v>
      </c>
      <c r="GF6" s="93" t="s">
        <v>685</v>
      </c>
      <c r="GG6" s="93" t="s">
        <v>686</v>
      </c>
      <c r="GH6" s="94" t="s">
        <v>687</v>
      </c>
      <c r="GI6" s="95" t="s">
        <v>688</v>
      </c>
      <c r="GJ6" s="95" t="s">
        <v>689</v>
      </c>
      <c r="GK6" s="95" t="s">
        <v>690</v>
      </c>
      <c r="GL6" s="96" t="s">
        <v>691</v>
      </c>
      <c r="GM6" s="93" t="s">
        <v>692</v>
      </c>
      <c r="GN6" s="94" t="s">
        <v>693</v>
      </c>
      <c r="GO6" s="96" t="s">
        <v>694</v>
      </c>
      <c r="GP6" s="1"/>
      <c r="GQ6" s="93" t="s">
        <v>695</v>
      </c>
      <c r="GR6" s="94" t="s">
        <v>696</v>
      </c>
      <c r="GS6" s="96" t="s">
        <v>697</v>
      </c>
      <c r="GT6" s="93" t="s">
        <v>698</v>
      </c>
      <c r="GU6" s="93" t="s">
        <v>699</v>
      </c>
      <c r="GV6" s="93" t="s">
        <v>700</v>
      </c>
      <c r="GW6" s="94" t="s">
        <v>701</v>
      </c>
      <c r="GX6" s="96" t="s">
        <v>702</v>
      </c>
      <c r="GY6" s="1"/>
      <c r="GZ6" s="93" t="s">
        <v>704</v>
      </c>
      <c r="HA6" s="93" t="s">
        <v>705</v>
      </c>
      <c r="HB6" s="93" t="s">
        <v>706</v>
      </c>
      <c r="HC6" s="93" t="s">
        <v>707</v>
      </c>
      <c r="HD6" s="93" t="s">
        <v>708</v>
      </c>
      <c r="HE6" s="93" t="s">
        <v>709</v>
      </c>
      <c r="HF6" s="94" t="s">
        <v>710</v>
      </c>
      <c r="HG6" s="96" t="s">
        <v>711</v>
      </c>
      <c r="HH6" s="1"/>
      <c r="HI6" s="94" t="s">
        <v>1317</v>
      </c>
      <c r="HJ6" s="95" t="s">
        <v>1318</v>
      </c>
      <c r="HK6" s="96" t="s">
        <v>1319</v>
      </c>
    </row>
    <row r="7" spans="1:219" x14ac:dyDescent="0.3">
      <c r="A7" s="1"/>
      <c r="B7" s="97" t="s">
        <v>713</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6694.0751</v>
      </c>
      <c r="DA7" s="100"/>
      <c r="DB7" s="101"/>
      <c r="DC7" s="99"/>
      <c r="DD7" s="100"/>
      <c r="DE7" s="100"/>
      <c r="DF7" s="100"/>
      <c r="DG7" s="100"/>
      <c r="DH7" s="100"/>
      <c r="DI7" s="100"/>
      <c r="DJ7" s="100"/>
      <c r="DK7" s="100"/>
      <c r="DL7" s="100"/>
      <c r="DM7" s="100"/>
      <c r="DN7" s="101"/>
      <c r="DO7" s="103"/>
      <c r="DP7" s="104"/>
      <c r="DQ7" s="104"/>
      <c r="DR7" s="105" t="s">
        <v>1320</v>
      </c>
      <c r="DS7" s="99">
        <v>2884.0814</v>
      </c>
      <c r="DT7" s="100">
        <v>625.61261999999999</v>
      </c>
      <c r="DU7" s="100">
        <v>625.61261999999999</v>
      </c>
      <c r="DV7" s="101"/>
      <c r="DW7" s="98"/>
      <c r="DX7" s="99"/>
      <c r="DY7" s="100"/>
      <c r="DZ7" s="100"/>
      <c r="EA7" s="100"/>
      <c r="EB7" s="100"/>
      <c r="EC7" s="102">
        <v>6591.5529500000002</v>
      </c>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9"/>
      <c r="FN7" s="100"/>
      <c r="FO7" s="100"/>
      <c r="FP7" s="101"/>
      <c r="FQ7" s="98"/>
      <c r="FR7" s="99"/>
      <c r="FS7" s="101"/>
      <c r="FT7" s="99"/>
      <c r="FU7" s="100"/>
      <c r="FV7" s="100"/>
      <c r="FW7" s="100"/>
      <c r="FX7" s="101"/>
      <c r="FY7" s="99"/>
      <c r="FZ7" s="101"/>
      <c r="GA7" s="99"/>
      <c r="GB7" s="100"/>
      <c r="GC7" s="100"/>
      <c r="GD7" s="101"/>
      <c r="GE7" s="98"/>
      <c r="GF7" s="98"/>
      <c r="GG7" s="98"/>
      <c r="GH7" s="99"/>
      <c r="GI7" s="100"/>
      <c r="GJ7" s="100"/>
      <c r="GK7" s="100"/>
      <c r="GL7" s="101"/>
      <c r="GM7" s="98"/>
      <c r="GN7" s="99"/>
      <c r="GO7" s="101"/>
      <c r="GP7" s="1"/>
      <c r="GQ7" s="98"/>
      <c r="GR7" s="99"/>
      <c r="GS7" s="101"/>
      <c r="GT7" s="98"/>
      <c r="GU7" s="98"/>
      <c r="GV7" s="98"/>
      <c r="GW7" s="99"/>
      <c r="GX7" s="101"/>
      <c r="GY7" s="1"/>
      <c r="GZ7" s="98"/>
      <c r="HA7" s="98"/>
      <c r="HB7" s="98"/>
      <c r="HC7" s="98"/>
      <c r="HD7" s="98"/>
      <c r="HE7" s="98"/>
      <c r="HF7" s="99"/>
      <c r="HG7" s="101"/>
      <c r="HH7" s="1"/>
      <c r="HI7" s="99">
        <v>2884.0814</v>
      </c>
      <c r="HJ7" s="100">
        <v>2822.32285</v>
      </c>
      <c r="HK7" s="101">
        <v>179.37322</v>
      </c>
    </row>
    <row r="8" spans="1:219" x14ac:dyDescent="0.3">
      <c r="A8" s="1"/>
      <c r="B8" s="97" t="s">
        <v>714</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6395.0895899999996</v>
      </c>
      <c r="DA8" s="100"/>
      <c r="DB8" s="101"/>
      <c r="DC8" s="99"/>
      <c r="DD8" s="100"/>
      <c r="DE8" s="100"/>
      <c r="DF8" s="100"/>
      <c r="DG8" s="100"/>
      <c r="DH8" s="100"/>
      <c r="DI8" s="100"/>
      <c r="DJ8" s="100"/>
      <c r="DK8" s="100"/>
      <c r="DL8" s="100"/>
      <c r="DM8" s="100"/>
      <c r="DN8" s="101"/>
      <c r="DO8" s="103"/>
      <c r="DP8" s="104"/>
      <c r="DQ8" s="104"/>
      <c r="DR8" s="105" t="s">
        <v>1320</v>
      </c>
      <c r="DS8" s="99">
        <v>2884.0814</v>
      </c>
      <c r="DT8" s="100">
        <v>625.61261999999999</v>
      </c>
      <c r="DU8" s="100">
        <v>625.61261999999999</v>
      </c>
      <c r="DV8" s="101"/>
      <c r="DW8" s="98"/>
      <c r="DX8" s="99"/>
      <c r="DY8" s="100"/>
      <c r="DZ8" s="100"/>
      <c r="EA8" s="100"/>
      <c r="EB8" s="100"/>
      <c r="EC8" s="102">
        <v>6292.5802100000001</v>
      </c>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9"/>
      <c r="FN8" s="100"/>
      <c r="FO8" s="100"/>
      <c r="FP8" s="101"/>
      <c r="FQ8" s="98"/>
      <c r="FR8" s="99"/>
      <c r="FS8" s="101"/>
      <c r="FT8" s="99"/>
      <c r="FU8" s="100"/>
      <c r="FV8" s="100"/>
      <c r="FW8" s="100"/>
      <c r="FX8" s="101"/>
      <c r="FY8" s="99"/>
      <c r="FZ8" s="101"/>
      <c r="GA8" s="99"/>
      <c r="GB8" s="100"/>
      <c r="GC8" s="100"/>
      <c r="GD8" s="101"/>
      <c r="GE8" s="98"/>
      <c r="GF8" s="98"/>
      <c r="GG8" s="98"/>
      <c r="GH8" s="99"/>
      <c r="GI8" s="100"/>
      <c r="GJ8" s="100"/>
      <c r="GK8" s="100"/>
      <c r="GL8" s="101"/>
      <c r="GM8" s="98"/>
      <c r="GN8" s="99"/>
      <c r="GO8" s="101"/>
      <c r="GP8" s="1"/>
      <c r="GQ8" s="98"/>
      <c r="GR8" s="99"/>
      <c r="GS8" s="101"/>
      <c r="GT8" s="98"/>
      <c r="GU8" s="98"/>
      <c r="GV8" s="98"/>
      <c r="GW8" s="99"/>
      <c r="GX8" s="101"/>
      <c r="GY8" s="1"/>
      <c r="GZ8" s="98"/>
      <c r="HA8" s="98"/>
      <c r="HB8" s="98"/>
      <c r="HC8" s="98"/>
      <c r="HD8" s="98"/>
      <c r="HE8" s="98"/>
      <c r="HF8" s="99"/>
      <c r="HG8" s="101"/>
      <c r="HH8" s="1"/>
      <c r="HI8" s="99">
        <v>2884.0814</v>
      </c>
      <c r="HJ8" s="100">
        <v>2822.32285</v>
      </c>
      <c r="HK8" s="101">
        <v>179.37322</v>
      </c>
    </row>
    <row r="9" spans="1:219" x14ac:dyDescent="0.3">
      <c r="A9" s="1"/>
      <c r="B9" s="97" t="s">
        <v>715</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6387.2852000000003</v>
      </c>
      <c r="DA9" s="100"/>
      <c r="DB9" s="101"/>
      <c r="DC9" s="99"/>
      <c r="DD9" s="100"/>
      <c r="DE9" s="100"/>
      <c r="DF9" s="100"/>
      <c r="DG9" s="100"/>
      <c r="DH9" s="100"/>
      <c r="DI9" s="100"/>
      <c r="DJ9" s="100"/>
      <c r="DK9" s="100"/>
      <c r="DL9" s="100"/>
      <c r="DM9" s="100"/>
      <c r="DN9" s="101"/>
      <c r="DO9" s="103"/>
      <c r="DP9" s="104"/>
      <c r="DQ9" s="104"/>
      <c r="DR9" s="105" t="s">
        <v>1320</v>
      </c>
      <c r="DS9" s="99">
        <v>2884.0814</v>
      </c>
      <c r="DT9" s="100">
        <v>625.61261999999999</v>
      </c>
      <c r="DU9" s="100">
        <v>625.61261999999999</v>
      </c>
      <c r="DV9" s="101"/>
      <c r="DW9" s="98"/>
      <c r="DX9" s="99"/>
      <c r="DY9" s="100"/>
      <c r="DZ9" s="100"/>
      <c r="EA9" s="100"/>
      <c r="EB9" s="100"/>
      <c r="EC9" s="102">
        <v>6283.9260100000001</v>
      </c>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9"/>
      <c r="FN9" s="100"/>
      <c r="FO9" s="100"/>
      <c r="FP9" s="101"/>
      <c r="FQ9" s="98"/>
      <c r="FR9" s="99"/>
      <c r="FS9" s="101"/>
      <c r="FT9" s="99"/>
      <c r="FU9" s="100"/>
      <c r="FV9" s="100"/>
      <c r="FW9" s="100"/>
      <c r="FX9" s="101"/>
      <c r="FY9" s="99"/>
      <c r="FZ9" s="101"/>
      <c r="GA9" s="99"/>
      <c r="GB9" s="100"/>
      <c r="GC9" s="100"/>
      <c r="GD9" s="101"/>
      <c r="GE9" s="98"/>
      <c r="GF9" s="98"/>
      <c r="GG9" s="98"/>
      <c r="GH9" s="99"/>
      <c r="GI9" s="100"/>
      <c r="GJ9" s="100"/>
      <c r="GK9" s="100"/>
      <c r="GL9" s="101"/>
      <c r="GM9" s="98"/>
      <c r="GN9" s="99"/>
      <c r="GO9" s="101"/>
      <c r="GP9" s="1"/>
      <c r="GQ9" s="98"/>
      <c r="GR9" s="99"/>
      <c r="GS9" s="101"/>
      <c r="GT9" s="98"/>
      <c r="GU9" s="98"/>
      <c r="GV9" s="98"/>
      <c r="GW9" s="99"/>
      <c r="GX9" s="101"/>
      <c r="GY9" s="1"/>
      <c r="GZ9" s="98"/>
      <c r="HA9" s="98"/>
      <c r="HB9" s="98"/>
      <c r="HC9" s="98"/>
      <c r="HD9" s="98"/>
      <c r="HE9" s="98"/>
      <c r="HF9" s="99"/>
      <c r="HG9" s="101"/>
      <c r="HH9" s="1"/>
      <c r="HI9" s="99">
        <v>2884.0814</v>
      </c>
      <c r="HJ9" s="100">
        <v>2822.32285</v>
      </c>
      <c r="HK9" s="101">
        <v>179.37322</v>
      </c>
    </row>
    <row r="10" spans="1:219" x14ac:dyDescent="0.3">
      <c r="A10" s="1"/>
      <c r="B10" s="97" t="s">
        <v>716</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6203.6087799999996</v>
      </c>
      <c r="DA10" s="100"/>
      <c r="DB10" s="101"/>
      <c r="DC10" s="99"/>
      <c r="DD10" s="100"/>
      <c r="DE10" s="100"/>
      <c r="DF10" s="100"/>
      <c r="DG10" s="100"/>
      <c r="DH10" s="100"/>
      <c r="DI10" s="100"/>
      <c r="DJ10" s="100"/>
      <c r="DK10" s="100"/>
      <c r="DL10" s="100"/>
      <c r="DM10" s="100"/>
      <c r="DN10" s="101"/>
      <c r="DO10" s="103"/>
      <c r="DP10" s="104"/>
      <c r="DQ10" s="104"/>
      <c r="DR10" s="105" t="s">
        <v>1320</v>
      </c>
      <c r="DS10" s="99">
        <v>2884.0814</v>
      </c>
      <c r="DT10" s="100">
        <v>625.61261999999999</v>
      </c>
      <c r="DU10" s="100">
        <v>625.61261999999999</v>
      </c>
      <c r="DV10" s="101"/>
      <c r="DW10" s="98"/>
      <c r="DX10" s="99"/>
      <c r="DY10" s="100"/>
      <c r="DZ10" s="100"/>
      <c r="EA10" s="100"/>
      <c r="EB10" s="100"/>
      <c r="EC10" s="102">
        <v>6100.5328900000004</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9"/>
      <c r="FN10" s="100"/>
      <c r="FO10" s="100"/>
      <c r="FP10" s="101"/>
      <c r="FQ10" s="98"/>
      <c r="FR10" s="99"/>
      <c r="FS10" s="101"/>
      <c r="FT10" s="99"/>
      <c r="FU10" s="100"/>
      <c r="FV10" s="100"/>
      <c r="FW10" s="100"/>
      <c r="FX10" s="101"/>
      <c r="FY10" s="99"/>
      <c r="FZ10" s="101"/>
      <c r="GA10" s="99"/>
      <c r="GB10" s="100"/>
      <c r="GC10" s="100"/>
      <c r="GD10" s="101"/>
      <c r="GE10" s="98"/>
      <c r="GF10" s="98"/>
      <c r="GG10" s="98"/>
      <c r="GH10" s="99"/>
      <c r="GI10" s="100"/>
      <c r="GJ10" s="100"/>
      <c r="GK10" s="100"/>
      <c r="GL10" s="101"/>
      <c r="GM10" s="98"/>
      <c r="GN10" s="99"/>
      <c r="GO10" s="101"/>
      <c r="GP10" s="1"/>
      <c r="GQ10" s="98"/>
      <c r="GR10" s="99"/>
      <c r="GS10" s="101"/>
      <c r="GT10" s="98"/>
      <c r="GU10" s="98"/>
      <c r="GV10" s="98"/>
      <c r="GW10" s="99"/>
      <c r="GX10" s="101"/>
      <c r="GY10" s="1"/>
      <c r="GZ10" s="98"/>
      <c r="HA10" s="98"/>
      <c r="HB10" s="98"/>
      <c r="HC10" s="98"/>
      <c r="HD10" s="98"/>
      <c r="HE10" s="98"/>
      <c r="HF10" s="99"/>
      <c r="HG10" s="101"/>
      <c r="HH10" s="1"/>
      <c r="HI10" s="99">
        <v>2884.0814</v>
      </c>
      <c r="HJ10" s="100">
        <v>2822.32285</v>
      </c>
      <c r="HK10" s="101">
        <v>179.37322</v>
      </c>
    </row>
    <row r="11" spans="1:219" x14ac:dyDescent="0.3">
      <c r="A11" s="1"/>
      <c r="B11" s="97" t="s">
        <v>717</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6239.92263</v>
      </c>
      <c r="DA11" s="100"/>
      <c r="DB11" s="101"/>
      <c r="DC11" s="99"/>
      <c r="DD11" s="100"/>
      <c r="DE11" s="100"/>
      <c r="DF11" s="100"/>
      <c r="DG11" s="100"/>
      <c r="DH11" s="100"/>
      <c r="DI11" s="100"/>
      <c r="DJ11" s="100"/>
      <c r="DK11" s="100"/>
      <c r="DL11" s="100"/>
      <c r="DM11" s="100"/>
      <c r="DN11" s="101"/>
      <c r="DO11" s="103"/>
      <c r="DP11" s="104"/>
      <c r="DQ11" s="104"/>
      <c r="DR11" s="105" t="s">
        <v>1320</v>
      </c>
      <c r="DS11" s="99">
        <v>2884.0814</v>
      </c>
      <c r="DT11" s="100">
        <v>625.61261999999999</v>
      </c>
      <c r="DU11" s="100">
        <v>625.61261999999999</v>
      </c>
      <c r="DV11" s="101"/>
      <c r="DW11" s="98"/>
      <c r="DX11" s="99"/>
      <c r="DY11" s="100"/>
      <c r="DZ11" s="100"/>
      <c r="EA11" s="100"/>
      <c r="EB11" s="100"/>
      <c r="EC11" s="102">
        <v>6137.0980200000004</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9"/>
      <c r="FN11" s="100"/>
      <c r="FO11" s="100"/>
      <c r="FP11" s="101"/>
      <c r="FQ11" s="98"/>
      <c r="FR11" s="99"/>
      <c r="FS11" s="101"/>
      <c r="FT11" s="99"/>
      <c r="FU11" s="100"/>
      <c r="FV11" s="100"/>
      <c r="FW11" s="100"/>
      <c r="FX11" s="101"/>
      <c r="FY11" s="99"/>
      <c r="FZ11" s="101"/>
      <c r="GA11" s="99"/>
      <c r="GB11" s="100"/>
      <c r="GC11" s="100"/>
      <c r="GD11" s="101"/>
      <c r="GE11" s="98"/>
      <c r="GF11" s="98"/>
      <c r="GG11" s="98"/>
      <c r="GH11" s="99"/>
      <c r="GI11" s="100"/>
      <c r="GJ11" s="100"/>
      <c r="GK11" s="100"/>
      <c r="GL11" s="101"/>
      <c r="GM11" s="98"/>
      <c r="GN11" s="99"/>
      <c r="GO11" s="101"/>
      <c r="GP11" s="1"/>
      <c r="GQ11" s="98"/>
      <c r="GR11" s="99"/>
      <c r="GS11" s="101"/>
      <c r="GT11" s="98"/>
      <c r="GU11" s="98"/>
      <c r="GV11" s="98"/>
      <c r="GW11" s="99"/>
      <c r="GX11" s="101"/>
      <c r="GY11" s="1"/>
      <c r="GZ11" s="98"/>
      <c r="HA11" s="98"/>
      <c r="HB11" s="98"/>
      <c r="HC11" s="98"/>
      <c r="HD11" s="98"/>
      <c r="HE11" s="98"/>
      <c r="HF11" s="99"/>
      <c r="HG11" s="101"/>
      <c r="HH11" s="1"/>
      <c r="HI11" s="99">
        <v>2884.0814</v>
      </c>
      <c r="HJ11" s="100">
        <v>2822.32285</v>
      </c>
      <c r="HK11" s="101">
        <v>179.37322</v>
      </c>
    </row>
    <row r="12" spans="1:219" x14ac:dyDescent="0.3">
      <c r="A12" s="1"/>
      <c r="B12" s="97" t="s">
        <v>718</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6144.0780999999997</v>
      </c>
      <c r="DA12" s="100"/>
      <c r="DB12" s="101"/>
      <c r="DC12" s="99"/>
      <c r="DD12" s="100"/>
      <c r="DE12" s="100"/>
      <c r="DF12" s="100"/>
      <c r="DG12" s="100"/>
      <c r="DH12" s="100"/>
      <c r="DI12" s="100"/>
      <c r="DJ12" s="100"/>
      <c r="DK12" s="100"/>
      <c r="DL12" s="100"/>
      <c r="DM12" s="100"/>
      <c r="DN12" s="101"/>
      <c r="DO12" s="103"/>
      <c r="DP12" s="104"/>
      <c r="DQ12" s="104"/>
      <c r="DR12" s="105" t="s">
        <v>1320</v>
      </c>
      <c r="DS12" s="99">
        <v>2884.0814</v>
      </c>
      <c r="DT12" s="100">
        <v>625.61261999999999</v>
      </c>
      <c r="DU12" s="100">
        <v>625.61261999999999</v>
      </c>
      <c r="DV12" s="101"/>
      <c r="DW12" s="98"/>
      <c r="DX12" s="99"/>
      <c r="DY12" s="100"/>
      <c r="DZ12" s="100"/>
      <c r="EA12" s="100"/>
      <c r="EB12" s="100"/>
      <c r="EC12" s="102">
        <v>6040.9871400000002</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9"/>
      <c r="FN12" s="100"/>
      <c r="FO12" s="100"/>
      <c r="FP12" s="101"/>
      <c r="FQ12" s="98"/>
      <c r="FR12" s="99"/>
      <c r="FS12" s="101"/>
      <c r="FT12" s="99"/>
      <c r="FU12" s="100"/>
      <c r="FV12" s="100"/>
      <c r="FW12" s="100"/>
      <c r="FX12" s="101"/>
      <c r="FY12" s="99"/>
      <c r="FZ12" s="101"/>
      <c r="GA12" s="99"/>
      <c r="GB12" s="100"/>
      <c r="GC12" s="100"/>
      <c r="GD12" s="101"/>
      <c r="GE12" s="98"/>
      <c r="GF12" s="98"/>
      <c r="GG12" s="98"/>
      <c r="GH12" s="99"/>
      <c r="GI12" s="100"/>
      <c r="GJ12" s="100"/>
      <c r="GK12" s="100"/>
      <c r="GL12" s="101"/>
      <c r="GM12" s="98"/>
      <c r="GN12" s="99"/>
      <c r="GO12" s="101"/>
      <c r="GP12" s="1"/>
      <c r="GQ12" s="98"/>
      <c r="GR12" s="99"/>
      <c r="GS12" s="101"/>
      <c r="GT12" s="98"/>
      <c r="GU12" s="98"/>
      <c r="GV12" s="98"/>
      <c r="GW12" s="99"/>
      <c r="GX12" s="101"/>
      <c r="GY12" s="1"/>
      <c r="GZ12" s="98"/>
      <c r="HA12" s="98"/>
      <c r="HB12" s="98"/>
      <c r="HC12" s="98"/>
      <c r="HD12" s="98"/>
      <c r="HE12" s="98"/>
      <c r="HF12" s="99"/>
      <c r="HG12" s="101"/>
      <c r="HH12" s="1"/>
      <c r="HI12" s="99">
        <v>2884.0814</v>
      </c>
      <c r="HJ12" s="100">
        <v>2822.32285</v>
      </c>
      <c r="HK12" s="101">
        <v>179.37322</v>
      </c>
    </row>
    <row r="13" spans="1:219" x14ac:dyDescent="0.3">
      <c r="A13" s="1"/>
      <c r="B13" s="97" t="s">
        <v>719</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v>197.52409</v>
      </c>
      <c r="CV13" s="99"/>
      <c r="CW13" s="100"/>
      <c r="CX13" s="102"/>
      <c r="CY13" s="99"/>
      <c r="CZ13" s="100">
        <v>6169.3605399999997</v>
      </c>
      <c r="DA13" s="100"/>
      <c r="DB13" s="101"/>
      <c r="DC13" s="99"/>
      <c r="DD13" s="100"/>
      <c r="DE13" s="100"/>
      <c r="DF13" s="100"/>
      <c r="DG13" s="100"/>
      <c r="DH13" s="100"/>
      <c r="DI13" s="100"/>
      <c r="DJ13" s="100"/>
      <c r="DK13" s="100"/>
      <c r="DL13" s="100"/>
      <c r="DM13" s="100"/>
      <c r="DN13" s="101"/>
      <c r="DO13" s="103"/>
      <c r="DP13" s="104"/>
      <c r="DQ13" s="104"/>
      <c r="DR13" s="105" t="s">
        <v>1320</v>
      </c>
      <c r="DS13" s="99">
        <v>3081.6054899999999</v>
      </c>
      <c r="DT13" s="100">
        <v>823.13670999999999</v>
      </c>
      <c r="DU13" s="100">
        <v>823.13670999999999</v>
      </c>
      <c r="DV13" s="101"/>
      <c r="DW13" s="98"/>
      <c r="DX13" s="99"/>
      <c r="DY13" s="100"/>
      <c r="DZ13" s="100"/>
      <c r="EA13" s="100"/>
      <c r="EB13" s="100"/>
      <c r="EC13" s="102">
        <v>6066.5278600000001</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9"/>
      <c r="FN13" s="100"/>
      <c r="FO13" s="100"/>
      <c r="FP13" s="101"/>
      <c r="FQ13" s="98"/>
      <c r="FR13" s="99"/>
      <c r="FS13" s="101"/>
      <c r="FT13" s="99"/>
      <c r="FU13" s="100"/>
      <c r="FV13" s="100"/>
      <c r="FW13" s="100"/>
      <c r="FX13" s="101"/>
      <c r="FY13" s="99"/>
      <c r="FZ13" s="101"/>
      <c r="GA13" s="99"/>
      <c r="GB13" s="100"/>
      <c r="GC13" s="100"/>
      <c r="GD13" s="101"/>
      <c r="GE13" s="98"/>
      <c r="GF13" s="98"/>
      <c r="GG13" s="98"/>
      <c r="GH13" s="99"/>
      <c r="GI13" s="100"/>
      <c r="GJ13" s="100"/>
      <c r="GK13" s="100"/>
      <c r="GL13" s="101"/>
      <c r="GM13" s="98"/>
      <c r="GN13" s="99"/>
      <c r="GO13" s="101"/>
      <c r="GP13" s="1"/>
      <c r="GQ13" s="98"/>
      <c r="GR13" s="99"/>
      <c r="GS13" s="101"/>
      <c r="GT13" s="98"/>
      <c r="GU13" s="98"/>
      <c r="GV13" s="98"/>
      <c r="GW13" s="99"/>
      <c r="GX13" s="101"/>
      <c r="GY13" s="1"/>
      <c r="GZ13" s="98"/>
      <c r="HA13" s="98"/>
      <c r="HB13" s="98"/>
      <c r="HC13" s="98"/>
      <c r="HD13" s="98"/>
      <c r="HE13" s="98"/>
      <c r="HF13" s="99"/>
      <c r="HG13" s="101"/>
      <c r="HH13" s="1"/>
      <c r="HI13" s="99">
        <v>3081.6054899999999</v>
      </c>
      <c r="HJ13" s="100">
        <v>3019.8469399999999</v>
      </c>
      <c r="HK13" s="101">
        <v>179.37322</v>
      </c>
    </row>
    <row r="14" spans="1:219" x14ac:dyDescent="0.3">
      <c r="A14" s="1"/>
      <c r="B14" s="97" t="s">
        <v>720</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v>197.52409</v>
      </c>
      <c r="CV14" s="99"/>
      <c r="CW14" s="100"/>
      <c r="CX14" s="102"/>
      <c r="CY14" s="99"/>
      <c r="CZ14" s="100">
        <v>6183.20975</v>
      </c>
      <c r="DA14" s="100"/>
      <c r="DB14" s="101"/>
      <c r="DC14" s="99"/>
      <c r="DD14" s="100"/>
      <c r="DE14" s="100"/>
      <c r="DF14" s="100"/>
      <c r="DG14" s="100"/>
      <c r="DH14" s="100"/>
      <c r="DI14" s="100"/>
      <c r="DJ14" s="100"/>
      <c r="DK14" s="100"/>
      <c r="DL14" s="100"/>
      <c r="DM14" s="100"/>
      <c r="DN14" s="101"/>
      <c r="DO14" s="103"/>
      <c r="DP14" s="104"/>
      <c r="DQ14" s="104"/>
      <c r="DR14" s="105" t="s">
        <v>1320</v>
      </c>
      <c r="DS14" s="99">
        <v>3081.6054899999999</v>
      </c>
      <c r="DT14" s="100">
        <v>823.13670999999999</v>
      </c>
      <c r="DU14" s="100">
        <v>823.13670999999999</v>
      </c>
      <c r="DV14" s="101"/>
      <c r="DW14" s="98"/>
      <c r="DX14" s="99"/>
      <c r="DY14" s="100"/>
      <c r="DZ14" s="100"/>
      <c r="EA14" s="100"/>
      <c r="EB14" s="100"/>
      <c r="EC14" s="102">
        <v>6079.7277000000004</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9"/>
      <c r="FN14" s="100"/>
      <c r="FO14" s="100"/>
      <c r="FP14" s="101"/>
      <c r="FQ14" s="98"/>
      <c r="FR14" s="99"/>
      <c r="FS14" s="101"/>
      <c r="FT14" s="99"/>
      <c r="FU14" s="100"/>
      <c r="FV14" s="100"/>
      <c r="FW14" s="100"/>
      <c r="FX14" s="101"/>
      <c r="FY14" s="99"/>
      <c r="FZ14" s="101"/>
      <c r="GA14" s="99"/>
      <c r="GB14" s="100"/>
      <c r="GC14" s="100"/>
      <c r="GD14" s="101"/>
      <c r="GE14" s="98"/>
      <c r="GF14" s="98"/>
      <c r="GG14" s="98"/>
      <c r="GH14" s="99"/>
      <c r="GI14" s="100"/>
      <c r="GJ14" s="100"/>
      <c r="GK14" s="100"/>
      <c r="GL14" s="101"/>
      <c r="GM14" s="98"/>
      <c r="GN14" s="99"/>
      <c r="GO14" s="101"/>
      <c r="GP14" s="1"/>
      <c r="GQ14" s="98"/>
      <c r="GR14" s="99"/>
      <c r="GS14" s="101"/>
      <c r="GT14" s="98"/>
      <c r="GU14" s="98"/>
      <c r="GV14" s="98"/>
      <c r="GW14" s="99"/>
      <c r="GX14" s="101"/>
      <c r="GY14" s="1"/>
      <c r="GZ14" s="98"/>
      <c r="HA14" s="98"/>
      <c r="HB14" s="98"/>
      <c r="HC14" s="98"/>
      <c r="HD14" s="98"/>
      <c r="HE14" s="98"/>
      <c r="HF14" s="99"/>
      <c r="HG14" s="101"/>
      <c r="HH14" s="1"/>
      <c r="HI14" s="99">
        <v>3081.6054899999999</v>
      </c>
      <c r="HJ14" s="100">
        <v>3019.8469399999999</v>
      </c>
      <c r="HK14" s="101">
        <v>179.37322</v>
      </c>
    </row>
    <row r="15" spans="1:219" x14ac:dyDescent="0.3">
      <c r="A15" s="1"/>
      <c r="B15" s="97" t="s">
        <v>721</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v>197.52409</v>
      </c>
      <c r="CV15" s="99"/>
      <c r="CW15" s="100"/>
      <c r="CX15" s="102"/>
      <c r="CY15" s="99"/>
      <c r="CZ15" s="100">
        <v>6078.6662699999997</v>
      </c>
      <c r="DA15" s="100"/>
      <c r="DB15" s="101"/>
      <c r="DC15" s="99"/>
      <c r="DD15" s="100"/>
      <c r="DE15" s="100"/>
      <c r="DF15" s="100"/>
      <c r="DG15" s="100"/>
      <c r="DH15" s="100"/>
      <c r="DI15" s="100"/>
      <c r="DJ15" s="100"/>
      <c r="DK15" s="100"/>
      <c r="DL15" s="100"/>
      <c r="DM15" s="100"/>
      <c r="DN15" s="101"/>
      <c r="DO15" s="103"/>
      <c r="DP15" s="104"/>
      <c r="DQ15" s="104"/>
      <c r="DR15" s="105" t="s">
        <v>1320</v>
      </c>
      <c r="DS15" s="99">
        <v>3081.6054899999999</v>
      </c>
      <c r="DT15" s="100">
        <v>823.13670999999999</v>
      </c>
      <c r="DU15" s="100">
        <v>823.13670999999999</v>
      </c>
      <c r="DV15" s="101"/>
      <c r="DW15" s="98"/>
      <c r="DX15" s="99"/>
      <c r="DY15" s="100"/>
      <c r="DZ15" s="100"/>
      <c r="EA15" s="100"/>
      <c r="EB15" s="100"/>
      <c r="EC15" s="102">
        <v>5976.0158300000003</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9"/>
      <c r="FN15" s="100"/>
      <c r="FO15" s="100"/>
      <c r="FP15" s="101"/>
      <c r="FQ15" s="98"/>
      <c r="FR15" s="99"/>
      <c r="FS15" s="101"/>
      <c r="FT15" s="99"/>
      <c r="FU15" s="100"/>
      <c r="FV15" s="100"/>
      <c r="FW15" s="100"/>
      <c r="FX15" s="101"/>
      <c r="FY15" s="99"/>
      <c r="FZ15" s="101"/>
      <c r="GA15" s="99"/>
      <c r="GB15" s="100"/>
      <c r="GC15" s="100"/>
      <c r="GD15" s="101"/>
      <c r="GE15" s="98"/>
      <c r="GF15" s="98"/>
      <c r="GG15" s="98"/>
      <c r="GH15" s="99"/>
      <c r="GI15" s="100"/>
      <c r="GJ15" s="100"/>
      <c r="GK15" s="100"/>
      <c r="GL15" s="101"/>
      <c r="GM15" s="98"/>
      <c r="GN15" s="99"/>
      <c r="GO15" s="101"/>
      <c r="GP15" s="1"/>
      <c r="GQ15" s="98"/>
      <c r="GR15" s="99"/>
      <c r="GS15" s="101"/>
      <c r="GT15" s="98"/>
      <c r="GU15" s="98"/>
      <c r="GV15" s="98"/>
      <c r="GW15" s="99"/>
      <c r="GX15" s="101"/>
      <c r="GY15" s="1"/>
      <c r="GZ15" s="98"/>
      <c r="HA15" s="98"/>
      <c r="HB15" s="98"/>
      <c r="HC15" s="98"/>
      <c r="HD15" s="98"/>
      <c r="HE15" s="98"/>
      <c r="HF15" s="99"/>
      <c r="HG15" s="101"/>
      <c r="HH15" s="1"/>
      <c r="HI15" s="99">
        <v>3081.6054899999999</v>
      </c>
      <c r="HJ15" s="100">
        <v>3019.8469399999999</v>
      </c>
      <c r="HK15" s="101">
        <v>179.37322</v>
      </c>
    </row>
    <row r="16" spans="1:219" x14ac:dyDescent="0.3">
      <c r="A16" s="1"/>
      <c r="B16" s="97" t="s">
        <v>722</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v>297.29741999999999</v>
      </c>
      <c r="CV16" s="99"/>
      <c r="CW16" s="100"/>
      <c r="CX16" s="102"/>
      <c r="CY16" s="99"/>
      <c r="CZ16" s="100">
        <v>6153.9107199999999</v>
      </c>
      <c r="DA16" s="100"/>
      <c r="DB16" s="101"/>
      <c r="DC16" s="99"/>
      <c r="DD16" s="100"/>
      <c r="DE16" s="100"/>
      <c r="DF16" s="100"/>
      <c r="DG16" s="100"/>
      <c r="DH16" s="100"/>
      <c r="DI16" s="100"/>
      <c r="DJ16" s="100"/>
      <c r="DK16" s="100"/>
      <c r="DL16" s="100"/>
      <c r="DM16" s="100"/>
      <c r="DN16" s="101"/>
      <c r="DO16" s="103"/>
      <c r="DP16" s="104"/>
      <c r="DQ16" s="104"/>
      <c r="DR16" s="105" t="s">
        <v>1320</v>
      </c>
      <c r="DS16" s="99">
        <v>3181.3788199999999</v>
      </c>
      <c r="DT16" s="100">
        <v>922.91003999999998</v>
      </c>
      <c r="DU16" s="100">
        <v>922.91003999999998</v>
      </c>
      <c r="DV16" s="101"/>
      <c r="DW16" s="98"/>
      <c r="DX16" s="99"/>
      <c r="DY16" s="100"/>
      <c r="DZ16" s="100"/>
      <c r="EA16" s="100"/>
      <c r="EB16" s="100"/>
      <c r="EC16" s="102">
        <v>6050.6087100000004</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9"/>
      <c r="FN16" s="100"/>
      <c r="FO16" s="100"/>
      <c r="FP16" s="101"/>
      <c r="FQ16" s="98"/>
      <c r="FR16" s="99"/>
      <c r="FS16" s="101"/>
      <c r="FT16" s="99"/>
      <c r="FU16" s="100"/>
      <c r="FV16" s="100"/>
      <c r="FW16" s="100"/>
      <c r="FX16" s="101"/>
      <c r="FY16" s="99"/>
      <c r="FZ16" s="101"/>
      <c r="GA16" s="99"/>
      <c r="GB16" s="100"/>
      <c r="GC16" s="100"/>
      <c r="GD16" s="101"/>
      <c r="GE16" s="98"/>
      <c r="GF16" s="98"/>
      <c r="GG16" s="98"/>
      <c r="GH16" s="99"/>
      <c r="GI16" s="100"/>
      <c r="GJ16" s="100"/>
      <c r="GK16" s="100"/>
      <c r="GL16" s="101"/>
      <c r="GM16" s="98"/>
      <c r="GN16" s="99"/>
      <c r="GO16" s="101"/>
      <c r="GP16" s="1"/>
      <c r="GQ16" s="98"/>
      <c r="GR16" s="99"/>
      <c r="GS16" s="101"/>
      <c r="GT16" s="98"/>
      <c r="GU16" s="98"/>
      <c r="GV16" s="98"/>
      <c r="GW16" s="99"/>
      <c r="GX16" s="101"/>
      <c r="GY16" s="1"/>
      <c r="GZ16" s="98"/>
      <c r="HA16" s="98"/>
      <c r="HB16" s="98"/>
      <c r="HC16" s="98"/>
      <c r="HD16" s="98"/>
      <c r="HE16" s="98"/>
      <c r="HF16" s="99"/>
      <c r="HG16" s="101"/>
      <c r="HH16" s="1"/>
      <c r="HI16" s="99">
        <v>3181.3788199999999</v>
      </c>
      <c r="HJ16" s="100">
        <v>3119.6202699999999</v>
      </c>
      <c r="HK16" s="101">
        <v>179.37322</v>
      </c>
    </row>
    <row r="17" spans="1:219" x14ac:dyDescent="0.3">
      <c r="A17" s="1"/>
      <c r="B17" s="97" t="s">
        <v>723</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v>297.29741999999999</v>
      </c>
      <c r="CV17" s="99"/>
      <c r="CW17" s="100"/>
      <c r="CX17" s="102"/>
      <c r="CY17" s="99"/>
      <c r="CZ17" s="100">
        <v>6163.0347300000003</v>
      </c>
      <c r="DA17" s="100"/>
      <c r="DB17" s="101"/>
      <c r="DC17" s="99"/>
      <c r="DD17" s="100"/>
      <c r="DE17" s="100"/>
      <c r="DF17" s="100"/>
      <c r="DG17" s="100"/>
      <c r="DH17" s="100"/>
      <c r="DI17" s="100"/>
      <c r="DJ17" s="100"/>
      <c r="DK17" s="100"/>
      <c r="DL17" s="100"/>
      <c r="DM17" s="100"/>
      <c r="DN17" s="101"/>
      <c r="DO17" s="103"/>
      <c r="DP17" s="104"/>
      <c r="DQ17" s="104"/>
      <c r="DR17" s="105" t="s">
        <v>1320</v>
      </c>
      <c r="DS17" s="99">
        <v>3181.3788199999999</v>
      </c>
      <c r="DT17" s="100">
        <v>922.91003999999998</v>
      </c>
      <c r="DU17" s="100">
        <v>922.91003999999998</v>
      </c>
      <c r="DV17" s="101"/>
      <c r="DW17" s="98"/>
      <c r="DX17" s="99"/>
      <c r="DY17" s="100"/>
      <c r="DZ17" s="100"/>
      <c r="EA17" s="100"/>
      <c r="EB17" s="100"/>
      <c r="EC17" s="102">
        <v>6059.8875799999996</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9"/>
      <c r="FN17" s="100"/>
      <c r="FO17" s="100"/>
      <c r="FP17" s="101"/>
      <c r="FQ17" s="98"/>
      <c r="FR17" s="99"/>
      <c r="FS17" s="101"/>
      <c r="FT17" s="99"/>
      <c r="FU17" s="100"/>
      <c r="FV17" s="100"/>
      <c r="FW17" s="100"/>
      <c r="FX17" s="101"/>
      <c r="FY17" s="99"/>
      <c r="FZ17" s="101"/>
      <c r="GA17" s="99"/>
      <c r="GB17" s="100"/>
      <c r="GC17" s="100"/>
      <c r="GD17" s="101"/>
      <c r="GE17" s="98"/>
      <c r="GF17" s="98"/>
      <c r="GG17" s="98"/>
      <c r="GH17" s="99"/>
      <c r="GI17" s="100"/>
      <c r="GJ17" s="100"/>
      <c r="GK17" s="100"/>
      <c r="GL17" s="101"/>
      <c r="GM17" s="98"/>
      <c r="GN17" s="99"/>
      <c r="GO17" s="101"/>
      <c r="GP17" s="1"/>
      <c r="GQ17" s="98"/>
      <c r="GR17" s="99"/>
      <c r="GS17" s="101"/>
      <c r="GT17" s="98"/>
      <c r="GU17" s="98"/>
      <c r="GV17" s="98"/>
      <c r="GW17" s="99"/>
      <c r="GX17" s="101"/>
      <c r="GY17" s="1"/>
      <c r="GZ17" s="98"/>
      <c r="HA17" s="98"/>
      <c r="HB17" s="98"/>
      <c r="HC17" s="98"/>
      <c r="HD17" s="98"/>
      <c r="HE17" s="98"/>
      <c r="HF17" s="99"/>
      <c r="HG17" s="101"/>
      <c r="HH17" s="1"/>
      <c r="HI17" s="99">
        <v>3181.3788199999999</v>
      </c>
      <c r="HJ17" s="100">
        <v>3119.6202699999999</v>
      </c>
      <c r="HK17" s="101">
        <v>179.37322</v>
      </c>
    </row>
    <row r="18" spans="1:219" x14ac:dyDescent="0.3">
      <c r="A18" s="1"/>
      <c r="B18" s="97" t="s">
        <v>724</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v>297.29741999999999</v>
      </c>
      <c r="CV18" s="99"/>
      <c r="CW18" s="100"/>
      <c r="CX18" s="102"/>
      <c r="CY18" s="99"/>
      <c r="CZ18" s="100">
        <v>6099.6673199999996</v>
      </c>
      <c r="DA18" s="100"/>
      <c r="DB18" s="101"/>
      <c r="DC18" s="99"/>
      <c r="DD18" s="100"/>
      <c r="DE18" s="100"/>
      <c r="DF18" s="100"/>
      <c r="DG18" s="100"/>
      <c r="DH18" s="100"/>
      <c r="DI18" s="100"/>
      <c r="DJ18" s="100"/>
      <c r="DK18" s="100"/>
      <c r="DL18" s="100"/>
      <c r="DM18" s="100"/>
      <c r="DN18" s="101"/>
      <c r="DO18" s="103"/>
      <c r="DP18" s="104"/>
      <c r="DQ18" s="104"/>
      <c r="DR18" s="105" t="s">
        <v>1320</v>
      </c>
      <c r="DS18" s="99">
        <v>3181.3788199999999</v>
      </c>
      <c r="DT18" s="100">
        <v>922.91003999999998</v>
      </c>
      <c r="DU18" s="100">
        <v>922.91003999999998</v>
      </c>
      <c r="DV18" s="101"/>
      <c r="DW18" s="98"/>
      <c r="DX18" s="99"/>
      <c r="DY18" s="100"/>
      <c r="DZ18" s="100"/>
      <c r="EA18" s="100"/>
      <c r="EB18" s="100"/>
      <c r="EC18" s="102">
        <v>5996.5124100000003</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9"/>
      <c r="FN18" s="100"/>
      <c r="FO18" s="100"/>
      <c r="FP18" s="101"/>
      <c r="FQ18" s="98"/>
      <c r="FR18" s="99"/>
      <c r="FS18" s="101"/>
      <c r="FT18" s="99"/>
      <c r="FU18" s="100"/>
      <c r="FV18" s="100"/>
      <c r="FW18" s="100"/>
      <c r="FX18" s="101"/>
      <c r="FY18" s="99"/>
      <c r="FZ18" s="101"/>
      <c r="GA18" s="99"/>
      <c r="GB18" s="100"/>
      <c r="GC18" s="100"/>
      <c r="GD18" s="101"/>
      <c r="GE18" s="98"/>
      <c r="GF18" s="98"/>
      <c r="GG18" s="98"/>
      <c r="GH18" s="99"/>
      <c r="GI18" s="100"/>
      <c r="GJ18" s="100"/>
      <c r="GK18" s="100"/>
      <c r="GL18" s="101"/>
      <c r="GM18" s="98"/>
      <c r="GN18" s="99"/>
      <c r="GO18" s="101"/>
      <c r="GP18" s="1"/>
      <c r="GQ18" s="98"/>
      <c r="GR18" s="99"/>
      <c r="GS18" s="101"/>
      <c r="GT18" s="98"/>
      <c r="GU18" s="98"/>
      <c r="GV18" s="98"/>
      <c r="GW18" s="99"/>
      <c r="GX18" s="101"/>
      <c r="GY18" s="1"/>
      <c r="GZ18" s="98"/>
      <c r="HA18" s="98"/>
      <c r="HB18" s="98"/>
      <c r="HC18" s="98"/>
      <c r="HD18" s="98"/>
      <c r="HE18" s="98"/>
      <c r="HF18" s="99"/>
      <c r="HG18" s="101"/>
      <c r="HH18" s="1"/>
      <c r="HI18" s="99">
        <v>3181.3788199999999</v>
      </c>
      <c r="HJ18" s="100">
        <v>3119.6202699999999</v>
      </c>
      <c r="HK18" s="101">
        <v>179.37322</v>
      </c>
    </row>
    <row r="19" spans="1:219" x14ac:dyDescent="0.3">
      <c r="A19" s="1"/>
      <c r="B19" s="97" t="s">
        <v>725</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v>297.29741999999999</v>
      </c>
      <c r="CV19" s="99"/>
      <c r="CW19" s="100"/>
      <c r="CX19" s="102"/>
      <c r="CY19" s="99"/>
      <c r="CZ19" s="100">
        <v>6024.7802700000002</v>
      </c>
      <c r="DA19" s="100"/>
      <c r="DB19" s="101"/>
      <c r="DC19" s="99"/>
      <c r="DD19" s="100"/>
      <c r="DE19" s="100"/>
      <c r="DF19" s="100"/>
      <c r="DG19" s="100"/>
      <c r="DH19" s="100"/>
      <c r="DI19" s="100"/>
      <c r="DJ19" s="100"/>
      <c r="DK19" s="100"/>
      <c r="DL19" s="100"/>
      <c r="DM19" s="100"/>
      <c r="DN19" s="101"/>
      <c r="DO19" s="103"/>
      <c r="DP19" s="104"/>
      <c r="DQ19" s="104"/>
      <c r="DR19" s="105" t="s">
        <v>1320</v>
      </c>
      <c r="DS19" s="99">
        <v>3181.3788199999999</v>
      </c>
      <c r="DT19" s="100">
        <v>922.91003999999998</v>
      </c>
      <c r="DU19" s="100">
        <v>922.91003999999998</v>
      </c>
      <c r="DV19" s="101"/>
      <c r="DW19" s="98"/>
      <c r="DX19" s="99"/>
      <c r="DY19" s="100"/>
      <c r="DZ19" s="100"/>
      <c r="EA19" s="100"/>
      <c r="EB19" s="100"/>
      <c r="EC19" s="102">
        <v>5921.7446600000003</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9"/>
      <c r="FN19" s="100"/>
      <c r="FO19" s="100"/>
      <c r="FP19" s="101"/>
      <c r="FQ19" s="98"/>
      <c r="FR19" s="99"/>
      <c r="FS19" s="101"/>
      <c r="FT19" s="99"/>
      <c r="FU19" s="100"/>
      <c r="FV19" s="100"/>
      <c r="FW19" s="100"/>
      <c r="FX19" s="101"/>
      <c r="FY19" s="99"/>
      <c r="FZ19" s="101"/>
      <c r="GA19" s="99"/>
      <c r="GB19" s="100"/>
      <c r="GC19" s="100"/>
      <c r="GD19" s="101"/>
      <c r="GE19" s="98"/>
      <c r="GF19" s="98"/>
      <c r="GG19" s="98"/>
      <c r="GH19" s="99"/>
      <c r="GI19" s="100"/>
      <c r="GJ19" s="100"/>
      <c r="GK19" s="100"/>
      <c r="GL19" s="101"/>
      <c r="GM19" s="98"/>
      <c r="GN19" s="99"/>
      <c r="GO19" s="101"/>
      <c r="GP19" s="1"/>
      <c r="GQ19" s="98"/>
      <c r="GR19" s="99"/>
      <c r="GS19" s="101"/>
      <c r="GT19" s="98"/>
      <c r="GU19" s="98"/>
      <c r="GV19" s="98"/>
      <c r="GW19" s="99"/>
      <c r="GX19" s="101"/>
      <c r="GY19" s="1"/>
      <c r="GZ19" s="98"/>
      <c r="HA19" s="98"/>
      <c r="HB19" s="98"/>
      <c r="HC19" s="98"/>
      <c r="HD19" s="98"/>
      <c r="HE19" s="98"/>
      <c r="HF19" s="99"/>
      <c r="HG19" s="101"/>
      <c r="HH19" s="1"/>
      <c r="HI19" s="99">
        <v>3181.3788199999999</v>
      </c>
      <c r="HJ19" s="100">
        <v>3119.6202699999999</v>
      </c>
      <c r="HK19" s="101">
        <v>179.37322</v>
      </c>
    </row>
    <row r="20" spans="1:219" x14ac:dyDescent="0.3">
      <c r="A20" s="1"/>
      <c r="B20" s="97" t="s">
        <v>726</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v>297.29741999999999</v>
      </c>
      <c r="CV20" s="99"/>
      <c r="CW20" s="100"/>
      <c r="CX20" s="102"/>
      <c r="CY20" s="99"/>
      <c r="CZ20" s="100">
        <v>5785.6711999999998</v>
      </c>
      <c r="DA20" s="100"/>
      <c r="DB20" s="101"/>
      <c r="DC20" s="99"/>
      <c r="DD20" s="100"/>
      <c r="DE20" s="100"/>
      <c r="DF20" s="100"/>
      <c r="DG20" s="100"/>
      <c r="DH20" s="100"/>
      <c r="DI20" s="100"/>
      <c r="DJ20" s="100"/>
      <c r="DK20" s="100"/>
      <c r="DL20" s="100"/>
      <c r="DM20" s="100"/>
      <c r="DN20" s="101"/>
      <c r="DO20" s="103"/>
      <c r="DP20" s="104"/>
      <c r="DQ20" s="104"/>
      <c r="DR20" s="105" t="s">
        <v>1320</v>
      </c>
      <c r="DS20" s="99">
        <v>3181.3788199999999</v>
      </c>
      <c r="DT20" s="100">
        <v>922.91003999999998</v>
      </c>
      <c r="DU20" s="100">
        <v>922.91003999999998</v>
      </c>
      <c r="DV20" s="101"/>
      <c r="DW20" s="98"/>
      <c r="DX20" s="99"/>
      <c r="DY20" s="100"/>
      <c r="DZ20" s="100"/>
      <c r="EA20" s="100"/>
      <c r="EB20" s="100"/>
      <c r="EC20" s="102">
        <v>5682.5572400000001</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9"/>
      <c r="FN20" s="100"/>
      <c r="FO20" s="100"/>
      <c r="FP20" s="101"/>
      <c r="FQ20" s="98"/>
      <c r="FR20" s="99"/>
      <c r="FS20" s="101"/>
      <c r="FT20" s="99"/>
      <c r="FU20" s="100"/>
      <c r="FV20" s="100"/>
      <c r="FW20" s="100"/>
      <c r="FX20" s="101"/>
      <c r="FY20" s="99"/>
      <c r="FZ20" s="101"/>
      <c r="GA20" s="99"/>
      <c r="GB20" s="100"/>
      <c r="GC20" s="100"/>
      <c r="GD20" s="101"/>
      <c r="GE20" s="98"/>
      <c r="GF20" s="98"/>
      <c r="GG20" s="98"/>
      <c r="GH20" s="99"/>
      <c r="GI20" s="100"/>
      <c r="GJ20" s="100"/>
      <c r="GK20" s="100"/>
      <c r="GL20" s="101"/>
      <c r="GM20" s="98"/>
      <c r="GN20" s="99"/>
      <c r="GO20" s="101"/>
      <c r="GP20" s="1"/>
      <c r="GQ20" s="98"/>
      <c r="GR20" s="99"/>
      <c r="GS20" s="101"/>
      <c r="GT20" s="98"/>
      <c r="GU20" s="98"/>
      <c r="GV20" s="98"/>
      <c r="GW20" s="99"/>
      <c r="GX20" s="101"/>
      <c r="GY20" s="1"/>
      <c r="GZ20" s="98"/>
      <c r="HA20" s="98"/>
      <c r="HB20" s="98"/>
      <c r="HC20" s="98"/>
      <c r="HD20" s="98"/>
      <c r="HE20" s="98"/>
      <c r="HF20" s="99"/>
      <c r="HG20" s="101"/>
      <c r="HH20" s="1"/>
      <c r="HI20" s="99">
        <v>3181.3788199999999</v>
      </c>
      <c r="HJ20" s="100">
        <v>3119.6202699999999</v>
      </c>
      <c r="HK20" s="101">
        <v>179.37322</v>
      </c>
    </row>
    <row r="21" spans="1:219" x14ac:dyDescent="0.3">
      <c r="A21" s="1"/>
      <c r="B21" s="97" t="s">
        <v>727</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v>297.29741999999999</v>
      </c>
      <c r="CV21" s="99"/>
      <c r="CW21" s="100"/>
      <c r="CX21" s="102"/>
      <c r="CY21" s="99"/>
      <c r="CZ21" s="100">
        <v>5764.7310299999999</v>
      </c>
      <c r="DA21" s="100"/>
      <c r="DB21" s="101"/>
      <c r="DC21" s="99"/>
      <c r="DD21" s="100"/>
      <c r="DE21" s="100"/>
      <c r="DF21" s="100"/>
      <c r="DG21" s="100"/>
      <c r="DH21" s="100"/>
      <c r="DI21" s="100"/>
      <c r="DJ21" s="100"/>
      <c r="DK21" s="100"/>
      <c r="DL21" s="100"/>
      <c r="DM21" s="100"/>
      <c r="DN21" s="101"/>
      <c r="DO21" s="103"/>
      <c r="DP21" s="104"/>
      <c r="DQ21" s="104"/>
      <c r="DR21" s="105" t="s">
        <v>1320</v>
      </c>
      <c r="DS21" s="99">
        <v>3181.3788199999999</v>
      </c>
      <c r="DT21" s="100">
        <v>922.91003999999998</v>
      </c>
      <c r="DU21" s="100">
        <v>922.91003999999998</v>
      </c>
      <c r="DV21" s="101"/>
      <c r="DW21" s="98"/>
      <c r="DX21" s="99"/>
      <c r="DY21" s="100"/>
      <c r="DZ21" s="100"/>
      <c r="EA21" s="100"/>
      <c r="EB21" s="100"/>
      <c r="EC21" s="102">
        <v>5661.9357399999999</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9"/>
      <c r="FN21" s="100"/>
      <c r="FO21" s="100"/>
      <c r="FP21" s="101"/>
      <c r="FQ21" s="98"/>
      <c r="FR21" s="99"/>
      <c r="FS21" s="101"/>
      <c r="FT21" s="99"/>
      <c r="FU21" s="100"/>
      <c r="FV21" s="100"/>
      <c r="FW21" s="100"/>
      <c r="FX21" s="101"/>
      <c r="FY21" s="99"/>
      <c r="FZ21" s="101"/>
      <c r="GA21" s="99"/>
      <c r="GB21" s="100"/>
      <c r="GC21" s="100"/>
      <c r="GD21" s="101"/>
      <c r="GE21" s="98"/>
      <c r="GF21" s="98"/>
      <c r="GG21" s="98"/>
      <c r="GH21" s="99"/>
      <c r="GI21" s="100"/>
      <c r="GJ21" s="100"/>
      <c r="GK21" s="100"/>
      <c r="GL21" s="101"/>
      <c r="GM21" s="98"/>
      <c r="GN21" s="99"/>
      <c r="GO21" s="101"/>
      <c r="GP21" s="1"/>
      <c r="GQ21" s="98"/>
      <c r="GR21" s="99"/>
      <c r="GS21" s="101"/>
      <c r="GT21" s="98"/>
      <c r="GU21" s="98"/>
      <c r="GV21" s="98"/>
      <c r="GW21" s="99"/>
      <c r="GX21" s="101"/>
      <c r="GY21" s="1"/>
      <c r="GZ21" s="98"/>
      <c r="HA21" s="98"/>
      <c r="HB21" s="98"/>
      <c r="HC21" s="98"/>
      <c r="HD21" s="98"/>
      <c r="HE21" s="98"/>
      <c r="HF21" s="99"/>
      <c r="HG21" s="101"/>
      <c r="HH21" s="1"/>
      <c r="HI21" s="99">
        <v>3181.3788199999999</v>
      </c>
      <c r="HJ21" s="100">
        <v>3119.6202699999999</v>
      </c>
      <c r="HK21" s="101">
        <v>179.37322</v>
      </c>
    </row>
    <row r="22" spans="1:219" x14ac:dyDescent="0.3">
      <c r="A22" s="1"/>
      <c r="B22" s="97" t="s">
        <v>728</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v>297.29741999999999</v>
      </c>
      <c r="CV22" s="99"/>
      <c r="CW22" s="100"/>
      <c r="CX22" s="102"/>
      <c r="CY22" s="99"/>
      <c r="CZ22" s="100">
        <v>5836.0311199999996</v>
      </c>
      <c r="DA22" s="100"/>
      <c r="DB22" s="101"/>
      <c r="DC22" s="99"/>
      <c r="DD22" s="100"/>
      <c r="DE22" s="100"/>
      <c r="DF22" s="100"/>
      <c r="DG22" s="100"/>
      <c r="DH22" s="100"/>
      <c r="DI22" s="100"/>
      <c r="DJ22" s="100"/>
      <c r="DK22" s="100"/>
      <c r="DL22" s="100"/>
      <c r="DM22" s="100"/>
      <c r="DN22" s="101"/>
      <c r="DO22" s="103"/>
      <c r="DP22" s="104"/>
      <c r="DQ22" s="104"/>
      <c r="DR22" s="105" t="s">
        <v>1321</v>
      </c>
      <c r="DS22" s="99">
        <v>3181.3788199999999</v>
      </c>
      <c r="DT22" s="100">
        <v>922.91003999999998</v>
      </c>
      <c r="DU22" s="100">
        <v>922.91003999999998</v>
      </c>
      <c r="DV22" s="101"/>
      <c r="DW22" s="98"/>
      <c r="DX22" s="99"/>
      <c r="DY22" s="100"/>
      <c r="DZ22" s="100"/>
      <c r="EA22" s="100"/>
      <c r="EB22" s="100"/>
      <c r="EC22" s="102">
        <v>5733.2169199999998</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9"/>
      <c r="FN22" s="100"/>
      <c r="FO22" s="100"/>
      <c r="FP22" s="101"/>
      <c r="FQ22" s="98"/>
      <c r="FR22" s="99"/>
      <c r="FS22" s="101"/>
      <c r="FT22" s="99"/>
      <c r="FU22" s="100"/>
      <c r="FV22" s="100"/>
      <c r="FW22" s="100"/>
      <c r="FX22" s="101"/>
      <c r="FY22" s="99"/>
      <c r="FZ22" s="101"/>
      <c r="GA22" s="99"/>
      <c r="GB22" s="100"/>
      <c r="GC22" s="100"/>
      <c r="GD22" s="101"/>
      <c r="GE22" s="98"/>
      <c r="GF22" s="98"/>
      <c r="GG22" s="98"/>
      <c r="GH22" s="99"/>
      <c r="GI22" s="100"/>
      <c r="GJ22" s="100"/>
      <c r="GK22" s="100"/>
      <c r="GL22" s="101"/>
      <c r="GM22" s="98"/>
      <c r="GN22" s="99"/>
      <c r="GO22" s="101"/>
      <c r="GP22" s="1"/>
      <c r="GQ22" s="98"/>
      <c r="GR22" s="99"/>
      <c r="GS22" s="101"/>
      <c r="GT22" s="98"/>
      <c r="GU22" s="98"/>
      <c r="GV22" s="98"/>
      <c r="GW22" s="99"/>
      <c r="GX22" s="101"/>
      <c r="GY22" s="1"/>
      <c r="GZ22" s="98"/>
      <c r="HA22" s="98"/>
      <c r="HB22" s="98"/>
      <c r="HC22" s="98"/>
      <c r="HD22" s="98"/>
      <c r="HE22" s="98"/>
      <c r="HF22" s="99"/>
      <c r="HG22" s="101"/>
      <c r="HH22" s="1"/>
      <c r="HI22" s="99">
        <v>3181.3788199999999</v>
      </c>
      <c r="HJ22" s="100">
        <v>3119.6202699999999</v>
      </c>
      <c r="HK22" s="101">
        <v>179.37322</v>
      </c>
    </row>
    <row r="23" spans="1:219" x14ac:dyDescent="0.3">
      <c r="A23" s="1"/>
      <c r="B23" s="97" t="s">
        <v>729</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v>297.29741999999999</v>
      </c>
      <c r="CV23" s="99"/>
      <c r="CW23" s="100"/>
      <c r="CX23" s="102"/>
      <c r="CY23" s="99"/>
      <c r="CZ23" s="100">
        <v>5932.4030400000001</v>
      </c>
      <c r="DA23" s="100"/>
      <c r="DB23" s="101"/>
      <c r="DC23" s="99"/>
      <c r="DD23" s="100"/>
      <c r="DE23" s="100"/>
      <c r="DF23" s="100"/>
      <c r="DG23" s="100"/>
      <c r="DH23" s="100"/>
      <c r="DI23" s="100"/>
      <c r="DJ23" s="100"/>
      <c r="DK23" s="100"/>
      <c r="DL23" s="100"/>
      <c r="DM23" s="100"/>
      <c r="DN23" s="101"/>
      <c r="DO23" s="103"/>
      <c r="DP23" s="104"/>
      <c r="DQ23" s="104"/>
      <c r="DR23" s="105" t="s">
        <v>1321</v>
      </c>
      <c r="DS23" s="99">
        <v>3181.3788199999999</v>
      </c>
      <c r="DT23" s="100">
        <v>922.91003999999998</v>
      </c>
      <c r="DU23" s="100">
        <v>922.91003999999998</v>
      </c>
      <c r="DV23" s="101"/>
      <c r="DW23" s="98"/>
      <c r="DX23" s="99"/>
      <c r="DY23" s="100"/>
      <c r="DZ23" s="100"/>
      <c r="EA23" s="100"/>
      <c r="EB23" s="100"/>
      <c r="EC23" s="102">
        <v>5829.8217299999997</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9"/>
      <c r="FN23" s="100"/>
      <c r="FO23" s="100"/>
      <c r="FP23" s="101"/>
      <c r="FQ23" s="98"/>
      <c r="FR23" s="99"/>
      <c r="FS23" s="101"/>
      <c r="FT23" s="99"/>
      <c r="FU23" s="100"/>
      <c r="FV23" s="100"/>
      <c r="FW23" s="100"/>
      <c r="FX23" s="101"/>
      <c r="FY23" s="99"/>
      <c r="FZ23" s="101"/>
      <c r="GA23" s="99"/>
      <c r="GB23" s="100"/>
      <c r="GC23" s="100"/>
      <c r="GD23" s="101"/>
      <c r="GE23" s="98"/>
      <c r="GF23" s="98"/>
      <c r="GG23" s="98"/>
      <c r="GH23" s="99"/>
      <c r="GI23" s="100"/>
      <c r="GJ23" s="100"/>
      <c r="GK23" s="100"/>
      <c r="GL23" s="101"/>
      <c r="GM23" s="98"/>
      <c r="GN23" s="99"/>
      <c r="GO23" s="101"/>
      <c r="GP23" s="1"/>
      <c r="GQ23" s="98"/>
      <c r="GR23" s="99"/>
      <c r="GS23" s="101"/>
      <c r="GT23" s="98"/>
      <c r="GU23" s="98"/>
      <c r="GV23" s="98"/>
      <c r="GW23" s="99"/>
      <c r="GX23" s="101"/>
      <c r="GY23" s="1"/>
      <c r="GZ23" s="98"/>
      <c r="HA23" s="98"/>
      <c r="HB23" s="98"/>
      <c r="HC23" s="98"/>
      <c r="HD23" s="98"/>
      <c r="HE23" s="98"/>
      <c r="HF23" s="99"/>
      <c r="HG23" s="101"/>
      <c r="HH23" s="1"/>
      <c r="HI23" s="99">
        <v>3181.3788199999999</v>
      </c>
      <c r="HJ23" s="100">
        <v>3119.6202699999999</v>
      </c>
      <c r="HK23" s="101">
        <v>179.37322</v>
      </c>
    </row>
    <row r="24" spans="1:219" x14ac:dyDescent="0.3">
      <c r="A24" s="1"/>
      <c r="B24" s="97" t="s">
        <v>730</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v>297.29741999999999</v>
      </c>
      <c r="CV24" s="99"/>
      <c r="CW24" s="100"/>
      <c r="CX24" s="102"/>
      <c r="CY24" s="99"/>
      <c r="CZ24" s="100">
        <v>6029.5760200000004</v>
      </c>
      <c r="DA24" s="100"/>
      <c r="DB24" s="101"/>
      <c r="DC24" s="99"/>
      <c r="DD24" s="100"/>
      <c r="DE24" s="100"/>
      <c r="DF24" s="100"/>
      <c r="DG24" s="100"/>
      <c r="DH24" s="100"/>
      <c r="DI24" s="100"/>
      <c r="DJ24" s="100"/>
      <c r="DK24" s="100"/>
      <c r="DL24" s="100"/>
      <c r="DM24" s="100"/>
      <c r="DN24" s="101"/>
      <c r="DO24" s="103"/>
      <c r="DP24" s="104"/>
      <c r="DQ24" s="104"/>
      <c r="DR24" s="105" t="s">
        <v>1321</v>
      </c>
      <c r="DS24" s="99">
        <v>3183.7636499999999</v>
      </c>
      <c r="DT24" s="100">
        <v>922.91003999999998</v>
      </c>
      <c r="DU24" s="100">
        <v>922.91003999999998</v>
      </c>
      <c r="DV24" s="101"/>
      <c r="DW24" s="98"/>
      <c r="DX24" s="99"/>
      <c r="DY24" s="100"/>
      <c r="DZ24" s="100"/>
      <c r="EA24" s="100"/>
      <c r="EB24" s="100"/>
      <c r="EC24" s="102">
        <v>5927.5208000000002</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9"/>
      <c r="FN24" s="100"/>
      <c r="FO24" s="100"/>
      <c r="FP24" s="101"/>
      <c r="FQ24" s="98"/>
      <c r="FR24" s="99"/>
      <c r="FS24" s="101"/>
      <c r="FT24" s="99"/>
      <c r="FU24" s="100"/>
      <c r="FV24" s="100"/>
      <c r="FW24" s="100"/>
      <c r="FX24" s="101"/>
      <c r="FY24" s="99"/>
      <c r="FZ24" s="101"/>
      <c r="GA24" s="99"/>
      <c r="GB24" s="100"/>
      <c r="GC24" s="100"/>
      <c r="GD24" s="101"/>
      <c r="GE24" s="98"/>
      <c r="GF24" s="98"/>
      <c r="GG24" s="98"/>
      <c r="GH24" s="99"/>
      <c r="GI24" s="100"/>
      <c r="GJ24" s="100"/>
      <c r="GK24" s="100"/>
      <c r="GL24" s="101"/>
      <c r="GM24" s="98"/>
      <c r="GN24" s="99"/>
      <c r="GO24" s="101"/>
      <c r="GP24" s="1"/>
      <c r="GQ24" s="98">
        <v>2.38483</v>
      </c>
      <c r="GR24" s="99"/>
      <c r="GS24" s="101"/>
      <c r="GT24" s="98"/>
      <c r="GU24" s="98"/>
      <c r="GV24" s="98"/>
      <c r="GW24" s="99"/>
      <c r="GX24" s="101"/>
      <c r="GY24" s="1"/>
      <c r="GZ24" s="98"/>
      <c r="HA24" s="98"/>
      <c r="HB24" s="98"/>
      <c r="HC24" s="98"/>
      <c r="HD24" s="98"/>
      <c r="HE24" s="98"/>
      <c r="HF24" s="99"/>
      <c r="HG24" s="101"/>
      <c r="HH24" s="1"/>
      <c r="HI24" s="99">
        <v>3183.7636499999999</v>
      </c>
      <c r="HJ24" s="100">
        <v>3122.0050999999999</v>
      </c>
      <c r="HK24" s="101">
        <v>179.37322</v>
      </c>
    </row>
    <row r="25" spans="1:219" x14ac:dyDescent="0.3">
      <c r="A25" s="1"/>
      <c r="B25" s="97" t="s">
        <v>731</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v>297.29741999999999</v>
      </c>
      <c r="CV25" s="99"/>
      <c r="CW25" s="100"/>
      <c r="CX25" s="102"/>
      <c r="CY25" s="99"/>
      <c r="CZ25" s="100">
        <v>6111.1103300000004</v>
      </c>
      <c r="DA25" s="100"/>
      <c r="DB25" s="101"/>
      <c r="DC25" s="99"/>
      <c r="DD25" s="100"/>
      <c r="DE25" s="100"/>
      <c r="DF25" s="100"/>
      <c r="DG25" s="100"/>
      <c r="DH25" s="100"/>
      <c r="DI25" s="100"/>
      <c r="DJ25" s="100"/>
      <c r="DK25" s="100"/>
      <c r="DL25" s="100"/>
      <c r="DM25" s="100"/>
      <c r="DN25" s="101"/>
      <c r="DO25" s="103"/>
      <c r="DP25" s="104"/>
      <c r="DQ25" s="104"/>
      <c r="DR25" s="105" t="s">
        <v>1321</v>
      </c>
      <c r="DS25" s="99">
        <v>3183.7636499999999</v>
      </c>
      <c r="DT25" s="100">
        <v>922.91003999999998</v>
      </c>
      <c r="DU25" s="100">
        <v>922.91003999999998</v>
      </c>
      <c r="DV25" s="101"/>
      <c r="DW25" s="98"/>
      <c r="DX25" s="99"/>
      <c r="DY25" s="100"/>
      <c r="DZ25" s="100"/>
      <c r="EA25" s="100"/>
      <c r="EB25" s="100"/>
      <c r="EC25" s="102">
        <v>6009.4939899999999</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9"/>
      <c r="FN25" s="100"/>
      <c r="FO25" s="100"/>
      <c r="FP25" s="101"/>
      <c r="FQ25" s="98"/>
      <c r="FR25" s="99"/>
      <c r="FS25" s="101"/>
      <c r="FT25" s="99"/>
      <c r="FU25" s="100"/>
      <c r="FV25" s="100"/>
      <c r="FW25" s="100"/>
      <c r="FX25" s="101"/>
      <c r="FY25" s="99"/>
      <c r="FZ25" s="101"/>
      <c r="GA25" s="99"/>
      <c r="GB25" s="100"/>
      <c r="GC25" s="100"/>
      <c r="GD25" s="101"/>
      <c r="GE25" s="98"/>
      <c r="GF25" s="98"/>
      <c r="GG25" s="98"/>
      <c r="GH25" s="99"/>
      <c r="GI25" s="100"/>
      <c r="GJ25" s="100"/>
      <c r="GK25" s="100"/>
      <c r="GL25" s="101"/>
      <c r="GM25" s="98"/>
      <c r="GN25" s="99"/>
      <c r="GO25" s="101"/>
      <c r="GP25" s="1"/>
      <c r="GQ25" s="98">
        <v>2.38483</v>
      </c>
      <c r="GR25" s="99"/>
      <c r="GS25" s="101"/>
      <c r="GT25" s="98"/>
      <c r="GU25" s="98"/>
      <c r="GV25" s="98"/>
      <c r="GW25" s="99"/>
      <c r="GX25" s="101"/>
      <c r="GY25" s="1"/>
      <c r="GZ25" s="98"/>
      <c r="HA25" s="98"/>
      <c r="HB25" s="98"/>
      <c r="HC25" s="98"/>
      <c r="HD25" s="98"/>
      <c r="HE25" s="98"/>
      <c r="HF25" s="99"/>
      <c r="HG25" s="101"/>
      <c r="HH25" s="1"/>
      <c r="HI25" s="99">
        <v>3183.7636499999999</v>
      </c>
      <c r="HJ25" s="100">
        <v>3122.0050999999999</v>
      </c>
      <c r="HK25" s="101">
        <v>179.37322</v>
      </c>
    </row>
    <row r="26" spans="1:219" x14ac:dyDescent="0.3">
      <c r="A26" s="1"/>
      <c r="B26" s="97" t="s">
        <v>732</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v>297.29741999999999</v>
      </c>
      <c r="CV26" s="99"/>
      <c r="CW26" s="100"/>
      <c r="CX26" s="102"/>
      <c r="CY26" s="99"/>
      <c r="CZ26" s="100">
        <v>6309.0900499999998</v>
      </c>
      <c r="DA26" s="100"/>
      <c r="DB26" s="101"/>
      <c r="DC26" s="99"/>
      <c r="DD26" s="100"/>
      <c r="DE26" s="100"/>
      <c r="DF26" s="100"/>
      <c r="DG26" s="100"/>
      <c r="DH26" s="100"/>
      <c r="DI26" s="100"/>
      <c r="DJ26" s="100"/>
      <c r="DK26" s="100"/>
      <c r="DL26" s="100"/>
      <c r="DM26" s="100"/>
      <c r="DN26" s="101"/>
      <c r="DO26" s="103"/>
      <c r="DP26" s="104"/>
      <c r="DQ26" s="104"/>
      <c r="DR26" s="105" t="s">
        <v>1321</v>
      </c>
      <c r="DS26" s="99">
        <v>3181.3788199999999</v>
      </c>
      <c r="DT26" s="100">
        <v>922.91003999999998</v>
      </c>
      <c r="DU26" s="100">
        <v>922.91003999999998</v>
      </c>
      <c r="DV26" s="101"/>
      <c r="DW26" s="98"/>
      <c r="DX26" s="99"/>
      <c r="DY26" s="100"/>
      <c r="DZ26" s="100"/>
      <c r="EA26" s="100"/>
      <c r="EB26" s="100"/>
      <c r="EC26" s="102">
        <v>6207.40236</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9"/>
      <c r="FN26" s="100"/>
      <c r="FO26" s="100"/>
      <c r="FP26" s="101"/>
      <c r="FQ26" s="98"/>
      <c r="FR26" s="99"/>
      <c r="FS26" s="101"/>
      <c r="FT26" s="99"/>
      <c r="FU26" s="100"/>
      <c r="FV26" s="100"/>
      <c r="FW26" s="100"/>
      <c r="FX26" s="101"/>
      <c r="FY26" s="99"/>
      <c r="FZ26" s="101"/>
      <c r="GA26" s="99"/>
      <c r="GB26" s="100"/>
      <c r="GC26" s="100"/>
      <c r="GD26" s="101"/>
      <c r="GE26" s="98"/>
      <c r="GF26" s="98"/>
      <c r="GG26" s="98"/>
      <c r="GH26" s="99"/>
      <c r="GI26" s="100"/>
      <c r="GJ26" s="100"/>
      <c r="GK26" s="100"/>
      <c r="GL26" s="101"/>
      <c r="GM26" s="98"/>
      <c r="GN26" s="99"/>
      <c r="GO26" s="101"/>
      <c r="GP26" s="1"/>
      <c r="GQ26" s="98"/>
      <c r="GR26" s="99"/>
      <c r="GS26" s="101"/>
      <c r="GT26" s="98"/>
      <c r="GU26" s="98"/>
      <c r="GV26" s="98"/>
      <c r="GW26" s="99"/>
      <c r="GX26" s="101"/>
      <c r="GY26" s="1"/>
      <c r="GZ26" s="98"/>
      <c r="HA26" s="98"/>
      <c r="HB26" s="98"/>
      <c r="HC26" s="98"/>
      <c r="HD26" s="98"/>
      <c r="HE26" s="98"/>
      <c r="HF26" s="99"/>
      <c r="HG26" s="101"/>
      <c r="HH26" s="1"/>
      <c r="HI26" s="99">
        <v>3181.3788199999999</v>
      </c>
      <c r="HJ26" s="100">
        <v>3119.6202699999999</v>
      </c>
      <c r="HK26" s="101">
        <v>179.37322</v>
      </c>
    </row>
    <row r="27" spans="1:219" x14ac:dyDescent="0.3">
      <c r="A27" s="1"/>
      <c r="B27" s="97" t="s">
        <v>733</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v>297.29741999999999</v>
      </c>
      <c r="CV27" s="99"/>
      <c r="CW27" s="100"/>
      <c r="CX27" s="102"/>
      <c r="CY27" s="99"/>
      <c r="CZ27" s="100">
        <v>6364.5702000000001</v>
      </c>
      <c r="DA27" s="100"/>
      <c r="DB27" s="101"/>
      <c r="DC27" s="99"/>
      <c r="DD27" s="100"/>
      <c r="DE27" s="100"/>
      <c r="DF27" s="100"/>
      <c r="DG27" s="100"/>
      <c r="DH27" s="100"/>
      <c r="DI27" s="100"/>
      <c r="DJ27" s="100"/>
      <c r="DK27" s="100"/>
      <c r="DL27" s="100"/>
      <c r="DM27" s="100"/>
      <c r="DN27" s="101"/>
      <c r="DO27" s="103"/>
      <c r="DP27" s="104"/>
      <c r="DQ27" s="104"/>
      <c r="DR27" s="105" t="s">
        <v>1321</v>
      </c>
      <c r="DS27" s="99">
        <v>3181.3788199999999</v>
      </c>
      <c r="DT27" s="100">
        <v>922.91003999999998</v>
      </c>
      <c r="DU27" s="100">
        <v>922.91003999999998</v>
      </c>
      <c r="DV27" s="101"/>
      <c r="DW27" s="98"/>
      <c r="DX27" s="99"/>
      <c r="DY27" s="100"/>
      <c r="DZ27" s="100"/>
      <c r="EA27" s="100"/>
      <c r="EB27" s="100"/>
      <c r="EC27" s="102">
        <v>6263.2754699999996</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9"/>
      <c r="FN27" s="100"/>
      <c r="FO27" s="100"/>
      <c r="FP27" s="101"/>
      <c r="FQ27" s="98"/>
      <c r="FR27" s="99"/>
      <c r="FS27" s="101"/>
      <c r="FT27" s="99"/>
      <c r="FU27" s="100"/>
      <c r="FV27" s="100"/>
      <c r="FW27" s="100"/>
      <c r="FX27" s="101"/>
      <c r="FY27" s="99"/>
      <c r="FZ27" s="101"/>
      <c r="GA27" s="99"/>
      <c r="GB27" s="100"/>
      <c r="GC27" s="100"/>
      <c r="GD27" s="101"/>
      <c r="GE27" s="98"/>
      <c r="GF27" s="98"/>
      <c r="GG27" s="98"/>
      <c r="GH27" s="99"/>
      <c r="GI27" s="100"/>
      <c r="GJ27" s="100"/>
      <c r="GK27" s="100"/>
      <c r="GL27" s="101"/>
      <c r="GM27" s="98"/>
      <c r="GN27" s="99"/>
      <c r="GO27" s="101"/>
      <c r="GP27" s="1"/>
      <c r="GQ27" s="98"/>
      <c r="GR27" s="99"/>
      <c r="GS27" s="101"/>
      <c r="GT27" s="98"/>
      <c r="GU27" s="98"/>
      <c r="GV27" s="98"/>
      <c r="GW27" s="99"/>
      <c r="GX27" s="101"/>
      <c r="GY27" s="1"/>
      <c r="GZ27" s="98"/>
      <c r="HA27" s="98"/>
      <c r="HB27" s="98"/>
      <c r="HC27" s="98"/>
      <c r="HD27" s="98"/>
      <c r="HE27" s="98"/>
      <c r="HF27" s="99"/>
      <c r="HG27" s="101"/>
      <c r="HH27" s="1"/>
      <c r="HI27" s="99">
        <v>3181.3788199999999</v>
      </c>
      <c r="HJ27" s="100">
        <v>3119.6202699999999</v>
      </c>
      <c r="HK27" s="101">
        <v>179.37322</v>
      </c>
    </row>
    <row r="28" spans="1:219" x14ac:dyDescent="0.3">
      <c r="A28" s="1"/>
      <c r="B28" s="97" t="s">
        <v>734</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v>297.29741999999999</v>
      </c>
      <c r="CV28" s="99"/>
      <c r="CW28" s="100"/>
      <c r="CX28" s="102"/>
      <c r="CY28" s="99"/>
      <c r="CZ28" s="100">
        <v>6313.8215</v>
      </c>
      <c r="DA28" s="100"/>
      <c r="DB28" s="101"/>
      <c r="DC28" s="99"/>
      <c r="DD28" s="100"/>
      <c r="DE28" s="100"/>
      <c r="DF28" s="100"/>
      <c r="DG28" s="100"/>
      <c r="DH28" s="100"/>
      <c r="DI28" s="100"/>
      <c r="DJ28" s="100"/>
      <c r="DK28" s="100"/>
      <c r="DL28" s="100"/>
      <c r="DM28" s="100"/>
      <c r="DN28" s="101"/>
      <c r="DO28" s="103"/>
      <c r="DP28" s="104"/>
      <c r="DQ28" s="104"/>
      <c r="DR28" s="105" t="s">
        <v>1321</v>
      </c>
      <c r="DS28" s="99">
        <v>3181.3788199999999</v>
      </c>
      <c r="DT28" s="100">
        <v>922.91003999999998</v>
      </c>
      <c r="DU28" s="100">
        <v>922.91003999999998</v>
      </c>
      <c r="DV28" s="101"/>
      <c r="DW28" s="98"/>
      <c r="DX28" s="99"/>
      <c r="DY28" s="100"/>
      <c r="DZ28" s="100"/>
      <c r="EA28" s="100"/>
      <c r="EB28" s="100"/>
      <c r="EC28" s="102">
        <v>6212.0645199999999</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9"/>
      <c r="FN28" s="100"/>
      <c r="FO28" s="100"/>
      <c r="FP28" s="101"/>
      <c r="FQ28" s="98"/>
      <c r="FR28" s="99"/>
      <c r="FS28" s="101"/>
      <c r="FT28" s="99"/>
      <c r="FU28" s="100"/>
      <c r="FV28" s="100"/>
      <c r="FW28" s="100"/>
      <c r="FX28" s="101"/>
      <c r="FY28" s="99"/>
      <c r="FZ28" s="101"/>
      <c r="GA28" s="99"/>
      <c r="GB28" s="100"/>
      <c r="GC28" s="100"/>
      <c r="GD28" s="101"/>
      <c r="GE28" s="98"/>
      <c r="GF28" s="98"/>
      <c r="GG28" s="98"/>
      <c r="GH28" s="99"/>
      <c r="GI28" s="100"/>
      <c r="GJ28" s="100"/>
      <c r="GK28" s="100"/>
      <c r="GL28" s="101"/>
      <c r="GM28" s="98"/>
      <c r="GN28" s="99"/>
      <c r="GO28" s="101"/>
      <c r="GP28" s="1"/>
      <c r="GQ28" s="98"/>
      <c r="GR28" s="99"/>
      <c r="GS28" s="101"/>
      <c r="GT28" s="98"/>
      <c r="GU28" s="98"/>
      <c r="GV28" s="98"/>
      <c r="GW28" s="99"/>
      <c r="GX28" s="101"/>
      <c r="GY28" s="1"/>
      <c r="GZ28" s="98"/>
      <c r="HA28" s="98"/>
      <c r="HB28" s="98"/>
      <c r="HC28" s="98"/>
      <c r="HD28" s="98"/>
      <c r="HE28" s="98"/>
      <c r="HF28" s="99"/>
      <c r="HG28" s="101"/>
      <c r="HH28" s="1"/>
      <c r="HI28" s="99">
        <v>3181.3788199999999</v>
      </c>
      <c r="HJ28" s="100">
        <v>3119.6202699999999</v>
      </c>
      <c r="HK28" s="101">
        <v>179.37322</v>
      </c>
    </row>
    <row r="29" spans="1:219" x14ac:dyDescent="0.3">
      <c r="A29" s="1"/>
      <c r="B29" s="97" t="s">
        <v>735</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v>297.29741999999999</v>
      </c>
      <c r="CV29" s="99"/>
      <c r="CW29" s="100"/>
      <c r="CX29" s="102"/>
      <c r="CY29" s="99"/>
      <c r="CZ29" s="100">
        <v>6413.5353699999996</v>
      </c>
      <c r="DA29" s="100"/>
      <c r="DB29" s="101"/>
      <c r="DC29" s="99"/>
      <c r="DD29" s="100"/>
      <c r="DE29" s="100"/>
      <c r="DF29" s="100"/>
      <c r="DG29" s="100"/>
      <c r="DH29" s="100"/>
      <c r="DI29" s="100"/>
      <c r="DJ29" s="100"/>
      <c r="DK29" s="100"/>
      <c r="DL29" s="100"/>
      <c r="DM29" s="100"/>
      <c r="DN29" s="101"/>
      <c r="DO29" s="103"/>
      <c r="DP29" s="104"/>
      <c r="DQ29" s="104"/>
      <c r="DR29" s="105" t="s">
        <v>1321</v>
      </c>
      <c r="DS29" s="99">
        <v>3181.3788199999999</v>
      </c>
      <c r="DT29" s="100">
        <v>922.91003999999998</v>
      </c>
      <c r="DU29" s="100">
        <v>922.91003999999998</v>
      </c>
      <c r="DV29" s="101"/>
      <c r="DW29" s="98"/>
      <c r="DX29" s="99"/>
      <c r="DY29" s="100"/>
      <c r="DZ29" s="100"/>
      <c r="EA29" s="100"/>
      <c r="EB29" s="100"/>
      <c r="EC29" s="102">
        <v>6312.3101500000002</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9"/>
      <c r="FN29" s="100"/>
      <c r="FO29" s="100"/>
      <c r="FP29" s="101"/>
      <c r="FQ29" s="98"/>
      <c r="FR29" s="99"/>
      <c r="FS29" s="101"/>
      <c r="FT29" s="99"/>
      <c r="FU29" s="100"/>
      <c r="FV29" s="100"/>
      <c r="FW29" s="100"/>
      <c r="FX29" s="101"/>
      <c r="FY29" s="99"/>
      <c r="FZ29" s="101"/>
      <c r="GA29" s="99"/>
      <c r="GB29" s="100"/>
      <c r="GC29" s="100"/>
      <c r="GD29" s="101"/>
      <c r="GE29" s="98"/>
      <c r="GF29" s="98"/>
      <c r="GG29" s="98"/>
      <c r="GH29" s="99"/>
      <c r="GI29" s="100"/>
      <c r="GJ29" s="100"/>
      <c r="GK29" s="100"/>
      <c r="GL29" s="101"/>
      <c r="GM29" s="98"/>
      <c r="GN29" s="99"/>
      <c r="GO29" s="101"/>
      <c r="GP29" s="1"/>
      <c r="GQ29" s="98"/>
      <c r="GR29" s="99"/>
      <c r="GS29" s="101"/>
      <c r="GT29" s="98"/>
      <c r="GU29" s="98"/>
      <c r="GV29" s="98"/>
      <c r="GW29" s="99"/>
      <c r="GX29" s="101"/>
      <c r="GY29" s="1"/>
      <c r="GZ29" s="98"/>
      <c r="HA29" s="98"/>
      <c r="HB29" s="98"/>
      <c r="HC29" s="98"/>
      <c r="HD29" s="98"/>
      <c r="HE29" s="98"/>
      <c r="HF29" s="99"/>
      <c r="HG29" s="101"/>
      <c r="HH29" s="1"/>
      <c r="HI29" s="99">
        <v>3181.3788199999999</v>
      </c>
      <c r="HJ29" s="100">
        <v>3119.6202699999999</v>
      </c>
      <c r="HK29" s="101">
        <v>179.37322</v>
      </c>
    </row>
    <row r="30" spans="1:219" x14ac:dyDescent="0.3">
      <c r="A30" s="1"/>
      <c r="B30" s="97" t="s">
        <v>736</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v>297.29741999999999</v>
      </c>
      <c r="CV30" s="99"/>
      <c r="CW30" s="100"/>
      <c r="CX30" s="102"/>
      <c r="CY30" s="99"/>
      <c r="CZ30" s="100">
        <v>6328.6316699999998</v>
      </c>
      <c r="DA30" s="100"/>
      <c r="DB30" s="101"/>
      <c r="DC30" s="99"/>
      <c r="DD30" s="100"/>
      <c r="DE30" s="100"/>
      <c r="DF30" s="100"/>
      <c r="DG30" s="100"/>
      <c r="DH30" s="100"/>
      <c r="DI30" s="100"/>
      <c r="DJ30" s="100"/>
      <c r="DK30" s="100"/>
      <c r="DL30" s="100"/>
      <c r="DM30" s="100"/>
      <c r="DN30" s="101"/>
      <c r="DO30" s="103"/>
      <c r="DP30" s="104"/>
      <c r="DQ30" s="104"/>
      <c r="DR30" s="105" t="s">
        <v>1321</v>
      </c>
      <c r="DS30" s="99">
        <v>3181.3788199999999</v>
      </c>
      <c r="DT30" s="100">
        <v>922.91003999999998</v>
      </c>
      <c r="DU30" s="100">
        <v>922.91003999999998</v>
      </c>
      <c r="DV30" s="101"/>
      <c r="DW30" s="98"/>
      <c r="DX30" s="99"/>
      <c r="DY30" s="100"/>
      <c r="DZ30" s="100"/>
      <c r="EA30" s="100"/>
      <c r="EB30" s="100"/>
      <c r="EC30" s="102">
        <v>6228.2218000000003</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9"/>
      <c r="FN30" s="100"/>
      <c r="FO30" s="100"/>
      <c r="FP30" s="101"/>
      <c r="FQ30" s="98"/>
      <c r="FR30" s="99"/>
      <c r="FS30" s="101"/>
      <c r="FT30" s="99"/>
      <c r="FU30" s="100"/>
      <c r="FV30" s="100"/>
      <c r="FW30" s="100"/>
      <c r="FX30" s="101"/>
      <c r="FY30" s="99"/>
      <c r="FZ30" s="101"/>
      <c r="GA30" s="99"/>
      <c r="GB30" s="100"/>
      <c r="GC30" s="100"/>
      <c r="GD30" s="101"/>
      <c r="GE30" s="98"/>
      <c r="GF30" s="98"/>
      <c r="GG30" s="98"/>
      <c r="GH30" s="99"/>
      <c r="GI30" s="100"/>
      <c r="GJ30" s="100"/>
      <c r="GK30" s="100"/>
      <c r="GL30" s="101"/>
      <c r="GM30" s="98"/>
      <c r="GN30" s="99"/>
      <c r="GO30" s="101"/>
      <c r="GP30" s="1"/>
      <c r="GQ30" s="98"/>
      <c r="GR30" s="99"/>
      <c r="GS30" s="101"/>
      <c r="GT30" s="98"/>
      <c r="GU30" s="98"/>
      <c r="GV30" s="98"/>
      <c r="GW30" s="99"/>
      <c r="GX30" s="101"/>
      <c r="GY30" s="1"/>
      <c r="GZ30" s="98"/>
      <c r="HA30" s="98"/>
      <c r="HB30" s="98"/>
      <c r="HC30" s="98"/>
      <c r="HD30" s="98"/>
      <c r="HE30" s="98"/>
      <c r="HF30" s="99"/>
      <c r="HG30" s="101"/>
      <c r="HH30" s="1"/>
      <c r="HI30" s="99">
        <v>3181.3788199999999</v>
      </c>
      <c r="HJ30" s="100">
        <v>3119.6202699999999</v>
      </c>
      <c r="HK30" s="101">
        <v>179.37322</v>
      </c>
    </row>
    <row r="31" spans="1:219" x14ac:dyDescent="0.3">
      <c r="A31" s="1"/>
      <c r="B31" s="97" t="s">
        <v>737</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v>297.29741999999999</v>
      </c>
      <c r="CV31" s="99"/>
      <c r="CW31" s="100"/>
      <c r="CX31" s="102"/>
      <c r="CY31" s="99"/>
      <c r="CZ31" s="100">
        <v>6287.3341300000002</v>
      </c>
      <c r="DA31" s="100"/>
      <c r="DB31" s="101"/>
      <c r="DC31" s="99"/>
      <c r="DD31" s="100"/>
      <c r="DE31" s="100"/>
      <c r="DF31" s="100"/>
      <c r="DG31" s="100"/>
      <c r="DH31" s="100"/>
      <c r="DI31" s="100"/>
      <c r="DJ31" s="100"/>
      <c r="DK31" s="100"/>
      <c r="DL31" s="100"/>
      <c r="DM31" s="100"/>
      <c r="DN31" s="101"/>
      <c r="DO31" s="103"/>
      <c r="DP31" s="104"/>
      <c r="DQ31" s="104"/>
      <c r="DR31" s="105" t="s">
        <v>1321</v>
      </c>
      <c r="DS31" s="99">
        <v>3181.3788199999999</v>
      </c>
      <c r="DT31" s="100">
        <v>922.91003999999998</v>
      </c>
      <c r="DU31" s="100">
        <v>922.91003999999998</v>
      </c>
      <c r="DV31" s="101"/>
      <c r="DW31" s="98"/>
      <c r="DX31" s="99"/>
      <c r="DY31" s="100"/>
      <c r="DZ31" s="100"/>
      <c r="EA31" s="100"/>
      <c r="EB31" s="100"/>
      <c r="EC31" s="102">
        <v>6187.2911899999999</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9"/>
      <c r="FN31" s="100"/>
      <c r="FO31" s="100"/>
      <c r="FP31" s="101"/>
      <c r="FQ31" s="98"/>
      <c r="FR31" s="99"/>
      <c r="FS31" s="101"/>
      <c r="FT31" s="99"/>
      <c r="FU31" s="100"/>
      <c r="FV31" s="100"/>
      <c r="FW31" s="100"/>
      <c r="FX31" s="101"/>
      <c r="FY31" s="99"/>
      <c r="FZ31" s="101"/>
      <c r="GA31" s="99"/>
      <c r="GB31" s="100"/>
      <c r="GC31" s="100"/>
      <c r="GD31" s="101"/>
      <c r="GE31" s="98"/>
      <c r="GF31" s="98"/>
      <c r="GG31" s="98"/>
      <c r="GH31" s="99"/>
      <c r="GI31" s="100"/>
      <c r="GJ31" s="100"/>
      <c r="GK31" s="100"/>
      <c r="GL31" s="101"/>
      <c r="GM31" s="98"/>
      <c r="GN31" s="99"/>
      <c r="GO31" s="101"/>
      <c r="GP31" s="1"/>
      <c r="GQ31" s="98"/>
      <c r="GR31" s="99"/>
      <c r="GS31" s="101"/>
      <c r="GT31" s="98"/>
      <c r="GU31" s="98"/>
      <c r="GV31" s="98"/>
      <c r="GW31" s="99"/>
      <c r="GX31" s="101"/>
      <c r="GY31" s="1"/>
      <c r="GZ31" s="98"/>
      <c r="HA31" s="98"/>
      <c r="HB31" s="98"/>
      <c r="HC31" s="98"/>
      <c r="HD31" s="98"/>
      <c r="HE31" s="98"/>
      <c r="HF31" s="99"/>
      <c r="HG31" s="101"/>
      <c r="HH31" s="1"/>
      <c r="HI31" s="99">
        <v>3181.3788199999999</v>
      </c>
      <c r="HJ31" s="100">
        <v>3119.6202699999999</v>
      </c>
      <c r="HK31" s="101">
        <v>179.37322</v>
      </c>
    </row>
    <row r="32" spans="1:219" x14ac:dyDescent="0.3">
      <c r="A32" s="1"/>
      <c r="B32" s="97" t="s">
        <v>738</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v>297.29741999999999</v>
      </c>
      <c r="CV32" s="99"/>
      <c r="CW32" s="100"/>
      <c r="CX32" s="102"/>
      <c r="CY32" s="99"/>
      <c r="CZ32" s="100">
        <v>6337.9591</v>
      </c>
      <c r="DA32" s="100"/>
      <c r="DB32" s="101"/>
      <c r="DC32" s="99"/>
      <c r="DD32" s="100"/>
      <c r="DE32" s="100"/>
      <c r="DF32" s="100"/>
      <c r="DG32" s="100"/>
      <c r="DH32" s="100"/>
      <c r="DI32" s="100"/>
      <c r="DJ32" s="100"/>
      <c r="DK32" s="100"/>
      <c r="DL32" s="100"/>
      <c r="DM32" s="100"/>
      <c r="DN32" s="101"/>
      <c r="DO32" s="103"/>
      <c r="DP32" s="104"/>
      <c r="DQ32" s="104"/>
      <c r="DR32" s="105" t="s">
        <v>1321</v>
      </c>
      <c r="DS32" s="99">
        <v>3181.3788199999999</v>
      </c>
      <c r="DT32" s="100">
        <v>922.91003999999998</v>
      </c>
      <c r="DU32" s="100">
        <v>922.91003999999998</v>
      </c>
      <c r="DV32" s="101"/>
      <c r="DW32" s="98"/>
      <c r="DX32" s="99"/>
      <c r="DY32" s="100"/>
      <c r="DZ32" s="100"/>
      <c r="EA32" s="100"/>
      <c r="EB32" s="100"/>
      <c r="EC32" s="102">
        <v>6238.0937000000004</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9"/>
      <c r="FN32" s="100"/>
      <c r="FO32" s="100"/>
      <c r="FP32" s="101"/>
      <c r="FQ32" s="98"/>
      <c r="FR32" s="99"/>
      <c r="FS32" s="101"/>
      <c r="FT32" s="99"/>
      <c r="FU32" s="100"/>
      <c r="FV32" s="100"/>
      <c r="FW32" s="100"/>
      <c r="FX32" s="101"/>
      <c r="FY32" s="99"/>
      <c r="FZ32" s="101"/>
      <c r="GA32" s="99"/>
      <c r="GB32" s="100"/>
      <c r="GC32" s="100"/>
      <c r="GD32" s="101"/>
      <c r="GE32" s="98"/>
      <c r="GF32" s="98"/>
      <c r="GG32" s="98"/>
      <c r="GH32" s="99"/>
      <c r="GI32" s="100"/>
      <c r="GJ32" s="100"/>
      <c r="GK32" s="100"/>
      <c r="GL32" s="101"/>
      <c r="GM32" s="98"/>
      <c r="GN32" s="99"/>
      <c r="GO32" s="101"/>
      <c r="GP32" s="1"/>
      <c r="GQ32" s="98"/>
      <c r="GR32" s="99"/>
      <c r="GS32" s="101"/>
      <c r="GT32" s="98"/>
      <c r="GU32" s="98"/>
      <c r="GV32" s="98"/>
      <c r="GW32" s="99"/>
      <c r="GX32" s="101"/>
      <c r="GY32" s="1"/>
      <c r="GZ32" s="98"/>
      <c r="HA32" s="98"/>
      <c r="HB32" s="98"/>
      <c r="HC32" s="98"/>
      <c r="HD32" s="98"/>
      <c r="HE32" s="98"/>
      <c r="HF32" s="99"/>
      <c r="HG32" s="101"/>
      <c r="HH32" s="1"/>
      <c r="HI32" s="99">
        <v>3181.3788199999999</v>
      </c>
      <c r="HJ32" s="100">
        <v>3119.6202699999999</v>
      </c>
      <c r="HK32" s="101">
        <v>179.37322</v>
      </c>
    </row>
    <row r="33" spans="1:219" x14ac:dyDescent="0.3">
      <c r="A33" s="1"/>
      <c r="B33" s="97" t="s">
        <v>739</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v>297.29741999999999</v>
      </c>
      <c r="CV33" s="99"/>
      <c r="CW33" s="100"/>
      <c r="CX33" s="102"/>
      <c r="CY33" s="99"/>
      <c r="CZ33" s="100">
        <v>6407.1438099999996</v>
      </c>
      <c r="DA33" s="100"/>
      <c r="DB33" s="101"/>
      <c r="DC33" s="99"/>
      <c r="DD33" s="100"/>
      <c r="DE33" s="100"/>
      <c r="DF33" s="100"/>
      <c r="DG33" s="100"/>
      <c r="DH33" s="100"/>
      <c r="DI33" s="100"/>
      <c r="DJ33" s="100"/>
      <c r="DK33" s="100"/>
      <c r="DL33" s="100"/>
      <c r="DM33" s="100"/>
      <c r="DN33" s="101"/>
      <c r="DO33" s="103"/>
      <c r="DP33" s="104"/>
      <c r="DQ33" s="104"/>
      <c r="DR33" s="105" t="s">
        <v>1321</v>
      </c>
      <c r="DS33" s="99">
        <v>3181.3788199999999</v>
      </c>
      <c r="DT33" s="100">
        <v>922.91003999999998</v>
      </c>
      <c r="DU33" s="100">
        <v>922.91003999999998</v>
      </c>
      <c r="DV33" s="101"/>
      <c r="DW33" s="98"/>
      <c r="DX33" s="99"/>
      <c r="DY33" s="100"/>
      <c r="DZ33" s="100"/>
      <c r="EA33" s="100"/>
      <c r="EB33" s="100"/>
      <c r="EC33" s="102">
        <v>6307.05195</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9"/>
      <c r="FN33" s="100"/>
      <c r="FO33" s="100"/>
      <c r="FP33" s="101"/>
      <c r="FQ33" s="98"/>
      <c r="FR33" s="99"/>
      <c r="FS33" s="101"/>
      <c r="FT33" s="99"/>
      <c r="FU33" s="100"/>
      <c r="FV33" s="100"/>
      <c r="FW33" s="100"/>
      <c r="FX33" s="101"/>
      <c r="FY33" s="99"/>
      <c r="FZ33" s="101"/>
      <c r="GA33" s="99"/>
      <c r="GB33" s="100"/>
      <c r="GC33" s="100"/>
      <c r="GD33" s="101"/>
      <c r="GE33" s="98"/>
      <c r="GF33" s="98"/>
      <c r="GG33" s="98"/>
      <c r="GH33" s="99"/>
      <c r="GI33" s="100"/>
      <c r="GJ33" s="100"/>
      <c r="GK33" s="100"/>
      <c r="GL33" s="101"/>
      <c r="GM33" s="98"/>
      <c r="GN33" s="99"/>
      <c r="GO33" s="101"/>
      <c r="GP33" s="1"/>
      <c r="GQ33" s="98"/>
      <c r="GR33" s="99"/>
      <c r="GS33" s="101"/>
      <c r="GT33" s="98"/>
      <c r="GU33" s="98"/>
      <c r="GV33" s="98"/>
      <c r="GW33" s="99"/>
      <c r="GX33" s="101"/>
      <c r="GY33" s="1"/>
      <c r="GZ33" s="98"/>
      <c r="HA33" s="98"/>
      <c r="HB33" s="98"/>
      <c r="HC33" s="98"/>
      <c r="HD33" s="98"/>
      <c r="HE33" s="98"/>
      <c r="HF33" s="99"/>
      <c r="HG33" s="101"/>
      <c r="HH33" s="1"/>
      <c r="HI33" s="99">
        <v>3181.3788199999999</v>
      </c>
      <c r="HJ33" s="100">
        <v>3119.6202699999999</v>
      </c>
      <c r="HK33" s="101">
        <v>179.37322</v>
      </c>
    </row>
    <row r="34" spans="1:219" x14ac:dyDescent="0.3">
      <c r="A34" s="1"/>
      <c r="B34" s="97" t="s">
        <v>740</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v>297.29741999999999</v>
      </c>
      <c r="CV34" s="99"/>
      <c r="CW34" s="100"/>
      <c r="CX34" s="102"/>
      <c r="CY34" s="99"/>
      <c r="CZ34" s="100">
        <v>6372.9146899999996</v>
      </c>
      <c r="DA34" s="100"/>
      <c r="DB34" s="101"/>
      <c r="DC34" s="99"/>
      <c r="DD34" s="100"/>
      <c r="DE34" s="100"/>
      <c r="DF34" s="100"/>
      <c r="DG34" s="100"/>
      <c r="DH34" s="100"/>
      <c r="DI34" s="100"/>
      <c r="DJ34" s="100"/>
      <c r="DK34" s="100"/>
      <c r="DL34" s="100"/>
      <c r="DM34" s="100"/>
      <c r="DN34" s="101"/>
      <c r="DO34" s="103"/>
      <c r="DP34" s="104"/>
      <c r="DQ34" s="104"/>
      <c r="DR34" s="105" t="s">
        <v>1321</v>
      </c>
      <c r="DS34" s="99">
        <v>3181.3788199999999</v>
      </c>
      <c r="DT34" s="100">
        <v>922.91003999999998</v>
      </c>
      <c r="DU34" s="100">
        <v>922.91003999999998</v>
      </c>
      <c r="DV34" s="101"/>
      <c r="DW34" s="98"/>
      <c r="DX34" s="99"/>
      <c r="DY34" s="100"/>
      <c r="DZ34" s="100"/>
      <c r="EA34" s="100"/>
      <c r="EB34" s="100"/>
      <c r="EC34" s="102">
        <v>6272.9066199999997</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9"/>
      <c r="FN34" s="100"/>
      <c r="FO34" s="100"/>
      <c r="FP34" s="101"/>
      <c r="FQ34" s="98"/>
      <c r="FR34" s="99"/>
      <c r="FS34" s="101"/>
      <c r="FT34" s="99"/>
      <c r="FU34" s="100"/>
      <c r="FV34" s="100"/>
      <c r="FW34" s="100"/>
      <c r="FX34" s="101"/>
      <c r="FY34" s="99"/>
      <c r="FZ34" s="101"/>
      <c r="GA34" s="99"/>
      <c r="GB34" s="100"/>
      <c r="GC34" s="100"/>
      <c r="GD34" s="101"/>
      <c r="GE34" s="98"/>
      <c r="GF34" s="98"/>
      <c r="GG34" s="98"/>
      <c r="GH34" s="99"/>
      <c r="GI34" s="100"/>
      <c r="GJ34" s="100"/>
      <c r="GK34" s="100"/>
      <c r="GL34" s="101"/>
      <c r="GM34" s="98"/>
      <c r="GN34" s="99"/>
      <c r="GO34" s="101"/>
      <c r="GP34" s="1"/>
      <c r="GQ34" s="98"/>
      <c r="GR34" s="99"/>
      <c r="GS34" s="101"/>
      <c r="GT34" s="98"/>
      <c r="GU34" s="98"/>
      <c r="GV34" s="98"/>
      <c r="GW34" s="99"/>
      <c r="GX34" s="101"/>
      <c r="GY34" s="1"/>
      <c r="GZ34" s="98"/>
      <c r="HA34" s="98"/>
      <c r="HB34" s="98"/>
      <c r="HC34" s="98"/>
      <c r="HD34" s="98"/>
      <c r="HE34" s="98"/>
      <c r="HF34" s="99"/>
      <c r="HG34" s="101"/>
      <c r="HH34" s="1"/>
      <c r="HI34" s="99">
        <v>3181.3788199999999</v>
      </c>
      <c r="HJ34" s="100">
        <v>3119.6202699999999</v>
      </c>
      <c r="HK34" s="101">
        <v>179.37322</v>
      </c>
    </row>
    <row r="35" spans="1:219" x14ac:dyDescent="0.3">
      <c r="A35" s="1"/>
      <c r="B35" s="97" t="s">
        <v>741</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v>297.29741999999999</v>
      </c>
      <c r="CV35" s="99"/>
      <c r="CW35" s="100"/>
      <c r="CX35" s="102"/>
      <c r="CY35" s="99"/>
      <c r="CZ35" s="100">
        <v>6361.2223199999999</v>
      </c>
      <c r="DA35" s="100"/>
      <c r="DB35" s="101"/>
      <c r="DC35" s="99"/>
      <c r="DD35" s="100"/>
      <c r="DE35" s="100"/>
      <c r="DF35" s="100"/>
      <c r="DG35" s="100"/>
      <c r="DH35" s="100"/>
      <c r="DI35" s="100"/>
      <c r="DJ35" s="100"/>
      <c r="DK35" s="100"/>
      <c r="DL35" s="100"/>
      <c r="DM35" s="100"/>
      <c r="DN35" s="101"/>
      <c r="DO35" s="103"/>
      <c r="DP35" s="104"/>
      <c r="DQ35" s="104"/>
      <c r="DR35" s="105" t="s">
        <v>1321</v>
      </c>
      <c r="DS35" s="99">
        <v>3181.3788199999999</v>
      </c>
      <c r="DT35" s="100">
        <v>922.91003999999998</v>
      </c>
      <c r="DU35" s="100">
        <v>922.91003999999998</v>
      </c>
      <c r="DV35" s="101"/>
      <c r="DW35" s="98"/>
      <c r="DX35" s="99"/>
      <c r="DY35" s="100"/>
      <c r="DZ35" s="100"/>
      <c r="EA35" s="100"/>
      <c r="EB35" s="100"/>
      <c r="EC35" s="102">
        <v>6261.1836000000003</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9"/>
      <c r="FN35" s="100"/>
      <c r="FO35" s="100"/>
      <c r="FP35" s="101"/>
      <c r="FQ35" s="98"/>
      <c r="FR35" s="99"/>
      <c r="FS35" s="101"/>
      <c r="FT35" s="99"/>
      <c r="FU35" s="100"/>
      <c r="FV35" s="100"/>
      <c r="FW35" s="100"/>
      <c r="FX35" s="101"/>
      <c r="FY35" s="99"/>
      <c r="FZ35" s="101"/>
      <c r="GA35" s="99"/>
      <c r="GB35" s="100"/>
      <c r="GC35" s="100"/>
      <c r="GD35" s="101"/>
      <c r="GE35" s="98"/>
      <c r="GF35" s="98"/>
      <c r="GG35" s="98"/>
      <c r="GH35" s="99"/>
      <c r="GI35" s="100"/>
      <c r="GJ35" s="100"/>
      <c r="GK35" s="100"/>
      <c r="GL35" s="101"/>
      <c r="GM35" s="98"/>
      <c r="GN35" s="99"/>
      <c r="GO35" s="101"/>
      <c r="GP35" s="1"/>
      <c r="GQ35" s="98"/>
      <c r="GR35" s="99"/>
      <c r="GS35" s="101"/>
      <c r="GT35" s="98"/>
      <c r="GU35" s="98"/>
      <c r="GV35" s="98"/>
      <c r="GW35" s="99"/>
      <c r="GX35" s="101"/>
      <c r="GY35" s="1"/>
      <c r="GZ35" s="98"/>
      <c r="HA35" s="98"/>
      <c r="HB35" s="98"/>
      <c r="HC35" s="98"/>
      <c r="HD35" s="98"/>
      <c r="HE35" s="98"/>
      <c r="HF35" s="99"/>
      <c r="HG35" s="101"/>
      <c r="HH35" s="1"/>
      <c r="HI35" s="99">
        <v>3181.3788199999999</v>
      </c>
      <c r="HJ35" s="100">
        <v>3119.6202699999999</v>
      </c>
      <c r="HK35" s="101">
        <v>179.37322</v>
      </c>
    </row>
    <row r="36" spans="1:219" x14ac:dyDescent="0.3">
      <c r="A36" s="1"/>
      <c r="B36" s="97" t="s">
        <v>742</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v>297.29741999999999</v>
      </c>
      <c r="CV36" s="99"/>
      <c r="CW36" s="100"/>
      <c r="CX36" s="102"/>
      <c r="CY36" s="99"/>
      <c r="CZ36" s="100">
        <v>6375.0960699999996</v>
      </c>
      <c r="DA36" s="100"/>
      <c r="DB36" s="101"/>
      <c r="DC36" s="99"/>
      <c r="DD36" s="100"/>
      <c r="DE36" s="100"/>
      <c r="DF36" s="100"/>
      <c r="DG36" s="100"/>
      <c r="DH36" s="100"/>
      <c r="DI36" s="100"/>
      <c r="DJ36" s="100"/>
      <c r="DK36" s="100"/>
      <c r="DL36" s="100"/>
      <c r="DM36" s="100"/>
      <c r="DN36" s="101"/>
      <c r="DO36" s="103"/>
      <c r="DP36" s="104"/>
      <c r="DQ36" s="104"/>
      <c r="DR36" s="105" t="s">
        <v>1321</v>
      </c>
      <c r="DS36" s="99">
        <v>3181.3788199999999</v>
      </c>
      <c r="DT36" s="100">
        <v>922.91003999999998</v>
      </c>
      <c r="DU36" s="100">
        <v>922.91003999999998</v>
      </c>
      <c r="DV36" s="101"/>
      <c r="DW36" s="98"/>
      <c r="DX36" s="99"/>
      <c r="DY36" s="100"/>
      <c r="DZ36" s="100"/>
      <c r="EA36" s="100"/>
      <c r="EB36" s="100"/>
      <c r="EC36" s="102">
        <v>6273.6127299999998</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9"/>
      <c r="FN36" s="100"/>
      <c r="FO36" s="100"/>
      <c r="FP36" s="101"/>
      <c r="FQ36" s="98"/>
      <c r="FR36" s="99"/>
      <c r="FS36" s="101"/>
      <c r="FT36" s="99"/>
      <c r="FU36" s="100"/>
      <c r="FV36" s="100"/>
      <c r="FW36" s="100"/>
      <c r="FX36" s="101"/>
      <c r="FY36" s="99"/>
      <c r="FZ36" s="101"/>
      <c r="GA36" s="99"/>
      <c r="GB36" s="100"/>
      <c r="GC36" s="100"/>
      <c r="GD36" s="101"/>
      <c r="GE36" s="98"/>
      <c r="GF36" s="98"/>
      <c r="GG36" s="98"/>
      <c r="GH36" s="99"/>
      <c r="GI36" s="100"/>
      <c r="GJ36" s="100"/>
      <c r="GK36" s="100"/>
      <c r="GL36" s="101"/>
      <c r="GM36" s="98"/>
      <c r="GN36" s="99"/>
      <c r="GO36" s="101"/>
      <c r="GP36" s="1"/>
      <c r="GQ36" s="98"/>
      <c r="GR36" s="99"/>
      <c r="GS36" s="101"/>
      <c r="GT36" s="98"/>
      <c r="GU36" s="98"/>
      <c r="GV36" s="98"/>
      <c r="GW36" s="99"/>
      <c r="GX36" s="101"/>
      <c r="GY36" s="1"/>
      <c r="GZ36" s="98"/>
      <c r="HA36" s="98"/>
      <c r="HB36" s="98"/>
      <c r="HC36" s="98"/>
      <c r="HD36" s="98"/>
      <c r="HE36" s="98"/>
      <c r="HF36" s="99"/>
      <c r="HG36" s="101"/>
      <c r="HH36" s="1"/>
      <c r="HI36" s="99">
        <v>3181.3788199999999</v>
      </c>
      <c r="HJ36" s="100">
        <v>3119.6202699999999</v>
      </c>
      <c r="HK36" s="101">
        <v>179.37322</v>
      </c>
    </row>
    <row r="37" spans="1:219" x14ac:dyDescent="0.3">
      <c r="A37" s="1"/>
      <c r="B37" s="97" t="s">
        <v>743</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v>297.29741999999999</v>
      </c>
      <c r="CV37" s="99"/>
      <c r="CW37" s="100"/>
      <c r="CX37" s="102"/>
      <c r="CY37" s="99"/>
      <c r="CZ37" s="100">
        <v>6331.35304</v>
      </c>
      <c r="DA37" s="100"/>
      <c r="DB37" s="101"/>
      <c r="DC37" s="99"/>
      <c r="DD37" s="100"/>
      <c r="DE37" s="100"/>
      <c r="DF37" s="100"/>
      <c r="DG37" s="100"/>
      <c r="DH37" s="100"/>
      <c r="DI37" s="100"/>
      <c r="DJ37" s="100"/>
      <c r="DK37" s="100"/>
      <c r="DL37" s="100"/>
      <c r="DM37" s="100"/>
      <c r="DN37" s="101"/>
      <c r="DO37" s="103"/>
      <c r="DP37" s="104"/>
      <c r="DQ37" s="104"/>
      <c r="DR37" s="105" t="s">
        <v>1321</v>
      </c>
      <c r="DS37" s="99">
        <v>3181.3788199999999</v>
      </c>
      <c r="DT37" s="100">
        <v>922.91003999999998</v>
      </c>
      <c r="DU37" s="100">
        <v>922.91003999999998</v>
      </c>
      <c r="DV37" s="101"/>
      <c r="DW37" s="98"/>
      <c r="DX37" s="99"/>
      <c r="DY37" s="100"/>
      <c r="DZ37" s="100"/>
      <c r="EA37" s="100"/>
      <c r="EB37" s="100"/>
      <c r="EC37" s="102">
        <v>6229.6824800000004</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9"/>
      <c r="FN37" s="100"/>
      <c r="FO37" s="100"/>
      <c r="FP37" s="101"/>
      <c r="FQ37" s="98"/>
      <c r="FR37" s="99"/>
      <c r="FS37" s="101"/>
      <c r="FT37" s="99"/>
      <c r="FU37" s="100"/>
      <c r="FV37" s="100"/>
      <c r="FW37" s="100"/>
      <c r="FX37" s="101"/>
      <c r="FY37" s="99"/>
      <c r="FZ37" s="101"/>
      <c r="GA37" s="99"/>
      <c r="GB37" s="100"/>
      <c r="GC37" s="100"/>
      <c r="GD37" s="101"/>
      <c r="GE37" s="98"/>
      <c r="GF37" s="98"/>
      <c r="GG37" s="98"/>
      <c r="GH37" s="99"/>
      <c r="GI37" s="100"/>
      <c r="GJ37" s="100"/>
      <c r="GK37" s="100"/>
      <c r="GL37" s="101"/>
      <c r="GM37" s="98"/>
      <c r="GN37" s="99"/>
      <c r="GO37" s="101"/>
      <c r="GP37" s="1"/>
      <c r="GQ37" s="98"/>
      <c r="GR37" s="99"/>
      <c r="GS37" s="101"/>
      <c r="GT37" s="98"/>
      <c r="GU37" s="98"/>
      <c r="GV37" s="98"/>
      <c r="GW37" s="99"/>
      <c r="GX37" s="101"/>
      <c r="GY37" s="1"/>
      <c r="GZ37" s="98"/>
      <c r="HA37" s="98"/>
      <c r="HB37" s="98"/>
      <c r="HC37" s="98"/>
      <c r="HD37" s="98"/>
      <c r="HE37" s="98"/>
      <c r="HF37" s="99"/>
      <c r="HG37" s="101"/>
      <c r="HH37" s="1"/>
      <c r="HI37" s="99">
        <v>3181.3788199999999</v>
      </c>
      <c r="HJ37" s="100">
        <v>3119.6202699999999</v>
      </c>
      <c r="HK37" s="101">
        <v>179.37322</v>
      </c>
    </row>
    <row r="38" spans="1:219" x14ac:dyDescent="0.3">
      <c r="A38" s="1"/>
      <c r="B38" s="97" t="s">
        <v>744</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v>297.29741999999999</v>
      </c>
      <c r="CV38" s="99"/>
      <c r="CW38" s="100"/>
      <c r="CX38" s="102"/>
      <c r="CY38" s="99"/>
      <c r="CZ38" s="100">
        <v>6338.5315099999998</v>
      </c>
      <c r="DA38" s="100"/>
      <c r="DB38" s="101"/>
      <c r="DC38" s="99"/>
      <c r="DD38" s="100"/>
      <c r="DE38" s="100"/>
      <c r="DF38" s="100"/>
      <c r="DG38" s="100"/>
      <c r="DH38" s="100"/>
      <c r="DI38" s="100"/>
      <c r="DJ38" s="100"/>
      <c r="DK38" s="100"/>
      <c r="DL38" s="100"/>
      <c r="DM38" s="100"/>
      <c r="DN38" s="101"/>
      <c r="DO38" s="103"/>
      <c r="DP38" s="104"/>
      <c r="DQ38" s="104"/>
      <c r="DR38" s="105" t="s">
        <v>1321</v>
      </c>
      <c r="DS38" s="99">
        <v>3181.3788199999999</v>
      </c>
      <c r="DT38" s="100">
        <v>922.91003999999998</v>
      </c>
      <c r="DU38" s="100">
        <v>922.91003999999998</v>
      </c>
      <c r="DV38" s="101"/>
      <c r="DW38" s="98"/>
      <c r="DX38" s="99"/>
      <c r="DY38" s="100"/>
      <c r="DZ38" s="100"/>
      <c r="EA38" s="100"/>
      <c r="EB38" s="100"/>
      <c r="EC38" s="102">
        <v>6237.3960800000004</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9"/>
      <c r="FN38" s="100"/>
      <c r="FO38" s="100"/>
      <c r="FP38" s="101"/>
      <c r="FQ38" s="98"/>
      <c r="FR38" s="99"/>
      <c r="FS38" s="101"/>
      <c r="FT38" s="99"/>
      <c r="FU38" s="100"/>
      <c r="FV38" s="100"/>
      <c r="FW38" s="100"/>
      <c r="FX38" s="101"/>
      <c r="FY38" s="99"/>
      <c r="FZ38" s="101"/>
      <c r="GA38" s="99"/>
      <c r="GB38" s="100"/>
      <c r="GC38" s="100"/>
      <c r="GD38" s="101"/>
      <c r="GE38" s="98"/>
      <c r="GF38" s="98"/>
      <c r="GG38" s="98"/>
      <c r="GH38" s="99"/>
      <c r="GI38" s="100"/>
      <c r="GJ38" s="100"/>
      <c r="GK38" s="100"/>
      <c r="GL38" s="101"/>
      <c r="GM38" s="98"/>
      <c r="GN38" s="99"/>
      <c r="GO38" s="101"/>
      <c r="GP38" s="1"/>
      <c r="GQ38" s="98"/>
      <c r="GR38" s="99"/>
      <c r="GS38" s="101"/>
      <c r="GT38" s="98"/>
      <c r="GU38" s="98"/>
      <c r="GV38" s="98"/>
      <c r="GW38" s="99"/>
      <c r="GX38" s="101"/>
      <c r="GY38" s="1"/>
      <c r="GZ38" s="98"/>
      <c r="HA38" s="98"/>
      <c r="HB38" s="98"/>
      <c r="HC38" s="98"/>
      <c r="HD38" s="98"/>
      <c r="HE38" s="98"/>
      <c r="HF38" s="99"/>
      <c r="HG38" s="101"/>
      <c r="HH38" s="1"/>
      <c r="HI38" s="99">
        <v>3181.3788199999999</v>
      </c>
      <c r="HJ38" s="100">
        <v>3119.6202699999999</v>
      </c>
      <c r="HK38" s="101">
        <v>179.37322</v>
      </c>
    </row>
    <row r="39" spans="1:219" x14ac:dyDescent="0.3">
      <c r="A39" s="1"/>
      <c r="B39" s="97" t="s">
        <v>745</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v>297.29741999999999</v>
      </c>
      <c r="CV39" s="99"/>
      <c r="CW39" s="100"/>
      <c r="CX39" s="102"/>
      <c r="CY39" s="99"/>
      <c r="CZ39" s="100">
        <v>6358.55044</v>
      </c>
      <c r="DA39" s="100"/>
      <c r="DB39" s="101"/>
      <c r="DC39" s="99"/>
      <c r="DD39" s="100"/>
      <c r="DE39" s="100"/>
      <c r="DF39" s="100"/>
      <c r="DG39" s="100"/>
      <c r="DH39" s="100"/>
      <c r="DI39" s="100"/>
      <c r="DJ39" s="100"/>
      <c r="DK39" s="100"/>
      <c r="DL39" s="100"/>
      <c r="DM39" s="100"/>
      <c r="DN39" s="101"/>
      <c r="DO39" s="103"/>
      <c r="DP39" s="104"/>
      <c r="DQ39" s="104"/>
      <c r="DR39" s="105" t="s">
        <v>1321</v>
      </c>
      <c r="DS39" s="99">
        <v>3181.3788199999999</v>
      </c>
      <c r="DT39" s="100">
        <v>922.91003999999998</v>
      </c>
      <c r="DU39" s="100">
        <v>922.91003999999998</v>
      </c>
      <c r="DV39" s="101"/>
      <c r="DW39" s="98"/>
      <c r="DX39" s="99"/>
      <c r="DY39" s="100"/>
      <c r="DZ39" s="100"/>
      <c r="EA39" s="100"/>
      <c r="EB39" s="100"/>
      <c r="EC39" s="102">
        <v>6257.5424300000004</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9"/>
      <c r="FN39" s="100"/>
      <c r="FO39" s="100"/>
      <c r="FP39" s="101"/>
      <c r="FQ39" s="98"/>
      <c r="FR39" s="99"/>
      <c r="FS39" s="101"/>
      <c r="FT39" s="99"/>
      <c r="FU39" s="100"/>
      <c r="FV39" s="100"/>
      <c r="FW39" s="100"/>
      <c r="FX39" s="101"/>
      <c r="FY39" s="99"/>
      <c r="FZ39" s="101"/>
      <c r="GA39" s="99"/>
      <c r="GB39" s="100"/>
      <c r="GC39" s="100"/>
      <c r="GD39" s="101"/>
      <c r="GE39" s="98"/>
      <c r="GF39" s="98"/>
      <c r="GG39" s="98"/>
      <c r="GH39" s="99"/>
      <c r="GI39" s="100"/>
      <c r="GJ39" s="100"/>
      <c r="GK39" s="100"/>
      <c r="GL39" s="101"/>
      <c r="GM39" s="98"/>
      <c r="GN39" s="99"/>
      <c r="GO39" s="101"/>
      <c r="GP39" s="1"/>
      <c r="GQ39" s="98"/>
      <c r="GR39" s="99"/>
      <c r="GS39" s="101"/>
      <c r="GT39" s="98"/>
      <c r="GU39" s="98"/>
      <c r="GV39" s="98"/>
      <c r="GW39" s="99"/>
      <c r="GX39" s="101"/>
      <c r="GY39" s="1"/>
      <c r="GZ39" s="98"/>
      <c r="HA39" s="98"/>
      <c r="HB39" s="98"/>
      <c r="HC39" s="98"/>
      <c r="HD39" s="98"/>
      <c r="HE39" s="98"/>
      <c r="HF39" s="99"/>
      <c r="HG39" s="101"/>
      <c r="HH39" s="1"/>
      <c r="HI39" s="99">
        <v>3181.3788199999999</v>
      </c>
      <c r="HJ39" s="100">
        <v>3119.6202699999999</v>
      </c>
      <c r="HK39" s="101">
        <v>179.37322</v>
      </c>
    </row>
    <row r="40" spans="1:219" x14ac:dyDescent="0.3">
      <c r="A40" s="1"/>
      <c r="B40" s="97" t="s">
        <v>746</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v>297.29741999999999</v>
      </c>
      <c r="CV40" s="99"/>
      <c r="CW40" s="100"/>
      <c r="CX40" s="102"/>
      <c r="CY40" s="99"/>
      <c r="CZ40" s="100">
        <v>6371.8964900000001</v>
      </c>
      <c r="DA40" s="100"/>
      <c r="DB40" s="101"/>
      <c r="DC40" s="99"/>
      <c r="DD40" s="100"/>
      <c r="DE40" s="100"/>
      <c r="DF40" s="100"/>
      <c r="DG40" s="100"/>
      <c r="DH40" s="100"/>
      <c r="DI40" s="100"/>
      <c r="DJ40" s="100"/>
      <c r="DK40" s="100"/>
      <c r="DL40" s="100"/>
      <c r="DM40" s="100"/>
      <c r="DN40" s="101"/>
      <c r="DO40" s="103"/>
      <c r="DP40" s="104"/>
      <c r="DQ40" s="104"/>
      <c r="DR40" s="105" t="s">
        <v>1321</v>
      </c>
      <c r="DS40" s="99">
        <v>3181.3788199999999</v>
      </c>
      <c r="DT40" s="100">
        <v>922.91003999999998</v>
      </c>
      <c r="DU40" s="100">
        <v>922.91003999999998</v>
      </c>
      <c r="DV40" s="101"/>
      <c r="DW40" s="98"/>
      <c r="DX40" s="99"/>
      <c r="DY40" s="100"/>
      <c r="DZ40" s="100"/>
      <c r="EA40" s="100"/>
      <c r="EB40" s="100"/>
      <c r="EC40" s="102">
        <v>6270.9019099999996</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9"/>
      <c r="FN40" s="100"/>
      <c r="FO40" s="100"/>
      <c r="FP40" s="101"/>
      <c r="FQ40" s="98"/>
      <c r="FR40" s="99"/>
      <c r="FS40" s="101"/>
      <c r="FT40" s="99"/>
      <c r="FU40" s="100"/>
      <c r="FV40" s="100"/>
      <c r="FW40" s="100"/>
      <c r="FX40" s="101"/>
      <c r="FY40" s="99"/>
      <c r="FZ40" s="101"/>
      <c r="GA40" s="99"/>
      <c r="GB40" s="100"/>
      <c r="GC40" s="100"/>
      <c r="GD40" s="101"/>
      <c r="GE40" s="98"/>
      <c r="GF40" s="98"/>
      <c r="GG40" s="98"/>
      <c r="GH40" s="99"/>
      <c r="GI40" s="100"/>
      <c r="GJ40" s="100"/>
      <c r="GK40" s="100"/>
      <c r="GL40" s="101"/>
      <c r="GM40" s="98"/>
      <c r="GN40" s="99"/>
      <c r="GO40" s="101"/>
      <c r="GP40" s="1"/>
      <c r="GQ40" s="98"/>
      <c r="GR40" s="99"/>
      <c r="GS40" s="101"/>
      <c r="GT40" s="98"/>
      <c r="GU40" s="98"/>
      <c r="GV40" s="98"/>
      <c r="GW40" s="99"/>
      <c r="GX40" s="101"/>
      <c r="GY40" s="1"/>
      <c r="GZ40" s="98"/>
      <c r="HA40" s="98"/>
      <c r="HB40" s="98"/>
      <c r="HC40" s="98"/>
      <c r="HD40" s="98"/>
      <c r="HE40" s="98"/>
      <c r="HF40" s="99"/>
      <c r="HG40" s="101"/>
      <c r="HH40" s="1"/>
      <c r="HI40" s="99">
        <v>3181.3788199999999</v>
      </c>
      <c r="HJ40" s="100">
        <v>3119.6202699999999</v>
      </c>
      <c r="HK40" s="101">
        <v>179.37322</v>
      </c>
    </row>
    <row r="41" spans="1:219" x14ac:dyDescent="0.3">
      <c r="A41" s="1"/>
      <c r="B41" s="97" t="s">
        <v>747</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v>297.29741999999999</v>
      </c>
      <c r="CV41" s="99"/>
      <c r="CW41" s="100"/>
      <c r="CX41" s="102"/>
      <c r="CY41" s="99"/>
      <c r="CZ41" s="100">
        <v>6503.96101</v>
      </c>
      <c r="DA41" s="100"/>
      <c r="DB41" s="101"/>
      <c r="DC41" s="99"/>
      <c r="DD41" s="100"/>
      <c r="DE41" s="100"/>
      <c r="DF41" s="100"/>
      <c r="DG41" s="100"/>
      <c r="DH41" s="100"/>
      <c r="DI41" s="100"/>
      <c r="DJ41" s="100"/>
      <c r="DK41" s="100"/>
      <c r="DL41" s="100"/>
      <c r="DM41" s="100"/>
      <c r="DN41" s="101"/>
      <c r="DO41" s="103"/>
      <c r="DP41" s="104"/>
      <c r="DQ41" s="104"/>
      <c r="DR41" s="105" t="s">
        <v>1321</v>
      </c>
      <c r="DS41" s="99">
        <v>3181.3788199999999</v>
      </c>
      <c r="DT41" s="100">
        <v>922.91003999999998</v>
      </c>
      <c r="DU41" s="100">
        <v>922.91003999999998</v>
      </c>
      <c r="DV41" s="101"/>
      <c r="DW41" s="98"/>
      <c r="DX41" s="99"/>
      <c r="DY41" s="100"/>
      <c r="DZ41" s="100"/>
      <c r="EA41" s="100"/>
      <c r="EB41" s="100"/>
      <c r="EC41" s="102">
        <v>6402.7217300000002</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9"/>
      <c r="FN41" s="100"/>
      <c r="FO41" s="100"/>
      <c r="FP41" s="101"/>
      <c r="FQ41" s="98"/>
      <c r="FR41" s="99"/>
      <c r="FS41" s="101"/>
      <c r="FT41" s="99"/>
      <c r="FU41" s="100"/>
      <c r="FV41" s="100"/>
      <c r="FW41" s="100"/>
      <c r="FX41" s="101"/>
      <c r="FY41" s="99"/>
      <c r="FZ41" s="101"/>
      <c r="GA41" s="99"/>
      <c r="GB41" s="100"/>
      <c r="GC41" s="100"/>
      <c r="GD41" s="101"/>
      <c r="GE41" s="98"/>
      <c r="GF41" s="98"/>
      <c r="GG41" s="98"/>
      <c r="GH41" s="99"/>
      <c r="GI41" s="100"/>
      <c r="GJ41" s="100"/>
      <c r="GK41" s="100"/>
      <c r="GL41" s="101"/>
      <c r="GM41" s="98"/>
      <c r="GN41" s="99"/>
      <c r="GO41" s="101"/>
      <c r="GP41" s="1"/>
      <c r="GQ41" s="98"/>
      <c r="GR41" s="99"/>
      <c r="GS41" s="101"/>
      <c r="GT41" s="98"/>
      <c r="GU41" s="98"/>
      <c r="GV41" s="98"/>
      <c r="GW41" s="99"/>
      <c r="GX41" s="101"/>
      <c r="GY41" s="1"/>
      <c r="GZ41" s="98"/>
      <c r="HA41" s="98"/>
      <c r="HB41" s="98"/>
      <c r="HC41" s="98"/>
      <c r="HD41" s="98"/>
      <c r="HE41" s="98"/>
      <c r="HF41" s="99"/>
      <c r="HG41" s="101"/>
      <c r="HH41" s="1"/>
      <c r="HI41" s="99">
        <v>3181.3788199999999</v>
      </c>
      <c r="HJ41" s="100">
        <v>3119.6202699999999</v>
      </c>
      <c r="HK41" s="101">
        <v>179.37322</v>
      </c>
    </row>
    <row r="42" spans="1:219" x14ac:dyDescent="0.3">
      <c r="A42" s="1"/>
      <c r="B42" s="97" t="s">
        <v>748</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v>297.29741999999999</v>
      </c>
      <c r="CV42" s="99"/>
      <c r="CW42" s="100"/>
      <c r="CX42" s="102"/>
      <c r="CY42" s="99"/>
      <c r="CZ42" s="100">
        <v>6789.2075400000003</v>
      </c>
      <c r="DA42" s="100"/>
      <c r="DB42" s="101"/>
      <c r="DC42" s="99"/>
      <c r="DD42" s="100"/>
      <c r="DE42" s="100"/>
      <c r="DF42" s="100"/>
      <c r="DG42" s="100"/>
      <c r="DH42" s="100"/>
      <c r="DI42" s="100"/>
      <c r="DJ42" s="100"/>
      <c r="DK42" s="100"/>
      <c r="DL42" s="100"/>
      <c r="DM42" s="100"/>
      <c r="DN42" s="101"/>
      <c r="DO42" s="103"/>
      <c r="DP42" s="104"/>
      <c r="DQ42" s="104"/>
      <c r="DR42" s="105" t="s">
        <v>1322</v>
      </c>
      <c r="DS42" s="99">
        <v>3181.3788199999999</v>
      </c>
      <c r="DT42" s="100">
        <v>922.91003999999998</v>
      </c>
      <c r="DU42" s="100">
        <v>922.91003999999998</v>
      </c>
      <c r="DV42" s="101"/>
      <c r="DW42" s="98"/>
      <c r="DX42" s="99"/>
      <c r="DY42" s="100"/>
      <c r="DZ42" s="100"/>
      <c r="EA42" s="100"/>
      <c r="EB42" s="100"/>
      <c r="EC42" s="102">
        <v>6685.9913699999997</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9"/>
      <c r="FN42" s="100"/>
      <c r="FO42" s="100"/>
      <c r="FP42" s="101"/>
      <c r="FQ42" s="98"/>
      <c r="FR42" s="99"/>
      <c r="FS42" s="101"/>
      <c r="FT42" s="99"/>
      <c r="FU42" s="100"/>
      <c r="FV42" s="100"/>
      <c r="FW42" s="100"/>
      <c r="FX42" s="101"/>
      <c r="FY42" s="99"/>
      <c r="FZ42" s="101"/>
      <c r="GA42" s="99"/>
      <c r="GB42" s="100"/>
      <c r="GC42" s="100"/>
      <c r="GD42" s="101"/>
      <c r="GE42" s="98"/>
      <c r="GF42" s="98"/>
      <c r="GG42" s="98"/>
      <c r="GH42" s="99"/>
      <c r="GI42" s="100"/>
      <c r="GJ42" s="100"/>
      <c r="GK42" s="100"/>
      <c r="GL42" s="101"/>
      <c r="GM42" s="98"/>
      <c r="GN42" s="99"/>
      <c r="GO42" s="101"/>
      <c r="GP42" s="1"/>
      <c r="GQ42" s="98"/>
      <c r="GR42" s="99"/>
      <c r="GS42" s="101"/>
      <c r="GT42" s="98"/>
      <c r="GU42" s="98"/>
      <c r="GV42" s="98"/>
      <c r="GW42" s="99"/>
      <c r="GX42" s="101"/>
      <c r="GY42" s="1"/>
      <c r="GZ42" s="98"/>
      <c r="HA42" s="98"/>
      <c r="HB42" s="98"/>
      <c r="HC42" s="98"/>
      <c r="HD42" s="98"/>
      <c r="HE42" s="98"/>
      <c r="HF42" s="99"/>
      <c r="HG42" s="101"/>
      <c r="HH42" s="1"/>
      <c r="HI42" s="99">
        <v>3181.3788199999999</v>
      </c>
      <c r="HJ42" s="100">
        <v>3119.6202699999999</v>
      </c>
      <c r="HK42" s="101">
        <v>179.37322</v>
      </c>
    </row>
    <row r="43" spans="1:219" x14ac:dyDescent="0.3">
      <c r="A43" s="1"/>
      <c r="B43" s="97" t="s">
        <v>749</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v>297.29741999999999</v>
      </c>
      <c r="CV43" s="99"/>
      <c r="CW43" s="100"/>
      <c r="CX43" s="102"/>
      <c r="CY43" s="99"/>
      <c r="CZ43" s="100">
        <v>7036.02549</v>
      </c>
      <c r="DA43" s="100"/>
      <c r="DB43" s="101"/>
      <c r="DC43" s="99"/>
      <c r="DD43" s="100"/>
      <c r="DE43" s="100"/>
      <c r="DF43" s="100"/>
      <c r="DG43" s="100"/>
      <c r="DH43" s="100"/>
      <c r="DI43" s="100"/>
      <c r="DJ43" s="100"/>
      <c r="DK43" s="100"/>
      <c r="DL43" s="100"/>
      <c r="DM43" s="100"/>
      <c r="DN43" s="101"/>
      <c r="DO43" s="103"/>
      <c r="DP43" s="104"/>
      <c r="DQ43" s="104"/>
      <c r="DR43" s="105" t="s">
        <v>1322</v>
      </c>
      <c r="DS43" s="99">
        <v>3181.3788199999999</v>
      </c>
      <c r="DT43" s="100">
        <v>922.91003999999998</v>
      </c>
      <c r="DU43" s="100">
        <v>922.91003999999998</v>
      </c>
      <c r="DV43" s="101"/>
      <c r="DW43" s="98"/>
      <c r="DX43" s="99"/>
      <c r="DY43" s="100"/>
      <c r="DZ43" s="100"/>
      <c r="EA43" s="100"/>
      <c r="EB43" s="100"/>
      <c r="EC43" s="102">
        <v>6930.5140899999997</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9"/>
      <c r="FN43" s="100"/>
      <c r="FO43" s="100"/>
      <c r="FP43" s="101"/>
      <c r="FQ43" s="98"/>
      <c r="FR43" s="99"/>
      <c r="FS43" s="101"/>
      <c r="FT43" s="99"/>
      <c r="FU43" s="100"/>
      <c r="FV43" s="100"/>
      <c r="FW43" s="100"/>
      <c r="FX43" s="101"/>
      <c r="FY43" s="99"/>
      <c r="FZ43" s="101"/>
      <c r="GA43" s="99"/>
      <c r="GB43" s="100"/>
      <c r="GC43" s="100"/>
      <c r="GD43" s="101"/>
      <c r="GE43" s="98"/>
      <c r="GF43" s="98"/>
      <c r="GG43" s="98"/>
      <c r="GH43" s="99"/>
      <c r="GI43" s="100"/>
      <c r="GJ43" s="100"/>
      <c r="GK43" s="100"/>
      <c r="GL43" s="101"/>
      <c r="GM43" s="98"/>
      <c r="GN43" s="99"/>
      <c r="GO43" s="101"/>
      <c r="GP43" s="1"/>
      <c r="GQ43" s="98"/>
      <c r="GR43" s="99"/>
      <c r="GS43" s="101"/>
      <c r="GT43" s="98"/>
      <c r="GU43" s="98"/>
      <c r="GV43" s="98"/>
      <c r="GW43" s="99"/>
      <c r="GX43" s="101"/>
      <c r="GY43" s="1"/>
      <c r="GZ43" s="98"/>
      <c r="HA43" s="98"/>
      <c r="HB43" s="98"/>
      <c r="HC43" s="98"/>
      <c r="HD43" s="98"/>
      <c r="HE43" s="98"/>
      <c r="HF43" s="99"/>
      <c r="HG43" s="101"/>
      <c r="HH43" s="1"/>
      <c r="HI43" s="99">
        <v>3181.3788199999999</v>
      </c>
      <c r="HJ43" s="100">
        <v>3119.6202699999999</v>
      </c>
      <c r="HK43" s="101">
        <v>179.37322</v>
      </c>
    </row>
    <row r="44" spans="1:219" x14ac:dyDescent="0.3">
      <c r="A44" s="1"/>
      <c r="B44" s="97" t="s">
        <v>750</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v>297.29741999999999</v>
      </c>
      <c r="CV44" s="99"/>
      <c r="CW44" s="100"/>
      <c r="CX44" s="102"/>
      <c r="CY44" s="99"/>
      <c r="CZ44" s="100">
        <v>7160.0996500000001</v>
      </c>
      <c r="DA44" s="100"/>
      <c r="DB44" s="101"/>
      <c r="DC44" s="99"/>
      <c r="DD44" s="100"/>
      <c r="DE44" s="100"/>
      <c r="DF44" s="100"/>
      <c r="DG44" s="100"/>
      <c r="DH44" s="100"/>
      <c r="DI44" s="100"/>
      <c r="DJ44" s="100"/>
      <c r="DK44" s="100"/>
      <c r="DL44" s="100"/>
      <c r="DM44" s="100"/>
      <c r="DN44" s="101"/>
      <c r="DO44" s="103"/>
      <c r="DP44" s="104"/>
      <c r="DQ44" s="104"/>
      <c r="DR44" s="105" t="s">
        <v>1322</v>
      </c>
      <c r="DS44" s="99">
        <v>3181.3788199999999</v>
      </c>
      <c r="DT44" s="100">
        <v>922.91003999999998</v>
      </c>
      <c r="DU44" s="100">
        <v>922.91003999999998</v>
      </c>
      <c r="DV44" s="101"/>
      <c r="DW44" s="98"/>
      <c r="DX44" s="99"/>
      <c r="DY44" s="100"/>
      <c r="DZ44" s="100"/>
      <c r="EA44" s="100"/>
      <c r="EB44" s="100"/>
      <c r="EC44" s="102">
        <v>7053.0272500000001</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9"/>
      <c r="FN44" s="100"/>
      <c r="FO44" s="100"/>
      <c r="FP44" s="101"/>
      <c r="FQ44" s="98"/>
      <c r="FR44" s="99"/>
      <c r="FS44" s="101"/>
      <c r="FT44" s="99"/>
      <c r="FU44" s="100"/>
      <c r="FV44" s="100"/>
      <c r="FW44" s="100"/>
      <c r="FX44" s="101"/>
      <c r="FY44" s="99"/>
      <c r="FZ44" s="101"/>
      <c r="GA44" s="99"/>
      <c r="GB44" s="100"/>
      <c r="GC44" s="100"/>
      <c r="GD44" s="101"/>
      <c r="GE44" s="98"/>
      <c r="GF44" s="98"/>
      <c r="GG44" s="98"/>
      <c r="GH44" s="99"/>
      <c r="GI44" s="100"/>
      <c r="GJ44" s="100"/>
      <c r="GK44" s="100"/>
      <c r="GL44" s="101"/>
      <c r="GM44" s="98"/>
      <c r="GN44" s="99"/>
      <c r="GO44" s="101"/>
      <c r="GP44" s="1"/>
      <c r="GQ44" s="98"/>
      <c r="GR44" s="99"/>
      <c r="GS44" s="101"/>
      <c r="GT44" s="98"/>
      <c r="GU44" s="98"/>
      <c r="GV44" s="98"/>
      <c r="GW44" s="99"/>
      <c r="GX44" s="101"/>
      <c r="GY44" s="1"/>
      <c r="GZ44" s="98"/>
      <c r="HA44" s="98"/>
      <c r="HB44" s="98"/>
      <c r="HC44" s="98"/>
      <c r="HD44" s="98"/>
      <c r="HE44" s="98"/>
      <c r="HF44" s="99"/>
      <c r="HG44" s="101"/>
      <c r="HH44" s="1"/>
      <c r="HI44" s="99">
        <v>3181.3788199999999</v>
      </c>
      <c r="HJ44" s="100">
        <v>3119.6202699999999</v>
      </c>
      <c r="HK44" s="101">
        <v>179.37322</v>
      </c>
    </row>
    <row r="45" spans="1:219" x14ac:dyDescent="0.3">
      <c r="A45" s="1"/>
      <c r="B45" s="97" t="s">
        <v>751</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v>297.29741999999999</v>
      </c>
      <c r="CV45" s="99"/>
      <c r="CW45" s="100"/>
      <c r="CX45" s="102"/>
      <c r="CY45" s="99"/>
      <c r="CZ45" s="100">
        <v>7225.9579000000003</v>
      </c>
      <c r="DA45" s="100"/>
      <c r="DB45" s="101"/>
      <c r="DC45" s="99"/>
      <c r="DD45" s="100"/>
      <c r="DE45" s="100"/>
      <c r="DF45" s="100"/>
      <c r="DG45" s="100"/>
      <c r="DH45" s="100"/>
      <c r="DI45" s="100"/>
      <c r="DJ45" s="100"/>
      <c r="DK45" s="100"/>
      <c r="DL45" s="100"/>
      <c r="DM45" s="100"/>
      <c r="DN45" s="101"/>
      <c r="DO45" s="103"/>
      <c r="DP45" s="104"/>
      <c r="DQ45" s="104"/>
      <c r="DR45" s="105" t="s">
        <v>1322</v>
      </c>
      <c r="DS45" s="99">
        <v>3181.3788199999999</v>
      </c>
      <c r="DT45" s="100">
        <v>922.91003999999998</v>
      </c>
      <c r="DU45" s="100">
        <v>922.91003999999998</v>
      </c>
      <c r="DV45" s="101"/>
      <c r="DW45" s="98"/>
      <c r="DX45" s="99"/>
      <c r="DY45" s="100"/>
      <c r="DZ45" s="100"/>
      <c r="EA45" s="100"/>
      <c r="EB45" s="100"/>
      <c r="EC45" s="102">
        <v>7118.3549800000001</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9"/>
      <c r="FN45" s="100"/>
      <c r="FO45" s="100"/>
      <c r="FP45" s="101"/>
      <c r="FQ45" s="98"/>
      <c r="FR45" s="99"/>
      <c r="FS45" s="101"/>
      <c r="FT45" s="99"/>
      <c r="FU45" s="100"/>
      <c r="FV45" s="100"/>
      <c r="FW45" s="100"/>
      <c r="FX45" s="101"/>
      <c r="FY45" s="99"/>
      <c r="FZ45" s="101"/>
      <c r="GA45" s="99"/>
      <c r="GB45" s="100"/>
      <c r="GC45" s="100"/>
      <c r="GD45" s="101"/>
      <c r="GE45" s="98"/>
      <c r="GF45" s="98"/>
      <c r="GG45" s="98"/>
      <c r="GH45" s="99"/>
      <c r="GI45" s="100"/>
      <c r="GJ45" s="100"/>
      <c r="GK45" s="100"/>
      <c r="GL45" s="101"/>
      <c r="GM45" s="98"/>
      <c r="GN45" s="99"/>
      <c r="GO45" s="101"/>
      <c r="GP45" s="1"/>
      <c r="GQ45" s="98"/>
      <c r="GR45" s="99"/>
      <c r="GS45" s="101"/>
      <c r="GT45" s="98"/>
      <c r="GU45" s="98"/>
      <c r="GV45" s="98"/>
      <c r="GW45" s="99"/>
      <c r="GX45" s="101"/>
      <c r="GY45" s="1"/>
      <c r="GZ45" s="98"/>
      <c r="HA45" s="98"/>
      <c r="HB45" s="98"/>
      <c r="HC45" s="98"/>
      <c r="HD45" s="98"/>
      <c r="HE45" s="98"/>
      <c r="HF45" s="99"/>
      <c r="HG45" s="101"/>
      <c r="HH45" s="1"/>
      <c r="HI45" s="99">
        <v>3181.3788199999999</v>
      </c>
      <c r="HJ45" s="100">
        <v>3119.6202699999999</v>
      </c>
      <c r="HK45" s="101">
        <v>179.37322</v>
      </c>
    </row>
    <row r="46" spans="1:219" x14ac:dyDescent="0.3">
      <c r="A46" s="1"/>
      <c r="B46" s="97" t="s">
        <v>752</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v>297.29741999999999</v>
      </c>
      <c r="CV46" s="99"/>
      <c r="CW46" s="100"/>
      <c r="CX46" s="102"/>
      <c r="CY46" s="99"/>
      <c r="CZ46" s="100">
        <v>7240.2944600000001</v>
      </c>
      <c r="DA46" s="100"/>
      <c r="DB46" s="101"/>
      <c r="DC46" s="99"/>
      <c r="DD46" s="100"/>
      <c r="DE46" s="100"/>
      <c r="DF46" s="100"/>
      <c r="DG46" s="100"/>
      <c r="DH46" s="100"/>
      <c r="DI46" s="100"/>
      <c r="DJ46" s="100"/>
      <c r="DK46" s="100"/>
      <c r="DL46" s="100"/>
      <c r="DM46" s="100"/>
      <c r="DN46" s="101"/>
      <c r="DO46" s="103"/>
      <c r="DP46" s="104"/>
      <c r="DQ46" s="104"/>
      <c r="DR46" s="105" t="s">
        <v>1322</v>
      </c>
      <c r="DS46" s="99">
        <v>3181.3788199999999</v>
      </c>
      <c r="DT46" s="100">
        <v>922.91003999999998</v>
      </c>
      <c r="DU46" s="100">
        <v>922.91003999999998</v>
      </c>
      <c r="DV46" s="101"/>
      <c r="DW46" s="98"/>
      <c r="DX46" s="99"/>
      <c r="DY46" s="100"/>
      <c r="DZ46" s="100"/>
      <c r="EA46" s="100"/>
      <c r="EB46" s="100"/>
      <c r="EC46" s="102">
        <v>7132.5452999999998</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9"/>
      <c r="FN46" s="100"/>
      <c r="FO46" s="100"/>
      <c r="FP46" s="101"/>
      <c r="FQ46" s="98"/>
      <c r="FR46" s="99"/>
      <c r="FS46" s="101"/>
      <c r="FT46" s="99"/>
      <c r="FU46" s="100"/>
      <c r="FV46" s="100"/>
      <c r="FW46" s="100"/>
      <c r="FX46" s="101"/>
      <c r="FY46" s="99"/>
      <c r="FZ46" s="101"/>
      <c r="GA46" s="99"/>
      <c r="GB46" s="100"/>
      <c r="GC46" s="100"/>
      <c r="GD46" s="101"/>
      <c r="GE46" s="98"/>
      <c r="GF46" s="98"/>
      <c r="GG46" s="98"/>
      <c r="GH46" s="99"/>
      <c r="GI46" s="100"/>
      <c r="GJ46" s="100"/>
      <c r="GK46" s="100"/>
      <c r="GL46" s="101"/>
      <c r="GM46" s="98"/>
      <c r="GN46" s="99"/>
      <c r="GO46" s="101"/>
      <c r="GP46" s="1"/>
      <c r="GQ46" s="98"/>
      <c r="GR46" s="99"/>
      <c r="GS46" s="101"/>
      <c r="GT46" s="98"/>
      <c r="GU46" s="98"/>
      <c r="GV46" s="98"/>
      <c r="GW46" s="99"/>
      <c r="GX46" s="101"/>
      <c r="GY46" s="1"/>
      <c r="GZ46" s="98"/>
      <c r="HA46" s="98"/>
      <c r="HB46" s="98"/>
      <c r="HC46" s="98"/>
      <c r="HD46" s="98"/>
      <c r="HE46" s="98"/>
      <c r="HF46" s="99"/>
      <c r="HG46" s="101"/>
      <c r="HH46" s="1"/>
      <c r="HI46" s="99">
        <v>3181.3788199999999</v>
      </c>
      <c r="HJ46" s="100">
        <v>3119.6202699999999</v>
      </c>
      <c r="HK46" s="101">
        <v>179.37322</v>
      </c>
    </row>
    <row r="47" spans="1:219" x14ac:dyDescent="0.3">
      <c r="A47" s="1"/>
      <c r="B47" s="97" t="s">
        <v>753</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v>297.29741999999999</v>
      </c>
      <c r="CV47" s="99"/>
      <c r="CW47" s="100"/>
      <c r="CX47" s="102"/>
      <c r="CY47" s="99"/>
      <c r="CZ47" s="100">
        <v>7199.7174800000003</v>
      </c>
      <c r="DA47" s="100"/>
      <c r="DB47" s="101"/>
      <c r="DC47" s="99"/>
      <c r="DD47" s="100"/>
      <c r="DE47" s="100"/>
      <c r="DF47" s="100"/>
      <c r="DG47" s="100"/>
      <c r="DH47" s="100"/>
      <c r="DI47" s="100"/>
      <c r="DJ47" s="100"/>
      <c r="DK47" s="100"/>
      <c r="DL47" s="100"/>
      <c r="DM47" s="100"/>
      <c r="DN47" s="101"/>
      <c r="DO47" s="103"/>
      <c r="DP47" s="104"/>
      <c r="DQ47" s="104"/>
      <c r="DR47" s="105" t="s">
        <v>1322</v>
      </c>
      <c r="DS47" s="99">
        <v>3181.3788199999999</v>
      </c>
      <c r="DT47" s="100">
        <v>922.91003999999998</v>
      </c>
      <c r="DU47" s="100">
        <v>922.91003999999998</v>
      </c>
      <c r="DV47" s="101"/>
      <c r="DW47" s="98"/>
      <c r="DX47" s="99"/>
      <c r="DY47" s="100"/>
      <c r="DZ47" s="100"/>
      <c r="EA47" s="100"/>
      <c r="EB47" s="100"/>
      <c r="EC47" s="102">
        <v>7092.3852800000004</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9"/>
      <c r="FN47" s="100"/>
      <c r="FO47" s="100"/>
      <c r="FP47" s="101"/>
      <c r="FQ47" s="98"/>
      <c r="FR47" s="99"/>
      <c r="FS47" s="101"/>
      <c r="FT47" s="99"/>
      <c r="FU47" s="100"/>
      <c r="FV47" s="100"/>
      <c r="FW47" s="100"/>
      <c r="FX47" s="101"/>
      <c r="FY47" s="99"/>
      <c r="FZ47" s="101"/>
      <c r="GA47" s="99"/>
      <c r="GB47" s="100"/>
      <c r="GC47" s="100"/>
      <c r="GD47" s="101"/>
      <c r="GE47" s="98"/>
      <c r="GF47" s="98"/>
      <c r="GG47" s="98"/>
      <c r="GH47" s="99"/>
      <c r="GI47" s="100"/>
      <c r="GJ47" s="100"/>
      <c r="GK47" s="100"/>
      <c r="GL47" s="101"/>
      <c r="GM47" s="98"/>
      <c r="GN47" s="99"/>
      <c r="GO47" s="101"/>
      <c r="GP47" s="1"/>
      <c r="GQ47" s="98"/>
      <c r="GR47" s="99"/>
      <c r="GS47" s="101"/>
      <c r="GT47" s="98"/>
      <c r="GU47" s="98"/>
      <c r="GV47" s="98"/>
      <c r="GW47" s="99"/>
      <c r="GX47" s="101"/>
      <c r="GY47" s="1"/>
      <c r="GZ47" s="98"/>
      <c r="HA47" s="98"/>
      <c r="HB47" s="98"/>
      <c r="HC47" s="98"/>
      <c r="HD47" s="98"/>
      <c r="HE47" s="98"/>
      <c r="HF47" s="99"/>
      <c r="HG47" s="101"/>
      <c r="HH47" s="1"/>
      <c r="HI47" s="99">
        <v>3181.3788199999999</v>
      </c>
      <c r="HJ47" s="100">
        <v>3119.6202699999999</v>
      </c>
      <c r="HK47" s="101">
        <v>179.37322</v>
      </c>
    </row>
    <row r="48" spans="1:219" x14ac:dyDescent="0.3">
      <c r="A48" s="1"/>
      <c r="B48" s="97" t="s">
        <v>754</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v>297.29741999999999</v>
      </c>
      <c r="CV48" s="99"/>
      <c r="CW48" s="100"/>
      <c r="CX48" s="102"/>
      <c r="CY48" s="99"/>
      <c r="CZ48" s="100">
        <v>7139.4737800000003</v>
      </c>
      <c r="DA48" s="100"/>
      <c r="DB48" s="101"/>
      <c r="DC48" s="99"/>
      <c r="DD48" s="100"/>
      <c r="DE48" s="100"/>
      <c r="DF48" s="100"/>
      <c r="DG48" s="100"/>
      <c r="DH48" s="100"/>
      <c r="DI48" s="100"/>
      <c r="DJ48" s="100"/>
      <c r="DK48" s="100"/>
      <c r="DL48" s="100"/>
      <c r="DM48" s="100"/>
      <c r="DN48" s="101"/>
      <c r="DO48" s="103"/>
      <c r="DP48" s="104"/>
      <c r="DQ48" s="104"/>
      <c r="DR48" s="105" t="s">
        <v>1322</v>
      </c>
      <c r="DS48" s="99">
        <v>3181.3788199999999</v>
      </c>
      <c r="DT48" s="100">
        <v>922.91003999999998</v>
      </c>
      <c r="DU48" s="100">
        <v>922.91003999999998</v>
      </c>
      <c r="DV48" s="101"/>
      <c r="DW48" s="98"/>
      <c r="DX48" s="99"/>
      <c r="DY48" s="100"/>
      <c r="DZ48" s="100"/>
      <c r="EA48" s="100"/>
      <c r="EB48" s="100"/>
      <c r="EC48" s="102">
        <v>7031.6564600000002</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9"/>
      <c r="FN48" s="100"/>
      <c r="FO48" s="100"/>
      <c r="FP48" s="101"/>
      <c r="FQ48" s="98"/>
      <c r="FR48" s="99"/>
      <c r="FS48" s="101"/>
      <c r="FT48" s="99"/>
      <c r="FU48" s="100"/>
      <c r="FV48" s="100"/>
      <c r="FW48" s="100"/>
      <c r="FX48" s="101"/>
      <c r="FY48" s="99"/>
      <c r="FZ48" s="101"/>
      <c r="GA48" s="99"/>
      <c r="GB48" s="100"/>
      <c r="GC48" s="100"/>
      <c r="GD48" s="101"/>
      <c r="GE48" s="98"/>
      <c r="GF48" s="98"/>
      <c r="GG48" s="98"/>
      <c r="GH48" s="99"/>
      <c r="GI48" s="100"/>
      <c r="GJ48" s="100"/>
      <c r="GK48" s="100"/>
      <c r="GL48" s="101"/>
      <c r="GM48" s="98"/>
      <c r="GN48" s="99"/>
      <c r="GO48" s="101"/>
      <c r="GP48" s="1"/>
      <c r="GQ48" s="98"/>
      <c r="GR48" s="99"/>
      <c r="GS48" s="101"/>
      <c r="GT48" s="98"/>
      <c r="GU48" s="98"/>
      <c r="GV48" s="98"/>
      <c r="GW48" s="99"/>
      <c r="GX48" s="101"/>
      <c r="GY48" s="1"/>
      <c r="GZ48" s="98"/>
      <c r="HA48" s="98"/>
      <c r="HB48" s="98"/>
      <c r="HC48" s="98"/>
      <c r="HD48" s="98"/>
      <c r="HE48" s="98"/>
      <c r="HF48" s="99"/>
      <c r="HG48" s="101"/>
      <c r="HH48" s="1"/>
      <c r="HI48" s="99">
        <v>3181.3788199999999</v>
      </c>
      <c r="HJ48" s="100">
        <v>3119.6202699999999</v>
      </c>
      <c r="HK48" s="101">
        <v>179.37322</v>
      </c>
    </row>
    <row r="49" spans="1:219" x14ac:dyDescent="0.3">
      <c r="A49" s="1"/>
      <c r="B49" s="97" t="s">
        <v>755</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v>297.29741999999999</v>
      </c>
      <c r="CV49" s="99"/>
      <c r="CW49" s="100"/>
      <c r="CX49" s="102"/>
      <c r="CY49" s="99"/>
      <c r="CZ49" s="100">
        <v>7088.2061899999999</v>
      </c>
      <c r="DA49" s="100"/>
      <c r="DB49" s="101"/>
      <c r="DC49" s="99"/>
      <c r="DD49" s="100"/>
      <c r="DE49" s="100"/>
      <c r="DF49" s="100"/>
      <c r="DG49" s="100"/>
      <c r="DH49" s="100"/>
      <c r="DI49" s="100"/>
      <c r="DJ49" s="100"/>
      <c r="DK49" s="100"/>
      <c r="DL49" s="100"/>
      <c r="DM49" s="100"/>
      <c r="DN49" s="101"/>
      <c r="DO49" s="103"/>
      <c r="DP49" s="104"/>
      <c r="DQ49" s="104"/>
      <c r="DR49" s="105" t="s">
        <v>1322</v>
      </c>
      <c r="DS49" s="99">
        <v>3181.3788199999999</v>
      </c>
      <c r="DT49" s="100">
        <v>922.91003999999998</v>
      </c>
      <c r="DU49" s="100">
        <v>922.91003999999998</v>
      </c>
      <c r="DV49" s="101"/>
      <c r="DW49" s="98"/>
      <c r="DX49" s="99"/>
      <c r="DY49" s="100"/>
      <c r="DZ49" s="100"/>
      <c r="EA49" s="100"/>
      <c r="EB49" s="100"/>
      <c r="EC49" s="102">
        <v>6980.2539999999999</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9"/>
      <c r="FN49" s="100"/>
      <c r="FO49" s="100"/>
      <c r="FP49" s="101"/>
      <c r="FQ49" s="98"/>
      <c r="FR49" s="99"/>
      <c r="FS49" s="101"/>
      <c r="FT49" s="99"/>
      <c r="FU49" s="100"/>
      <c r="FV49" s="100"/>
      <c r="FW49" s="100"/>
      <c r="FX49" s="101"/>
      <c r="FY49" s="99"/>
      <c r="FZ49" s="101"/>
      <c r="GA49" s="99"/>
      <c r="GB49" s="100"/>
      <c r="GC49" s="100"/>
      <c r="GD49" s="101"/>
      <c r="GE49" s="98"/>
      <c r="GF49" s="98"/>
      <c r="GG49" s="98"/>
      <c r="GH49" s="99"/>
      <c r="GI49" s="100"/>
      <c r="GJ49" s="100"/>
      <c r="GK49" s="100"/>
      <c r="GL49" s="101"/>
      <c r="GM49" s="98"/>
      <c r="GN49" s="99"/>
      <c r="GO49" s="101"/>
      <c r="GP49" s="1"/>
      <c r="GQ49" s="98"/>
      <c r="GR49" s="99"/>
      <c r="GS49" s="101"/>
      <c r="GT49" s="98"/>
      <c r="GU49" s="98"/>
      <c r="GV49" s="98"/>
      <c r="GW49" s="99"/>
      <c r="GX49" s="101"/>
      <c r="GY49" s="1"/>
      <c r="GZ49" s="98"/>
      <c r="HA49" s="98"/>
      <c r="HB49" s="98"/>
      <c r="HC49" s="98"/>
      <c r="HD49" s="98"/>
      <c r="HE49" s="98"/>
      <c r="HF49" s="99"/>
      <c r="HG49" s="101"/>
      <c r="HH49" s="1"/>
      <c r="HI49" s="99">
        <v>3181.3788199999999</v>
      </c>
      <c r="HJ49" s="100">
        <v>3119.6202699999999</v>
      </c>
      <c r="HK49" s="101">
        <v>179.37322</v>
      </c>
    </row>
    <row r="50" spans="1:219" x14ac:dyDescent="0.3">
      <c r="A50" s="1"/>
      <c r="B50" s="97" t="s">
        <v>756</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v>297.29741999999999</v>
      </c>
      <c r="CV50" s="99"/>
      <c r="CW50" s="100"/>
      <c r="CX50" s="102"/>
      <c r="CY50" s="99"/>
      <c r="CZ50" s="100">
        <v>6993.0067200000003</v>
      </c>
      <c r="DA50" s="100"/>
      <c r="DB50" s="101"/>
      <c r="DC50" s="99"/>
      <c r="DD50" s="100"/>
      <c r="DE50" s="100"/>
      <c r="DF50" s="100"/>
      <c r="DG50" s="100"/>
      <c r="DH50" s="100"/>
      <c r="DI50" s="100"/>
      <c r="DJ50" s="100"/>
      <c r="DK50" s="100"/>
      <c r="DL50" s="100"/>
      <c r="DM50" s="100"/>
      <c r="DN50" s="101"/>
      <c r="DO50" s="103"/>
      <c r="DP50" s="104"/>
      <c r="DQ50" s="104"/>
      <c r="DR50" s="105" t="s">
        <v>1322</v>
      </c>
      <c r="DS50" s="99">
        <v>3181.3788199999999</v>
      </c>
      <c r="DT50" s="100">
        <v>922.91003999999998</v>
      </c>
      <c r="DU50" s="100">
        <v>922.91003999999998</v>
      </c>
      <c r="DV50" s="101"/>
      <c r="DW50" s="98"/>
      <c r="DX50" s="99"/>
      <c r="DY50" s="100"/>
      <c r="DZ50" s="100"/>
      <c r="EA50" s="100"/>
      <c r="EB50" s="100"/>
      <c r="EC50" s="102">
        <v>6885.1168299999999</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9"/>
      <c r="FN50" s="100"/>
      <c r="FO50" s="100"/>
      <c r="FP50" s="101"/>
      <c r="FQ50" s="98"/>
      <c r="FR50" s="99"/>
      <c r="FS50" s="101"/>
      <c r="FT50" s="99"/>
      <c r="FU50" s="100"/>
      <c r="FV50" s="100"/>
      <c r="FW50" s="100"/>
      <c r="FX50" s="101"/>
      <c r="FY50" s="99"/>
      <c r="FZ50" s="101"/>
      <c r="GA50" s="99"/>
      <c r="GB50" s="100"/>
      <c r="GC50" s="100"/>
      <c r="GD50" s="101"/>
      <c r="GE50" s="98"/>
      <c r="GF50" s="98"/>
      <c r="GG50" s="98"/>
      <c r="GH50" s="99"/>
      <c r="GI50" s="100"/>
      <c r="GJ50" s="100"/>
      <c r="GK50" s="100"/>
      <c r="GL50" s="101"/>
      <c r="GM50" s="98"/>
      <c r="GN50" s="99"/>
      <c r="GO50" s="101"/>
      <c r="GP50" s="1"/>
      <c r="GQ50" s="98"/>
      <c r="GR50" s="99"/>
      <c r="GS50" s="101"/>
      <c r="GT50" s="98"/>
      <c r="GU50" s="98"/>
      <c r="GV50" s="98"/>
      <c r="GW50" s="99"/>
      <c r="GX50" s="101"/>
      <c r="GY50" s="1"/>
      <c r="GZ50" s="98"/>
      <c r="HA50" s="98"/>
      <c r="HB50" s="98"/>
      <c r="HC50" s="98"/>
      <c r="HD50" s="98"/>
      <c r="HE50" s="98"/>
      <c r="HF50" s="99"/>
      <c r="HG50" s="101"/>
      <c r="HH50" s="1"/>
      <c r="HI50" s="99">
        <v>3181.3788199999999</v>
      </c>
      <c r="HJ50" s="100">
        <v>3119.6202699999999</v>
      </c>
      <c r="HK50" s="101">
        <v>179.37322</v>
      </c>
    </row>
    <row r="51" spans="1:219" x14ac:dyDescent="0.3">
      <c r="A51" s="1"/>
      <c r="B51" s="97" t="s">
        <v>757</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v>297.29741999999999</v>
      </c>
      <c r="CV51" s="99"/>
      <c r="CW51" s="100"/>
      <c r="CX51" s="102"/>
      <c r="CY51" s="99"/>
      <c r="CZ51" s="100">
        <v>6894.5633600000001</v>
      </c>
      <c r="DA51" s="100"/>
      <c r="DB51" s="101"/>
      <c r="DC51" s="99"/>
      <c r="DD51" s="100"/>
      <c r="DE51" s="100"/>
      <c r="DF51" s="100"/>
      <c r="DG51" s="100"/>
      <c r="DH51" s="100"/>
      <c r="DI51" s="100"/>
      <c r="DJ51" s="100"/>
      <c r="DK51" s="100"/>
      <c r="DL51" s="100"/>
      <c r="DM51" s="100"/>
      <c r="DN51" s="101"/>
      <c r="DO51" s="103"/>
      <c r="DP51" s="104"/>
      <c r="DQ51" s="104"/>
      <c r="DR51" s="105" t="s">
        <v>1322</v>
      </c>
      <c r="DS51" s="99">
        <v>3181.3788199999999</v>
      </c>
      <c r="DT51" s="100">
        <v>922.91003999999998</v>
      </c>
      <c r="DU51" s="100">
        <v>922.91003999999998</v>
      </c>
      <c r="DV51" s="101"/>
      <c r="DW51" s="98"/>
      <c r="DX51" s="99"/>
      <c r="DY51" s="100"/>
      <c r="DZ51" s="100"/>
      <c r="EA51" s="100"/>
      <c r="EB51" s="100"/>
      <c r="EC51" s="102">
        <v>6786.3213999999998</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9"/>
      <c r="FN51" s="100"/>
      <c r="FO51" s="100"/>
      <c r="FP51" s="101"/>
      <c r="FQ51" s="98"/>
      <c r="FR51" s="99"/>
      <c r="FS51" s="101"/>
      <c r="FT51" s="99"/>
      <c r="FU51" s="100"/>
      <c r="FV51" s="100"/>
      <c r="FW51" s="100"/>
      <c r="FX51" s="101"/>
      <c r="FY51" s="99"/>
      <c r="FZ51" s="101"/>
      <c r="GA51" s="99"/>
      <c r="GB51" s="100"/>
      <c r="GC51" s="100"/>
      <c r="GD51" s="101"/>
      <c r="GE51" s="98"/>
      <c r="GF51" s="98"/>
      <c r="GG51" s="98"/>
      <c r="GH51" s="99"/>
      <c r="GI51" s="100"/>
      <c r="GJ51" s="100"/>
      <c r="GK51" s="100"/>
      <c r="GL51" s="101"/>
      <c r="GM51" s="98"/>
      <c r="GN51" s="99"/>
      <c r="GO51" s="101"/>
      <c r="GP51" s="1"/>
      <c r="GQ51" s="98"/>
      <c r="GR51" s="99"/>
      <c r="GS51" s="101"/>
      <c r="GT51" s="98"/>
      <c r="GU51" s="98"/>
      <c r="GV51" s="98"/>
      <c r="GW51" s="99"/>
      <c r="GX51" s="101"/>
      <c r="GY51" s="1"/>
      <c r="GZ51" s="98"/>
      <c r="HA51" s="98"/>
      <c r="HB51" s="98"/>
      <c r="HC51" s="98"/>
      <c r="HD51" s="98"/>
      <c r="HE51" s="98"/>
      <c r="HF51" s="99"/>
      <c r="HG51" s="101"/>
      <c r="HH51" s="1"/>
      <c r="HI51" s="99">
        <v>3181.3788199999999</v>
      </c>
      <c r="HJ51" s="100">
        <v>3119.6202699999999</v>
      </c>
      <c r="HK51" s="101">
        <v>179.37322</v>
      </c>
    </row>
    <row r="52" spans="1:219" x14ac:dyDescent="0.3">
      <c r="A52" s="1"/>
      <c r="B52" s="97" t="s">
        <v>758</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v>297.29741999999999</v>
      </c>
      <c r="CV52" s="99"/>
      <c r="CW52" s="100"/>
      <c r="CX52" s="102"/>
      <c r="CY52" s="99"/>
      <c r="CZ52" s="100">
        <v>6629.5981400000001</v>
      </c>
      <c r="DA52" s="100"/>
      <c r="DB52" s="101"/>
      <c r="DC52" s="99"/>
      <c r="DD52" s="100"/>
      <c r="DE52" s="100"/>
      <c r="DF52" s="100"/>
      <c r="DG52" s="100"/>
      <c r="DH52" s="100"/>
      <c r="DI52" s="100"/>
      <c r="DJ52" s="100"/>
      <c r="DK52" s="100"/>
      <c r="DL52" s="100"/>
      <c r="DM52" s="100"/>
      <c r="DN52" s="101"/>
      <c r="DO52" s="103"/>
      <c r="DP52" s="104"/>
      <c r="DQ52" s="104"/>
      <c r="DR52" s="105" t="s">
        <v>1320</v>
      </c>
      <c r="DS52" s="99">
        <v>3181.3788199999999</v>
      </c>
      <c r="DT52" s="100">
        <v>922.91003999999998</v>
      </c>
      <c r="DU52" s="100">
        <v>922.91003999999998</v>
      </c>
      <c r="DV52" s="101"/>
      <c r="DW52" s="98"/>
      <c r="DX52" s="99"/>
      <c r="DY52" s="100"/>
      <c r="DZ52" s="100"/>
      <c r="EA52" s="100"/>
      <c r="EB52" s="100"/>
      <c r="EC52" s="102">
        <v>6521.9502400000001</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9"/>
      <c r="FN52" s="100"/>
      <c r="FO52" s="100"/>
      <c r="FP52" s="101"/>
      <c r="FQ52" s="98"/>
      <c r="FR52" s="99"/>
      <c r="FS52" s="101"/>
      <c r="FT52" s="99"/>
      <c r="FU52" s="100"/>
      <c r="FV52" s="100"/>
      <c r="FW52" s="100"/>
      <c r="FX52" s="101"/>
      <c r="FY52" s="99"/>
      <c r="FZ52" s="101"/>
      <c r="GA52" s="99"/>
      <c r="GB52" s="100"/>
      <c r="GC52" s="100"/>
      <c r="GD52" s="101"/>
      <c r="GE52" s="98"/>
      <c r="GF52" s="98"/>
      <c r="GG52" s="98"/>
      <c r="GH52" s="99"/>
      <c r="GI52" s="100"/>
      <c r="GJ52" s="100"/>
      <c r="GK52" s="100"/>
      <c r="GL52" s="101"/>
      <c r="GM52" s="98"/>
      <c r="GN52" s="99"/>
      <c r="GO52" s="101"/>
      <c r="GP52" s="1"/>
      <c r="GQ52" s="98"/>
      <c r="GR52" s="99"/>
      <c r="GS52" s="101"/>
      <c r="GT52" s="98"/>
      <c r="GU52" s="98"/>
      <c r="GV52" s="98"/>
      <c r="GW52" s="99"/>
      <c r="GX52" s="101"/>
      <c r="GY52" s="1"/>
      <c r="GZ52" s="98"/>
      <c r="HA52" s="98"/>
      <c r="HB52" s="98"/>
      <c r="HC52" s="98"/>
      <c r="HD52" s="98"/>
      <c r="HE52" s="98"/>
      <c r="HF52" s="99"/>
      <c r="HG52" s="101"/>
      <c r="HH52" s="1"/>
      <c r="HI52" s="99">
        <v>3181.3788199999999</v>
      </c>
      <c r="HJ52" s="100">
        <v>3119.6202699999999</v>
      </c>
      <c r="HK52" s="101">
        <v>179.37322</v>
      </c>
    </row>
    <row r="53" spans="1:219" x14ac:dyDescent="0.3">
      <c r="A53" s="1"/>
      <c r="B53" s="97" t="s">
        <v>759</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v>297.29741999999999</v>
      </c>
      <c r="CV53" s="99"/>
      <c r="CW53" s="100"/>
      <c r="CX53" s="102"/>
      <c r="CY53" s="99"/>
      <c r="CZ53" s="100">
        <v>6519.5884500000002</v>
      </c>
      <c r="DA53" s="100"/>
      <c r="DB53" s="101"/>
      <c r="DC53" s="99"/>
      <c r="DD53" s="100"/>
      <c r="DE53" s="100"/>
      <c r="DF53" s="100"/>
      <c r="DG53" s="100"/>
      <c r="DH53" s="100"/>
      <c r="DI53" s="100"/>
      <c r="DJ53" s="100"/>
      <c r="DK53" s="100"/>
      <c r="DL53" s="100"/>
      <c r="DM53" s="100"/>
      <c r="DN53" s="101"/>
      <c r="DO53" s="103"/>
      <c r="DP53" s="104"/>
      <c r="DQ53" s="104"/>
      <c r="DR53" s="105" t="s">
        <v>1320</v>
      </c>
      <c r="DS53" s="99">
        <v>3181.3788199999999</v>
      </c>
      <c r="DT53" s="100">
        <v>922.91003999999998</v>
      </c>
      <c r="DU53" s="100">
        <v>922.91003999999998</v>
      </c>
      <c r="DV53" s="101"/>
      <c r="DW53" s="98"/>
      <c r="DX53" s="99"/>
      <c r="DY53" s="100"/>
      <c r="DZ53" s="100"/>
      <c r="EA53" s="100"/>
      <c r="EB53" s="100"/>
      <c r="EC53" s="102">
        <v>6417.2191700000003</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9"/>
      <c r="FN53" s="100"/>
      <c r="FO53" s="100"/>
      <c r="FP53" s="101"/>
      <c r="FQ53" s="98"/>
      <c r="FR53" s="99"/>
      <c r="FS53" s="101"/>
      <c r="FT53" s="99"/>
      <c r="FU53" s="100"/>
      <c r="FV53" s="100"/>
      <c r="FW53" s="100"/>
      <c r="FX53" s="101"/>
      <c r="FY53" s="99"/>
      <c r="FZ53" s="101"/>
      <c r="GA53" s="99"/>
      <c r="GB53" s="100"/>
      <c r="GC53" s="100"/>
      <c r="GD53" s="101"/>
      <c r="GE53" s="98"/>
      <c r="GF53" s="98"/>
      <c r="GG53" s="98"/>
      <c r="GH53" s="99"/>
      <c r="GI53" s="100"/>
      <c r="GJ53" s="100"/>
      <c r="GK53" s="100"/>
      <c r="GL53" s="101"/>
      <c r="GM53" s="98"/>
      <c r="GN53" s="99"/>
      <c r="GO53" s="101"/>
      <c r="GP53" s="1"/>
      <c r="GQ53" s="98"/>
      <c r="GR53" s="99"/>
      <c r="GS53" s="101"/>
      <c r="GT53" s="98"/>
      <c r="GU53" s="98"/>
      <c r="GV53" s="98"/>
      <c r="GW53" s="99"/>
      <c r="GX53" s="101"/>
      <c r="GY53" s="1"/>
      <c r="GZ53" s="98"/>
      <c r="HA53" s="98"/>
      <c r="HB53" s="98"/>
      <c r="HC53" s="98"/>
      <c r="HD53" s="98"/>
      <c r="HE53" s="98"/>
      <c r="HF53" s="99"/>
      <c r="HG53" s="101"/>
      <c r="HH53" s="1"/>
      <c r="HI53" s="99">
        <v>3181.3788199999999</v>
      </c>
      <c r="HJ53" s="100">
        <v>3119.6202699999999</v>
      </c>
      <c r="HK53" s="101">
        <v>179.37322</v>
      </c>
    </row>
    <row r="54" spans="1:219" x14ac:dyDescent="0.3">
      <c r="A54" s="1"/>
      <c r="B54" s="97" t="s">
        <v>1323</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v>297.29741999999999</v>
      </c>
      <c r="CV54" s="99"/>
      <c r="CW54" s="100"/>
      <c r="CX54" s="102"/>
      <c r="CY54" s="99"/>
      <c r="CZ54" s="100">
        <v>6258.9197999999997</v>
      </c>
      <c r="DA54" s="100"/>
      <c r="DB54" s="101"/>
      <c r="DC54" s="99"/>
      <c r="DD54" s="100"/>
      <c r="DE54" s="100"/>
      <c r="DF54" s="100"/>
      <c r="DG54" s="100"/>
      <c r="DH54" s="100"/>
      <c r="DI54" s="100"/>
      <c r="DJ54" s="100"/>
      <c r="DK54" s="100"/>
      <c r="DL54" s="100"/>
      <c r="DM54" s="100"/>
      <c r="DN54" s="101"/>
      <c r="DO54" s="103"/>
      <c r="DP54" s="104"/>
      <c r="DQ54" s="104"/>
      <c r="DR54" s="105" t="s">
        <v>1320</v>
      </c>
      <c r="DS54" s="99">
        <v>3181.3788199999999</v>
      </c>
      <c r="DT54" s="100">
        <v>922.91003999999998</v>
      </c>
      <c r="DU54" s="100">
        <v>922.91003999999998</v>
      </c>
      <c r="DV54" s="101"/>
      <c r="DW54" s="98"/>
      <c r="DX54" s="99"/>
      <c r="DY54" s="100"/>
      <c r="DZ54" s="100"/>
      <c r="EA54" s="100"/>
      <c r="EB54" s="100"/>
      <c r="EC54" s="102">
        <v>6155.4813400000003</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9"/>
      <c r="FN54" s="100"/>
      <c r="FO54" s="100"/>
      <c r="FP54" s="101"/>
      <c r="FQ54" s="98"/>
      <c r="FR54" s="99"/>
      <c r="FS54" s="101"/>
      <c r="FT54" s="99"/>
      <c r="FU54" s="100"/>
      <c r="FV54" s="100"/>
      <c r="FW54" s="100"/>
      <c r="FX54" s="101"/>
      <c r="FY54" s="99"/>
      <c r="FZ54" s="101"/>
      <c r="GA54" s="99"/>
      <c r="GB54" s="100"/>
      <c r="GC54" s="100"/>
      <c r="GD54" s="101"/>
      <c r="GE54" s="98"/>
      <c r="GF54" s="98"/>
      <c r="GG54" s="98"/>
      <c r="GH54" s="99"/>
      <c r="GI54" s="100"/>
      <c r="GJ54" s="100"/>
      <c r="GK54" s="100"/>
      <c r="GL54" s="101"/>
      <c r="GM54" s="98"/>
      <c r="GN54" s="99"/>
      <c r="GO54" s="101"/>
      <c r="GP54" s="1"/>
      <c r="GQ54" s="98"/>
      <c r="GR54" s="99"/>
      <c r="GS54" s="101"/>
      <c r="GT54" s="98"/>
      <c r="GU54" s="98"/>
      <c r="GV54" s="98"/>
      <c r="GW54" s="99"/>
      <c r="GX54" s="101"/>
      <c r="GY54" s="1"/>
      <c r="GZ54" s="98"/>
      <c r="HA54" s="98"/>
      <c r="HB54" s="98"/>
      <c r="HC54" s="98"/>
      <c r="HD54" s="98"/>
      <c r="HE54" s="98"/>
      <c r="HF54" s="99"/>
      <c r="HG54" s="101"/>
      <c r="HH54" s="1"/>
      <c r="HI54" s="99">
        <v>3181.3788199999999</v>
      </c>
      <c r="HJ54" s="100">
        <v>3119.6202699999999</v>
      </c>
      <c r="HK54" s="101">
        <v>179.37322</v>
      </c>
    </row>
    <row r="55" spans="1:219" x14ac:dyDescent="0.3">
      <c r="A55" s="1"/>
      <c r="B55" s="106" t="s">
        <v>852</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6093.5858250000001</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2.38483</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7">
        <v>0</v>
      </c>
      <c r="GN55" s="108">
        <v>0</v>
      </c>
      <c r="GO55" s="110">
        <v>0</v>
      </c>
      <c r="GP55" s="1"/>
      <c r="GQ55" s="107">
        <v>2.38483</v>
      </c>
      <c r="GR55" s="108">
        <v>0</v>
      </c>
      <c r="GS55" s="110">
        <v>0</v>
      </c>
      <c r="GT55" s="107">
        <v>0</v>
      </c>
      <c r="GU55" s="107">
        <v>0</v>
      </c>
      <c r="GV55" s="107">
        <v>0</v>
      </c>
      <c r="GW55" s="108">
        <v>0</v>
      </c>
      <c r="GX55" s="110">
        <v>0</v>
      </c>
      <c r="GY55" s="1"/>
      <c r="GZ55" s="107">
        <v>0</v>
      </c>
      <c r="HA55" s="107">
        <v>0</v>
      </c>
      <c r="HB55" s="107">
        <v>0</v>
      </c>
      <c r="HC55" s="107">
        <v>0</v>
      </c>
      <c r="HD55" s="107">
        <v>0</v>
      </c>
      <c r="HE55" s="107">
        <v>0</v>
      </c>
      <c r="HF55" s="108">
        <v>0</v>
      </c>
      <c r="HG55" s="110">
        <v>0</v>
      </c>
      <c r="HH55" s="1"/>
      <c r="HI55" s="111"/>
      <c r="HJ55" s="112"/>
      <c r="HK55" s="113"/>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4" t="s">
        <v>1324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4" t="s">
        <v>1325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1326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4" t="s">
        <v>777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5"/>
      <c r="D63" s="1" t="s">
        <v>1327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1328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1" t="s">
        <v>489</v>
      </c>
      <c r="C6" s="221"/>
      <c r="D6" s="221"/>
      <c r="E6" s="221"/>
      <c r="F6" s="221"/>
      <c r="G6" s="221"/>
      <c r="H6" s="221" t="s">
        <v>492</v>
      </c>
      <c r="I6" s="221"/>
      <c r="J6" s="221" t="s">
        <v>178</v>
      </c>
      <c r="K6" s="221"/>
      <c r="L6" s="221"/>
      <c r="M6" s="221" t="s">
        <v>186</v>
      </c>
      <c r="N6" s="221"/>
      <c r="O6" s="221" t="s">
        <v>190</v>
      </c>
      <c r="P6" s="221" t="s">
        <v>195</v>
      </c>
      <c r="Q6" s="221"/>
      <c r="R6" s="221"/>
      <c r="S6" s="221"/>
      <c r="T6" s="221" t="s">
        <v>207</v>
      </c>
      <c r="U6" s="221" t="s">
        <v>894</v>
      </c>
      <c r="V6" s="221" t="s">
        <v>215</v>
      </c>
      <c r="W6" s="221"/>
      <c r="X6" s="221"/>
      <c r="Y6" s="221"/>
      <c r="Z6" s="221"/>
      <c r="AA6" s="221" t="s">
        <v>262</v>
      </c>
      <c r="AB6" s="221"/>
      <c r="AC6" s="221" t="s">
        <v>486</v>
      </c>
      <c r="AD6" s="221"/>
      <c r="AE6" s="221"/>
      <c r="AF6" s="221"/>
      <c r="AG6" s="221" t="s">
        <v>502</v>
      </c>
      <c r="AH6" s="221"/>
      <c r="AI6" s="221"/>
      <c r="AJ6" s="221"/>
      <c r="AK6" s="221"/>
      <c r="AL6" s="221" t="s">
        <v>488</v>
      </c>
      <c r="AM6" s="221"/>
      <c r="AN6" s="221" t="s">
        <v>384</v>
      </c>
      <c r="AO6" s="221"/>
      <c r="AP6" s="221"/>
      <c r="AQ6" s="221"/>
      <c r="AR6" s="221"/>
      <c r="AS6" s="221"/>
      <c r="AT6" s="221"/>
      <c r="AU6" s="221"/>
      <c r="AV6" s="221"/>
      <c r="AW6" s="221"/>
    </row>
    <row r="7" spans="1:49" ht="39.6" x14ac:dyDescent="0.3">
      <c r="A7" s="116" t="s">
        <v>1329</v>
      </c>
      <c r="B7" s="116" t="s">
        <v>1330</v>
      </c>
      <c r="C7" s="116" t="s">
        <v>1330</v>
      </c>
      <c r="D7" s="116" t="s">
        <v>1330</v>
      </c>
      <c r="E7" s="116" t="s">
        <v>1330</v>
      </c>
      <c r="F7" s="116" t="s">
        <v>1330</v>
      </c>
      <c r="G7" s="116" t="s">
        <v>1330</v>
      </c>
      <c r="H7" s="116" t="s">
        <v>1331</v>
      </c>
      <c r="I7" s="116" t="s">
        <v>1332</v>
      </c>
      <c r="J7" s="116" t="s">
        <v>1333</v>
      </c>
      <c r="K7" s="116" t="s">
        <v>1333</v>
      </c>
      <c r="L7" s="116" t="s">
        <v>1333</v>
      </c>
      <c r="M7" s="116" t="s">
        <v>1334</v>
      </c>
      <c r="N7" s="116" t="s">
        <v>1334</v>
      </c>
      <c r="O7" s="116" t="s">
        <v>1335</v>
      </c>
      <c r="P7" s="116" t="s">
        <v>196</v>
      </c>
      <c r="Q7" s="116" t="s">
        <v>196</v>
      </c>
      <c r="R7" s="116" t="s">
        <v>196</v>
      </c>
      <c r="S7" s="116" t="s">
        <v>196</v>
      </c>
      <c r="T7" s="116" t="s">
        <v>1336</v>
      </c>
      <c r="U7" s="116" t="s">
        <v>1337</v>
      </c>
      <c r="V7" s="116" t="s">
        <v>1338</v>
      </c>
      <c r="W7" s="116" t="s">
        <v>1339</v>
      </c>
      <c r="X7" s="116" t="s">
        <v>1339</v>
      </c>
      <c r="Y7" s="116" t="s">
        <v>1340</v>
      </c>
      <c r="Z7" s="116" t="s">
        <v>1341</v>
      </c>
      <c r="AA7" s="116" t="s">
        <v>196</v>
      </c>
      <c r="AB7" s="116" t="s">
        <v>196</v>
      </c>
      <c r="AC7" s="116" t="s">
        <v>1342</v>
      </c>
      <c r="AD7" s="116" t="s">
        <v>1343</v>
      </c>
      <c r="AE7" s="116" t="s">
        <v>1344</v>
      </c>
      <c r="AF7" s="116" t="s">
        <v>1342</v>
      </c>
      <c r="AG7" s="116" t="s">
        <v>1345</v>
      </c>
      <c r="AH7" s="116" t="s">
        <v>1345</v>
      </c>
      <c r="AI7" s="116" t="s">
        <v>1346</v>
      </c>
      <c r="AJ7" s="116" t="s">
        <v>1347</v>
      </c>
      <c r="AK7" s="116" t="s">
        <v>1347</v>
      </c>
      <c r="AL7" s="116" t="s">
        <v>488</v>
      </c>
      <c r="AM7" s="116" t="s">
        <v>488</v>
      </c>
      <c r="AN7" s="116" t="s">
        <v>1348</v>
      </c>
      <c r="AO7" s="116" t="s">
        <v>196</v>
      </c>
      <c r="AP7" s="116" t="s">
        <v>196</v>
      </c>
      <c r="AQ7" s="116" t="s">
        <v>939</v>
      </c>
      <c r="AR7" s="116" t="s">
        <v>196</v>
      </c>
      <c r="AS7" s="116" t="s">
        <v>1339</v>
      </c>
      <c r="AT7" s="116" t="s">
        <v>1349</v>
      </c>
      <c r="AU7" s="116" t="s">
        <v>1338</v>
      </c>
      <c r="AV7" s="116" t="s">
        <v>1339</v>
      </c>
      <c r="AW7" s="116" t="s">
        <v>1350</v>
      </c>
    </row>
    <row r="8" spans="1:49" ht="26.4" x14ac:dyDescent="0.3">
      <c r="A8" s="116" t="s">
        <v>1351</v>
      </c>
      <c r="B8" s="116" t="s">
        <v>1352</v>
      </c>
      <c r="C8" s="116" t="s">
        <v>1352</v>
      </c>
      <c r="D8" s="116" t="s">
        <v>1353</v>
      </c>
      <c r="E8" s="116" t="s">
        <v>1353</v>
      </c>
      <c r="F8" s="116" t="s">
        <v>1354</v>
      </c>
      <c r="G8" s="116" t="s">
        <v>1353</v>
      </c>
      <c r="H8" s="116" t="s">
        <v>1353</v>
      </c>
      <c r="I8" s="116" t="s">
        <v>1353</v>
      </c>
      <c r="J8" s="116" t="s">
        <v>1352</v>
      </c>
      <c r="K8" s="116" t="s">
        <v>1352</v>
      </c>
      <c r="L8" s="116" t="s">
        <v>1354</v>
      </c>
      <c r="M8" s="116" t="s">
        <v>1353</v>
      </c>
      <c r="N8" s="116" t="s">
        <v>1353</v>
      </c>
      <c r="O8" s="116" t="s">
        <v>1353</v>
      </c>
      <c r="P8" s="116" t="s">
        <v>1353</v>
      </c>
      <c r="Q8" s="116" t="s">
        <v>1353</v>
      </c>
      <c r="R8" s="116" t="s">
        <v>1353</v>
      </c>
      <c r="S8" s="116" t="s">
        <v>1353</v>
      </c>
      <c r="T8" s="116" t="s">
        <v>1353</v>
      </c>
      <c r="U8" s="116" t="s">
        <v>1353</v>
      </c>
      <c r="V8" s="116" t="s">
        <v>1353</v>
      </c>
      <c r="W8" s="116" t="s">
        <v>1353</v>
      </c>
      <c r="X8" s="116" t="s">
        <v>1353</v>
      </c>
      <c r="Y8" s="116" t="s">
        <v>1353</v>
      </c>
      <c r="Z8" s="116" t="s">
        <v>1353</v>
      </c>
      <c r="AA8" s="116" t="s">
        <v>1353</v>
      </c>
      <c r="AB8" s="116" t="s">
        <v>1353</v>
      </c>
      <c r="AC8" s="116" t="s">
        <v>1353</v>
      </c>
      <c r="AD8" s="116" t="s">
        <v>1354</v>
      </c>
      <c r="AE8" s="116" t="s">
        <v>1352</v>
      </c>
      <c r="AF8" s="116" t="s">
        <v>1353</v>
      </c>
      <c r="AG8" s="116" t="s">
        <v>1353</v>
      </c>
      <c r="AH8" s="116" t="s">
        <v>1353</v>
      </c>
      <c r="AI8" s="116" t="s">
        <v>1352</v>
      </c>
      <c r="AJ8" s="116" t="s">
        <v>1353</v>
      </c>
      <c r="AK8" s="116" t="s">
        <v>1353</v>
      </c>
      <c r="AL8" s="116" t="s">
        <v>1353</v>
      </c>
      <c r="AM8" s="116" t="s">
        <v>1353</v>
      </c>
      <c r="AN8" s="116" t="s">
        <v>1353</v>
      </c>
      <c r="AO8" s="116" t="s">
        <v>1353</v>
      </c>
      <c r="AP8" s="116" t="s">
        <v>1353</v>
      </c>
      <c r="AQ8" s="116" t="s">
        <v>1353</v>
      </c>
      <c r="AR8" s="116" t="s">
        <v>1353</v>
      </c>
      <c r="AS8" s="116" t="s">
        <v>1353</v>
      </c>
      <c r="AT8" s="116" t="s">
        <v>1353</v>
      </c>
      <c r="AU8" s="116" t="s">
        <v>1353</v>
      </c>
      <c r="AV8" s="116" t="s">
        <v>1353</v>
      </c>
      <c r="AW8" s="116" t="s">
        <v>1353</v>
      </c>
    </row>
    <row r="9" spans="1:49" ht="39.6" x14ac:dyDescent="0.3">
      <c r="A9" s="116" t="s">
        <v>6</v>
      </c>
      <c r="B9" s="116" t="s">
        <v>1355</v>
      </c>
      <c r="C9" s="116" t="s">
        <v>1356</v>
      </c>
      <c r="D9" s="116" t="s">
        <v>1357</v>
      </c>
      <c r="E9" s="116" t="s">
        <v>1357</v>
      </c>
      <c r="F9" s="116" t="s">
        <v>872</v>
      </c>
      <c r="G9" s="116" t="s">
        <v>1357</v>
      </c>
      <c r="H9" s="116" t="s">
        <v>583</v>
      </c>
      <c r="I9" s="116" t="s">
        <v>582</v>
      </c>
      <c r="J9" s="116" t="s">
        <v>1358</v>
      </c>
      <c r="K9" s="116" t="s">
        <v>1359</v>
      </c>
      <c r="L9" s="116" t="s">
        <v>878</v>
      </c>
      <c r="M9" s="116" t="s">
        <v>1360</v>
      </c>
      <c r="N9" s="116" t="s">
        <v>1360</v>
      </c>
      <c r="O9" s="116" t="s">
        <v>1361</v>
      </c>
      <c r="P9" s="116" t="s">
        <v>1362</v>
      </c>
      <c r="Q9" s="116" t="s">
        <v>1363</v>
      </c>
      <c r="R9" s="116" t="s">
        <v>1364</v>
      </c>
      <c r="S9" s="116" t="s">
        <v>1365</v>
      </c>
      <c r="T9" s="116" t="s">
        <v>581</v>
      </c>
      <c r="U9" s="116" t="s">
        <v>1366</v>
      </c>
      <c r="V9" s="116" t="s">
        <v>1367</v>
      </c>
      <c r="W9" s="116" t="s">
        <v>1368</v>
      </c>
      <c r="X9" s="116" t="s">
        <v>1368</v>
      </c>
      <c r="Y9" s="116" t="s">
        <v>1369</v>
      </c>
      <c r="Z9" s="116" t="s">
        <v>1370</v>
      </c>
      <c r="AA9" s="116" t="s">
        <v>1371</v>
      </c>
      <c r="AB9" s="116" t="s">
        <v>263</v>
      </c>
      <c r="AC9" s="116" t="s">
        <v>1372</v>
      </c>
      <c r="AD9" s="116" t="s">
        <v>916</v>
      </c>
      <c r="AE9" s="116" t="s">
        <v>1373</v>
      </c>
      <c r="AF9" s="116" t="s">
        <v>1372</v>
      </c>
      <c r="AG9" s="116" t="s">
        <v>1374</v>
      </c>
      <c r="AH9" s="116" t="s">
        <v>1374</v>
      </c>
      <c r="AI9" s="116" t="s">
        <v>1375</v>
      </c>
      <c r="AJ9" s="116" t="s">
        <v>1376</v>
      </c>
      <c r="AK9" s="116" t="s">
        <v>1376</v>
      </c>
      <c r="AL9" s="116" t="s">
        <v>488</v>
      </c>
      <c r="AM9" s="116" t="s">
        <v>1377</v>
      </c>
      <c r="AN9" s="116" t="s">
        <v>1378</v>
      </c>
      <c r="AO9" s="116" t="s">
        <v>1379</v>
      </c>
      <c r="AP9" s="116" t="s">
        <v>1379</v>
      </c>
      <c r="AQ9" s="116" t="s">
        <v>1380</v>
      </c>
      <c r="AR9" s="116" t="s">
        <v>1381</v>
      </c>
      <c r="AS9" s="116" t="s">
        <v>1382</v>
      </c>
      <c r="AT9" s="116" t="s">
        <v>1383</v>
      </c>
      <c r="AU9" s="116" t="s">
        <v>1384</v>
      </c>
      <c r="AV9" s="116" t="s">
        <v>1385</v>
      </c>
      <c r="AW9" s="116" t="s">
        <v>1386</v>
      </c>
    </row>
    <row r="10" spans="1:49" ht="52.8" x14ac:dyDescent="0.3">
      <c r="A10" s="116" t="s">
        <v>999</v>
      </c>
      <c r="B10" s="116" t="s">
        <v>1387</v>
      </c>
      <c r="C10" s="116" t="s">
        <v>1387</v>
      </c>
      <c r="D10" s="116" t="s">
        <v>1388</v>
      </c>
      <c r="E10" s="116" t="s">
        <v>1389</v>
      </c>
      <c r="F10" s="116" t="s">
        <v>1390</v>
      </c>
      <c r="G10" s="116" t="s">
        <v>1391</v>
      </c>
      <c r="H10" s="116" t="s">
        <v>1388</v>
      </c>
      <c r="I10" s="116" t="s">
        <v>1388</v>
      </c>
      <c r="J10" s="116" t="s">
        <v>1387</v>
      </c>
      <c r="K10" s="116" t="s">
        <v>1387</v>
      </c>
      <c r="L10" s="116" t="s">
        <v>1390</v>
      </c>
      <c r="M10" s="116" t="s">
        <v>1389</v>
      </c>
      <c r="N10" s="116" t="s">
        <v>1391</v>
      </c>
      <c r="O10" s="116" t="s">
        <v>1388</v>
      </c>
      <c r="P10" s="116" t="s">
        <v>1391</v>
      </c>
      <c r="Q10" s="116" t="s">
        <v>1391</v>
      </c>
      <c r="R10" s="116" t="s">
        <v>1391</v>
      </c>
      <c r="S10" s="116" t="s">
        <v>1388</v>
      </c>
      <c r="T10" s="116" t="s">
        <v>1391</v>
      </c>
      <c r="U10" s="116" t="s">
        <v>1388</v>
      </c>
      <c r="V10" s="116" t="s">
        <v>1391</v>
      </c>
      <c r="W10" s="116" t="s">
        <v>1391</v>
      </c>
      <c r="X10" s="116" t="s">
        <v>1389</v>
      </c>
      <c r="Y10" s="116" t="s">
        <v>1391</v>
      </c>
      <c r="Z10" s="116" t="s">
        <v>1391</v>
      </c>
      <c r="AA10" s="116" t="s">
        <v>1388</v>
      </c>
      <c r="AB10" s="116" t="s">
        <v>1391</v>
      </c>
      <c r="AC10" s="116" t="s">
        <v>1388</v>
      </c>
      <c r="AD10" s="116" t="s">
        <v>1390</v>
      </c>
      <c r="AE10" s="116" t="s">
        <v>1388</v>
      </c>
      <c r="AF10" s="116" t="s">
        <v>1388</v>
      </c>
      <c r="AG10" s="116" t="s">
        <v>1388</v>
      </c>
      <c r="AH10" s="116" t="s">
        <v>1391</v>
      </c>
      <c r="AI10" s="116" t="s">
        <v>1391</v>
      </c>
      <c r="AJ10" s="116" t="s">
        <v>1388</v>
      </c>
      <c r="AK10" s="116" t="s">
        <v>1391</v>
      </c>
      <c r="AL10" s="116" t="s">
        <v>1388</v>
      </c>
      <c r="AM10" s="116" t="s">
        <v>1391</v>
      </c>
      <c r="AN10" s="116" t="s">
        <v>1391</v>
      </c>
      <c r="AO10" s="116" t="s">
        <v>1388</v>
      </c>
      <c r="AP10" s="116" t="s">
        <v>1391</v>
      </c>
      <c r="AQ10" s="116" t="s">
        <v>1391</v>
      </c>
      <c r="AR10" s="116" t="s">
        <v>1388</v>
      </c>
      <c r="AS10" s="116" t="s">
        <v>1388</v>
      </c>
      <c r="AT10" s="116" t="s">
        <v>1388</v>
      </c>
      <c r="AU10" s="116" t="s">
        <v>1388</v>
      </c>
      <c r="AV10" s="116" t="s">
        <v>1388</v>
      </c>
      <c r="AW10" s="116" t="s">
        <v>1391</v>
      </c>
    </row>
    <row r="11" spans="1:49" x14ac:dyDescent="0.3">
      <c r="A11" s="116" t="s">
        <v>40</v>
      </c>
      <c r="B11" s="116" t="s">
        <v>1392</v>
      </c>
      <c r="C11" s="116" t="s">
        <v>1392</v>
      </c>
      <c r="D11" s="116" t="s">
        <v>1392</v>
      </c>
      <c r="E11" s="116" t="s">
        <v>1392</v>
      </c>
      <c r="F11" s="116" t="s">
        <v>1392</v>
      </c>
      <c r="G11" s="116" t="s">
        <v>1392</v>
      </c>
      <c r="H11" s="116" t="s">
        <v>1392</v>
      </c>
      <c r="I11" s="116" t="s">
        <v>1392</v>
      </c>
      <c r="J11" s="116" t="s">
        <v>1392</v>
      </c>
      <c r="K11" s="116" t="s">
        <v>1392</v>
      </c>
      <c r="L11" s="116" t="s">
        <v>1392</v>
      </c>
      <c r="M11" s="116" t="s">
        <v>1392</v>
      </c>
      <c r="N11" s="116" t="s">
        <v>1392</v>
      </c>
      <c r="O11" s="116" t="s">
        <v>1392</v>
      </c>
      <c r="P11" s="116" t="s">
        <v>1392</v>
      </c>
      <c r="Q11" s="116" t="s">
        <v>1392</v>
      </c>
      <c r="R11" s="116" t="s">
        <v>1392</v>
      </c>
      <c r="S11" s="116" t="s">
        <v>1392</v>
      </c>
      <c r="T11" s="116" t="s">
        <v>1392</v>
      </c>
      <c r="U11" s="116" t="s">
        <v>1392</v>
      </c>
      <c r="V11" s="116" t="s">
        <v>1392</v>
      </c>
      <c r="W11" s="116" t="s">
        <v>1392</v>
      </c>
      <c r="X11" s="116" t="s">
        <v>1392</v>
      </c>
      <c r="Y11" s="116" t="s">
        <v>1392</v>
      </c>
      <c r="Z11" s="116" t="s">
        <v>1392</v>
      </c>
      <c r="AA11" s="116" t="s">
        <v>1392</v>
      </c>
      <c r="AB11" s="116" t="s">
        <v>1392</v>
      </c>
      <c r="AC11" s="116" t="s">
        <v>1392</v>
      </c>
      <c r="AD11" s="116" t="s">
        <v>1392</v>
      </c>
      <c r="AE11" s="116" t="s">
        <v>1392</v>
      </c>
      <c r="AF11" s="116" t="s">
        <v>1392</v>
      </c>
      <c r="AG11" s="116" t="s">
        <v>1392</v>
      </c>
      <c r="AH11" s="116" t="s">
        <v>1392</v>
      </c>
      <c r="AI11" s="116" t="s">
        <v>1392</v>
      </c>
      <c r="AJ11" s="116" t="s">
        <v>1392</v>
      </c>
      <c r="AK11" s="116" t="s">
        <v>1392</v>
      </c>
      <c r="AL11" s="116" t="s">
        <v>1392</v>
      </c>
      <c r="AM11" s="116" t="s">
        <v>1392</v>
      </c>
      <c r="AN11" s="116" t="s">
        <v>1392</v>
      </c>
      <c r="AO11" s="116" t="s">
        <v>1392</v>
      </c>
      <c r="AP11" s="116" t="s">
        <v>1392</v>
      </c>
      <c r="AQ11" s="116" t="s">
        <v>1392</v>
      </c>
      <c r="AR11" s="116" t="s">
        <v>1392</v>
      </c>
      <c r="AS11" s="116" t="s">
        <v>1392</v>
      </c>
      <c r="AT11" s="116" t="s">
        <v>1392</v>
      </c>
      <c r="AU11" s="116" t="s">
        <v>1392</v>
      </c>
      <c r="AV11" s="116" t="s">
        <v>1392</v>
      </c>
      <c r="AW11" s="116" t="s">
        <v>1392</v>
      </c>
    </row>
    <row r="12" spans="1:49" x14ac:dyDescent="0.3">
      <c r="A12" s="117" t="s">
        <v>761</v>
      </c>
      <c r="B12" s="118">
        <v>1.1000000000000001</v>
      </c>
      <c r="C12" s="119">
        <v>17</v>
      </c>
      <c r="D12" s="119">
        <v>17.899999999999999</v>
      </c>
      <c r="E12" s="119">
        <v>2</v>
      </c>
      <c r="F12" s="119">
        <v>16.3</v>
      </c>
      <c r="G12" s="120">
        <v>19</v>
      </c>
      <c r="H12" s="118">
        <v>9.6999999999999993</v>
      </c>
      <c r="I12" s="120">
        <v>33</v>
      </c>
      <c r="J12" s="118">
        <v>12.02</v>
      </c>
      <c r="K12" s="119">
        <v>12.92</v>
      </c>
      <c r="L12" s="120">
        <v>13.416790000000001</v>
      </c>
      <c r="M12" s="121" t="s">
        <v>1393</v>
      </c>
      <c r="N12" s="122" t="s">
        <v>1393</v>
      </c>
      <c r="O12" s="123">
        <v>1.044</v>
      </c>
      <c r="P12" s="118">
        <v>58.53</v>
      </c>
      <c r="Q12" s="119">
        <v>20</v>
      </c>
      <c r="R12" s="119">
        <v>120.36</v>
      </c>
      <c r="S12" s="120">
        <v>51.6</v>
      </c>
      <c r="T12" s="123">
        <v>36.478999999999999</v>
      </c>
      <c r="U12" s="123">
        <v>8.6300000000000008</v>
      </c>
      <c r="V12" s="118">
        <v>12.66</v>
      </c>
      <c r="W12" s="119">
        <v>2.1</v>
      </c>
      <c r="X12" s="119">
        <v>0.35</v>
      </c>
      <c r="Y12" s="119">
        <v>0.28000000000000003</v>
      </c>
      <c r="Z12" s="120">
        <v>0.42899999999999999</v>
      </c>
      <c r="AA12" s="118">
        <v>29.02</v>
      </c>
      <c r="AB12" s="120">
        <v>140.69399999999999</v>
      </c>
      <c r="AC12" s="118">
        <v>24.49</v>
      </c>
      <c r="AD12" s="119">
        <v>21.263999999999999</v>
      </c>
      <c r="AE12" s="119">
        <v>5.56</v>
      </c>
      <c r="AF12" s="120">
        <v>0</v>
      </c>
      <c r="AG12" s="118">
        <v>3.7206999999999999</v>
      </c>
      <c r="AH12" s="119">
        <v>11</v>
      </c>
      <c r="AI12" s="119">
        <v>10.21322</v>
      </c>
      <c r="AJ12" s="119">
        <v>7.7083300000000001</v>
      </c>
      <c r="AK12" s="120">
        <v>11.3</v>
      </c>
      <c r="AL12" s="118">
        <v>8.06</v>
      </c>
      <c r="AM12" s="120">
        <v>9.33</v>
      </c>
      <c r="AN12" s="118">
        <v>19.513000000000002</v>
      </c>
      <c r="AO12" s="124" t="s">
        <v>1393</v>
      </c>
      <c r="AP12" s="119">
        <v>44.58569</v>
      </c>
      <c r="AQ12" s="119">
        <v>5.6959999999999997</v>
      </c>
      <c r="AR12" s="124" t="s">
        <v>1393</v>
      </c>
      <c r="AS12" s="119">
        <v>2.2987299999999999</v>
      </c>
      <c r="AT12" s="119">
        <v>1.6833499999999999</v>
      </c>
      <c r="AU12" s="119">
        <v>12.603999999999999</v>
      </c>
      <c r="AV12" s="119">
        <v>2.4750000000000001</v>
      </c>
      <c r="AW12" s="120">
        <v>12.773</v>
      </c>
    </row>
    <row r="13" spans="1:49" x14ac:dyDescent="0.3">
      <c r="A13" s="125" t="s">
        <v>713</v>
      </c>
      <c r="B13" s="118">
        <v>1.1000000000000001</v>
      </c>
      <c r="C13" s="119">
        <v>17</v>
      </c>
      <c r="D13" s="119">
        <v>17.899999999999999</v>
      </c>
      <c r="E13" s="119">
        <v>2</v>
      </c>
      <c r="F13" s="119">
        <v>16.3</v>
      </c>
      <c r="G13" s="120">
        <v>19</v>
      </c>
      <c r="H13" s="118">
        <v>9.6999999999999993</v>
      </c>
      <c r="I13" s="120">
        <v>33</v>
      </c>
      <c r="J13" s="118">
        <v>12.02</v>
      </c>
      <c r="K13" s="119">
        <v>12.92</v>
      </c>
      <c r="L13" s="120">
        <v>13.416790000000001</v>
      </c>
      <c r="M13" s="121" t="s">
        <v>1393</v>
      </c>
      <c r="N13" s="122" t="s">
        <v>1393</v>
      </c>
      <c r="O13" s="123">
        <v>1.044</v>
      </c>
      <c r="P13" s="118">
        <v>58.53</v>
      </c>
      <c r="Q13" s="119">
        <v>20</v>
      </c>
      <c r="R13" s="119">
        <v>120.36</v>
      </c>
      <c r="S13" s="120">
        <v>51.6</v>
      </c>
      <c r="T13" s="123">
        <v>36.478999999999999</v>
      </c>
      <c r="U13" s="123">
        <v>8.6300000000000008</v>
      </c>
      <c r="V13" s="118">
        <v>12.66</v>
      </c>
      <c r="W13" s="119">
        <v>2.1</v>
      </c>
      <c r="X13" s="119">
        <v>0.35</v>
      </c>
      <c r="Y13" s="119">
        <v>0.28000000000000003</v>
      </c>
      <c r="Z13" s="120">
        <v>0.42899999999999999</v>
      </c>
      <c r="AA13" s="118">
        <v>29.02</v>
      </c>
      <c r="AB13" s="120">
        <v>140.69399999999999</v>
      </c>
      <c r="AC13" s="118">
        <v>24.49</v>
      </c>
      <c r="AD13" s="119">
        <v>21.263999999999999</v>
      </c>
      <c r="AE13" s="119">
        <v>5.56</v>
      </c>
      <c r="AF13" s="120">
        <v>0</v>
      </c>
      <c r="AG13" s="118">
        <v>3.7206999999999999</v>
      </c>
      <c r="AH13" s="119">
        <v>11</v>
      </c>
      <c r="AI13" s="119">
        <v>10.21322</v>
      </c>
      <c r="AJ13" s="119">
        <v>7.7083300000000001</v>
      </c>
      <c r="AK13" s="120">
        <v>11.3</v>
      </c>
      <c r="AL13" s="118">
        <v>8.06</v>
      </c>
      <c r="AM13" s="120">
        <v>9.33</v>
      </c>
      <c r="AN13" s="118">
        <v>19.513000000000002</v>
      </c>
      <c r="AO13" s="124" t="s">
        <v>1393</v>
      </c>
      <c r="AP13" s="119">
        <v>44.58569</v>
      </c>
      <c r="AQ13" s="119">
        <v>5.6959999999999997</v>
      </c>
      <c r="AR13" s="124" t="s">
        <v>1393</v>
      </c>
      <c r="AS13" s="119">
        <v>2.2987299999999999</v>
      </c>
      <c r="AT13" s="119">
        <v>1.6833499999999999</v>
      </c>
      <c r="AU13" s="119">
        <v>12.603999999999999</v>
      </c>
      <c r="AV13" s="119">
        <v>2.4750000000000001</v>
      </c>
      <c r="AW13" s="120">
        <v>12.773</v>
      </c>
    </row>
    <row r="14" spans="1:49" x14ac:dyDescent="0.3">
      <c r="A14" s="125" t="s">
        <v>714</v>
      </c>
      <c r="B14" s="118">
        <v>1.1000000000000001</v>
      </c>
      <c r="C14" s="119">
        <v>17</v>
      </c>
      <c r="D14" s="119">
        <v>17.899999999999999</v>
      </c>
      <c r="E14" s="119">
        <v>2</v>
      </c>
      <c r="F14" s="119">
        <v>10.3</v>
      </c>
      <c r="G14" s="120">
        <v>19</v>
      </c>
      <c r="H14" s="118">
        <v>9.6999999999999993</v>
      </c>
      <c r="I14" s="120">
        <v>33</v>
      </c>
      <c r="J14" s="118">
        <v>12.04</v>
      </c>
      <c r="K14" s="119">
        <v>12.86</v>
      </c>
      <c r="L14" s="120">
        <v>14.06865</v>
      </c>
      <c r="M14" s="121" t="s">
        <v>1393</v>
      </c>
      <c r="N14" s="122" t="s">
        <v>1393</v>
      </c>
      <c r="O14" s="123">
        <v>1.044</v>
      </c>
      <c r="P14" s="118">
        <v>65.739999999999995</v>
      </c>
      <c r="Q14" s="119">
        <v>20</v>
      </c>
      <c r="R14" s="119">
        <v>119.34</v>
      </c>
      <c r="S14" s="120">
        <v>50.58</v>
      </c>
      <c r="T14" s="123">
        <v>34.768999999999998</v>
      </c>
      <c r="U14" s="123">
        <v>8.65</v>
      </c>
      <c r="V14" s="118">
        <v>12.66</v>
      </c>
      <c r="W14" s="119">
        <v>1.4790000000000001</v>
      </c>
      <c r="X14" s="119">
        <v>0.4</v>
      </c>
      <c r="Y14" s="119">
        <v>0.16</v>
      </c>
      <c r="Z14" s="120">
        <v>0.38300000000000001</v>
      </c>
      <c r="AA14" s="118">
        <v>40.85</v>
      </c>
      <c r="AB14" s="120">
        <v>148.38999999999999</v>
      </c>
      <c r="AC14" s="118">
        <v>25.11</v>
      </c>
      <c r="AD14" s="119">
        <v>21.908999999999999</v>
      </c>
      <c r="AE14" s="119">
        <v>4.49</v>
      </c>
      <c r="AF14" s="120">
        <v>0</v>
      </c>
      <c r="AG14" s="118">
        <v>3.7206999999999999</v>
      </c>
      <c r="AH14" s="119">
        <v>11</v>
      </c>
      <c r="AI14" s="119">
        <v>10.06732</v>
      </c>
      <c r="AJ14" s="119">
        <v>7.7083300000000001</v>
      </c>
      <c r="AK14" s="120">
        <v>11.3</v>
      </c>
      <c r="AL14" s="118">
        <v>7.97</v>
      </c>
      <c r="AM14" s="120">
        <v>9.24</v>
      </c>
      <c r="AN14" s="118">
        <v>19.513000000000002</v>
      </c>
      <c r="AO14" s="124" t="s">
        <v>1393</v>
      </c>
      <c r="AP14" s="124" t="s">
        <v>1393</v>
      </c>
      <c r="AQ14" s="119">
        <v>5.6959999999999997</v>
      </c>
      <c r="AR14" s="124" t="s">
        <v>1393</v>
      </c>
      <c r="AS14" s="119">
        <v>2.28898</v>
      </c>
      <c r="AT14" s="119">
        <v>1.6833499999999999</v>
      </c>
      <c r="AU14" s="119">
        <v>12.603999999999999</v>
      </c>
      <c r="AV14" s="119">
        <v>2.4279999999999999</v>
      </c>
      <c r="AW14" s="120">
        <v>12.773</v>
      </c>
    </row>
    <row r="15" spans="1:49" x14ac:dyDescent="0.3">
      <c r="A15" s="125" t="s">
        <v>715</v>
      </c>
      <c r="B15" s="118">
        <v>1.1000000000000001</v>
      </c>
      <c r="C15" s="119">
        <v>17</v>
      </c>
      <c r="D15" s="119">
        <v>17.899999999999999</v>
      </c>
      <c r="E15" s="119">
        <v>2</v>
      </c>
      <c r="F15" s="119">
        <v>10.3</v>
      </c>
      <c r="G15" s="120">
        <v>19</v>
      </c>
      <c r="H15" s="118">
        <v>9.6999999999999993</v>
      </c>
      <c r="I15" s="120">
        <v>33</v>
      </c>
      <c r="J15" s="118">
        <v>12.04</v>
      </c>
      <c r="K15" s="119">
        <v>12.86</v>
      </c>
      <c r="L15" s="120">
        <v>14.06865</v>
      </c>
      <c r="M15" s="121" t="s">
        <v>1393</v>
      </c>
      <c r="N15" s="122" t="s">
        <v>1393</v>
      </c>
      <c r="O15" s="123">
        <v>1.044</v>
      </c>
      <c r="P15" s="118">
        <v>65.739999999999995</v>
      </c>
      <c r="Q15" s="119">
        <v>20</v>
      </c>
      <c r="R15" s="119">
        <v>119.34</v>
      </c>
      <c r="S15" s="120">
        <v>50.58</v>
      </c>
      <c r="T15" s="123">
        <v>34.768999999999998</v>
      </c>
      <c r="U15" s="123">
        <v>8.65</v>
      </c>
      <c r="V15" s="118">
        <v>12.66</v>
      </c>
      <c r="W15" s="119">
        <v>1.4790000000000001</v>
      </c>
      <c r="X15" s="119">
        <v>0.4</v>
      </c>
      <c r="Y15" s="119">
        <v>0.16</v>
      </c>
      <c r="Z15" s="120">
        <v>0.38300000000000001</v>
      </c>
      <c r="AA15" s="118">
        <v>40.85</v>
      </c>
      <c r="AB15" s="120">
        <v>148.38999999999999</v>
      </c>
      <c r="AC15" s="118">
        <v>25.11</v>
      </c>
      <c r="AD15" s="119">
        <v>21.908999999999999</v>
      </c>
      <c r="AE15" s="119">
        <v>4.49</v>
      </c>
      <c r="AF15" s="120">
        <v>0</v>
      </c>
      <c r="AG15" s="118">
        <v>3.7206999999999999</v>
      </c>
      <c r="AH15" s="119">
        <v>11</v>
      </c>
      <c r="AI15" s="119">
        <v>10.06732</v>
      </c>
      <c r="AJ15" s="119">
        <v>7.7083300000000001</v>
      </c>
      <c r="AK15" s="120">
        <v>11.3</v>
      </c>
      <c r="AL15" s="118">
        <v>7.97</v>
      </c>
      <c r="AM15" s="120">
        <v>9.24</v>
      </c>
      <c r="AN15" s="118">
        <v>19.513000000000002</v>
      </c>
      <c r="AO15" s="124" t="s">
        <v>1393</v>
      </c>
      <c r="AP15" s="124" t="s">
        <v>1393</v>
      </c>
      <c r="AQ15" s="119">
        <v>5.6959999999999997</v>
      </c>
      <c r="AR15" s="124" t="s">
        <v>1393</v>
      </c>
      <c r="AS15" s="119">
        <v>2.28898</v>
      </c>
      <c r="AT15" s="119">
        <v>1.6833499999999999</v>
      </c>
      <c r="AU15" s="119">
        <v>12.603999999999999</v>
      </c>
      <c r="AV15" s="119">
        <v>2.4279999999999999</v>
      </c>
      <c r="AW15" s="120">
        <v>12.773</v>
      </c>
    </row>
    <row r="16" spans="1:49" x14ac:dyDescent="0.3">
      <c r="A16" s="125" t="s">
        <v>716</v>
      </c>
      <c r="B16" s="118">
        <v>1.1000000000000001</v>
      </c>
      <c r="C16" s="119">
        <v>17</v>
      </c>
      <c r="D16" s="119">
        <v>17.899999999999999</v>
      </c>
      <c r="E16" s="119">
        <v>2</v>
      </c>
      <c r="F16" s="119">
        <v>8.4</v>
      </c>
      <c r="G16" s="120">
        <v>19</v>
      </c>
      <c r="H16" s="118">
        <v>10.5</v>
      </c>
      <c r="I16" s="120">
        <v>33</v>
      </c>
      <c r="J16" s="118">
        <v>12</v>
      </c>
      <c r="K16" s="119">
        <v>12.84</v>
      </c>
      <c r="L16" s="120">
        <v>10.04379</v>
      </c>
      <c r="M16" s="121" t="s">
        <v>1393</v>
      </c>
      <c r="N16" s="122" t="s">
        <v>1393</v>
      </c>
      <c r="O16" s="123">
        <v>1.044</v>
      </c>
      <c r="P16" s="118">
        <v>62.07</v>
      </c>
      <c r="Q16" s="119">
        <v>20</v>
      </c>
      <c r="R16" s="119">
        <v>120.36</v>
      </c>
      <c r="S16" s="120">
        <v>52.36</v>
      </c>
      <c r="T16" s="123">
        <v>33.261000000000003</v>
      </c>
      <c r="U16" s="123">
        <v>8.67</v>
      </c>
      <c r="V16" s="118">
        <v>12.66</v>
      </c>
      <c r="W16" s="119">
        <v>2.5230000000000001</v>
      </c>
      <c r="X16" s="119">
        <v>0.43</v>
      </c>
      <c r="Y16" s="119">
        <v>0.16</v>
      </c>
      <c r="Z16" s="120">
        <v>0.40600000000000003</v>
      </c>
      <c r="AA16" s="118">
        <v>18.84</v>
      </c>
      <c r="AB16" s="120">
        <v>126.38</v>
      </c>
      <c r="AC16" s="118">
        <v>25.73</v>
      </c>
      <c r="AD16" s="119">
        <v>21.692</v>
      </c>
      <c r="AE16" s="119">
        <v>7.19</v>
      </c>
      <c r="AF16" s="120">
        <v>0</v>
      </c>
      <c r="AG16" s="118">
        <v>3.7206999999999999</v>
      </c>
      <c r="AH16" s="119">
        <v>11</v>
      </c>
      <c r="AI16" s="119">
        <v>9.9925300000000004</v>
      </c>
      <c r="AJ16" s="119">
        <v>7.7083300000000001</v>
      </c>
      <c r="AK16" s="120">
        <v>11.3</v>
      </c>
      <c r="AL16" s="118">
        <v>7.96</v>
      </c>
      <c r="AM16" s="120">
        <v>9.23</v>
      </c>
      <c r="AN16" s="118">
        <v>19.513000000000002</v>
      </c>
      <c r="AO16" s="124" t="s">
        <v>1393</v>
      </c>
      <c r="AP16" s="124" t="s">
        <v>1393</v>
      </c>
      <c r="AQ16" s="119">
        <v>5.72</v>
      </c>
      <c r="AR16" s="124" t="s">
        <v>1393</v>
      </c>
      <c r="AS16" s="119">
        <v>2.2873199999999998</v>
      </c>
      <c r="AT16" s="119">
        <v>1.6833499999999999</v>
      </c>
      <c r="AU16" s="119">
        <v>12.603999999999999</v>
      </c>
      <c r="AV16" s="119">
        <v>2.42</v>
      </c>
      <c r="AW16" s="120">
        <v>12.926</v>
      </c>
    </row>
    <row r="17" spans="1:49" x14ac:dyDescent="0.3">
      <c r="A17" s="125" t="s">
        <v>717</v>
      </c>
      <c r="B17" s="118">
        <v>1.1000000000000001</v>
      </c>
      <c r="C17" s="119">
        <v>17</v>
      </c>
      <c r="D17" s="119">
        <v>17.899999999999999</v>
      </c>
      <c r="E17" s="119">
        <v>2</v>
      </c>
      <c r="F17" s="119">
        <v>8.4</v>
      </c>
      <c r="G17" s="120">
        <v>19</v>
      </c>
      <c r="H17" s="118">
        <v>10.5</v>
      </c>
      <c r="I17" s="120">
        <v>33</v>
      </c>
      <c r="J17" s="118">
        <v>12</v>
      </c>
      <c r="K17" s="119">
        <v>12.84</v>
      </c>
      <c r="L17" s="120">
        <v>10.04379</v>
      </c>
      <c r="M17" s="121" t="s">
        <v>1393</v>
      </c>
      <c r="N17" s="122" t="s">
        <v>1393</v>
      </c>
      <c r="O17" s="123">
        <v>1.044</v>
      </c>
      <c r="P17" s="118">
        <v>62.07</v>
      </c>
      <c r="Q17" s="119">
        <v>20</v>
      </c>
      <c r="R17" s="119">
        <v>120.36</v>
      </c>
      <c r="S17" s="120">
        <v>52.36</v>
      </c>
      <c r="T17" s="123">
        <v>33.261000000000003</v>
      </c>
      <c r="U17" s="123">
        <v>8.67</v>
      </c>
      <c r="V17" s="118">
        <v>12.66</v>
      </c>
      <c r="W17" s="119">
        <v>2.5230000000000001</v>
      </c>
      <c r="X17" s="119">
        <v>0.43</v>
      </c>
      <c r="Y17" s="119">
        <v>0.16</v>
      </c>
      <c r="Z17" s="120">
        <v>0.40600000000000003</v>
      </c>
      <c r="AA17" s="118">
        <v>18.84</v>
      </c>
      <c r="AB17" s="120">
        <v>126.38</v>
      </c>
      <c r="AC17" s="118">
        <v>25.73</v>
      </c>
      <c r="AD17" s="119">
        <v>21.692</v>
      </c>
      <c r="AE17" s="119">
        <v>7.19</v>
      </c>
      <c r="AF17" s="120">
        <v>0</v>
      </c>
      <c r="AG17" s="118">
        <v>3.7206999999999999</v>
      </c>
      <c r="AH17" s="119">
        <v>11</v>
      </c>
      <c r="AI17" s="119">
        <v>9.9925300000000004</v>
      </c>
      <c r="AJ17" s="119">
        <v>7.7083300000000001</v>
      </c>
      <c r="AK17" s="120">
        <v>11.3</v>
      </c>
      <c r="AL17" s="118">
        <v>7.96</v>
      </c>
      <c r="AM17" s="120">
        <v>9.23</v>
      </c>
      <c r="AN17" s="118">
        <v>19.513000000000002</v>
      </c>
      <c r="AO17" s="124" t="s">
        <v>1393</v>
      </c>
      <c r="AP17" s="124" t="s">
        <v>1393</v>
      </c>
      <c r="AQ17" s="119">
        <v>5.72</v>
      </c>
      <c r="AR17" s="124" t="s">
        <v>1393</v>
      </c>
      <c r="AS17" s="119">
        <v>2.2873199999999998</v>
      </c>
      <c r="AT17" s="119">
        <v>1.6833499999999999</v>
      </c>
      <c r="AU17" s="119">
        <v>12.603999999999999</v>
      </c>
      <c r="AV17" s="119">
        <v>2.42</v>
      </c>
      <c r="AW17" s="120">
        <v>12.926</v>
      </c>
    </row>
    <row r="18" spans="1:49" x14ac:dyDescent="0.3">
      <c r="A18" s="125" t="s">
        <v>718</v>
      </c>
      <c r="B18" s="118">
        <v>1.1000000000000001</v>
      </c>
      <c r="C18" s="119">
        <v>17</v>
      </c>
      <c r="D18" s="119">
        <v>17.899999999999999</v>
      </c>
      <c r="E18" s="119">
        <v>2</v>
      </c>
      <c r="F18" s="119">
        <v>16.600000000000001</v>
      </c>
      <c r="G18" s="120">
        <v>19</v>
      </c>
      <c r="H18" s="118">
        <v>10.5</v>
      </c>
      <c r="I18" s="120">
        <v>33</v>
      </c>
      <c r="J18" s="118">
        <v>11.98</v>
      </c>
      <c r="K18" s="119">
        <v>13</v>
      </c>
      <c r="L18" s="120">
        <v>10.07053</v>
      </c>
      <c r="M18" s="121" t="s">
        <v>1393</v>
      </c>
      <c r="N18" s="122" t="s">
        <v>1393</v>
      </c>
      <c r="O18" s="123">
        <v>1.044</v>
      </c>
      <c r="P18" s="118">
        <v>58.53</v>
      </c>
      <c r="Q18" s="119">
        <v>20</v>
      </c>
      <c r="R18" s="119">
        <v>120.36</v>
      </c>
      <c r="S18" s="120">
        <v>58.29</v>
      </c>
      <c r="T18" s="123">
        <v>34.073999999999998</v>
      </c>
      <c r="U18" s="123">
        <v>8.69</v>
      </c>
      <c r="V18" s="118">
        <v>12.66</v>
      </c>
      <c r="W18" s="119">
        <v>1.9890000000000001</v>
      </c>
      <c r="X18" s="119">
        <v>0.46</v>
      </c>
      <c r="Y18" s="119">
        <v>0.16</v>
      </c>
      <c r="Z18" s="120">
        <v>0.51300000000000001</v>
      </c>
      <c r="AA18" s="118">
        <v>20.53</v>
      </c>
      <c r="AB18" s="120">
        <v>128.07</v>
      </c>
      <c r="AC18" s="118">
        <v>25.58</v>
      </c>
      <c r="AD18" s="119">
        <v>21.058</v>
      </c>
      <c r="AE18" s="119">
        <v>8.89</v>
      </c>
      <c r="AF18" s="120">
        <v>0</v>
      </c>
      <c r="AG18" s="118">
        <v>3.7206999999999999</v>
      </c>
      <c r="AH18" s="119">
        <v>11</v>
      </c>
      <c r="AI18" s="119">
        <v>10.08048</v>
      </c>
      <c r="AJ18" s="119">
        <v>7.7083300000000001</v>
      </c>
      <c r="AK18" s="120">
        <v>11.3</v>
      </c>
      <c r="AL18" s="118">
        <v>8.0299999999999994</v>
      </c>
      <c r="AM18" s="120">
        <v>9.2899999999999991</v>
      </c>
      <c r="AN18" s="118">
        <v>19.513000000000002</v>
      </c>
      <c r="AO18" s="124" t="s">
        <v>1393</v>
      </c>
      <c r="AP18" s="124" t="s">
        <v>1393</v>
      </c>
      <c r="AQ18" s="119">
        <v>5.6829999999999998</v>
      </c>
      <c r="AR18" s="124" t="s">
        <v>1393</v>
      </c>
      <c r="AS18" s="119">
        <v>2.2987299999999999</v>
      </c>
      <c r="AT18" s="119">
        <v>1.6833499999999999</v>
      </c>
      <c r="AU18" s="119">
        <v>12.603999999999999</v>
      </c>
      <c r="AV18" s="119">
        <v>2.4750000000000001</v>
      </c>
      <c r="AW18" s="120">
        <v>12.662000000000001</v>
      </c>
    </row>
    <row r="19" spans="1:49" x14ac:dyDescent="0.3">
      <c r="A19" s="125" t="s">
        <v>719</v>
      </c>
      <c r="B19" s="118">
        <v>1.1000000000000001</v>
      </c>
      <c r="C19" s="119">
        <v>17</v>
      </c>
      <c r="D19" s="119">
        <v>17.899999999999999</v>
      </c>
      <c r="E19" s="119">
        <v>2</v>
      </c>
      <c r="F19" s="119">
        <v>16.600000000000001</v>
      </c>
      <c r="G19" s="120">
        <v>19</v>
      </c>
      <c r="H19" s="118">
        <v>10.5</v>
      </c>
      <c r="I19" s="120">
        <v>33</v>
      </c>
      <c r="J19" s="118">
        <v>11.98</v>
      </c>
      <c r="K19" s="119">
        <v>13</v>
      </c>
      <c r="L19" s="120">
        <v>10.07053</v>
      </c>
      <c r="M19" s="121" t="s">
        <v>1393</v>
      </c>
      <c r="N19" s="122" t="s">
        <v>1393</v>
      </c>
      <c r="O19" s="123">
        <v>1.044</v>
      </c>
      <c r="P19" s="118">
        <v>58.53</v>
      </c>
      <c r="Q19" s="119">
        <v>20</v>
      </c>
      <c r="R19" s="119">
        <v>120.36</v>
      </c>
      <c r="S19" s="120">
        <v>58.29</v>
      </c>
      <c r="T19" s="123">
        <v>34.073999999999998</v>
      </c>
      <c r="U19" s="123">
        <v>8.69</v>
      </c>
      <c r="V19" s="118">
        <v>12.66</v>
      </c>
      <c r="W19" s="119">
        <v>1.9890000000000001</v>
      </c>
      <c r="X19" s="119">
        <v>0.46</v>
      </c>
      <c r="Y19" s="119">
        <v>0.16</v>
      </c>
      <c r="Z19" s="120">
        <v>0.51300000000000001</v>
      </c>
      <c r="AA19" s="118">
        <v>20.53</v>
      </c>
      <c r="AB19" s="120">
        <v>128.07</v>
      </c>
      <c r="AC19" s="118">
        <v>25.58</v>
      </c>
      <c r="AD19" s="119">
        <v>21.058</v>
      </c>
      <c r="AE19" s="119">
        <v>8.89</v>
      </c>
      <c r="AF19" s="120">
        <v>0</v>
      </c>
      <c r="AG19" s="118">
        <v>3.7206999999999999</v>
      </c>
      <c r="AH19" s="119">
        <v>11</v>
      </c>
      <c r="AI19" s="119">
        <v>10.08048</v>
      </c>
      <c r="AJ19" s="119">
        <v>7.7083300000000001</v>
      </c>
      <c r="AK19" s="120">
        <v>11.3</v>
      </c>
      <c r="AL19" s="118">
        <v>8.0299999999999994</v>
      </c>
      <c r="AM19" s="120">
        <v>9.2899999999999991</v>
      </c>
      <c r="AN19" s="118">
        <v>19.513000000000002</v>
      </c>
      <c r="AO19" s="124" t="s">
        <v>1393</v>
      </c>
      <c r="AP19" s="124" t="s">
        <v>1393</v>
      </c>
      <c r="AQ19" s="119">
        <v>5.6829999999999998</v>
      </c>
      <c r="AR19" s="124" t="s">
        <v>1393</v>
      </c>
      <c r="AS19" s="119">
        <v>2.2987299999999999</v>
      </c>
      <c r="AT19" s="119">
        <v>1.6833499999999999</v>
      </c>
      <c r="AU19" s="119">
        <v>12.603999999999999</v>
      </c>
      <c r="AV19" s="119">
        <v>2.4750000000000001</v>
      </c>
      <c r="AW19" s="120">
        <v>12.662000000000001</v>
      </c>
    </row>
    <row r="20" spans="1:49" x14ac:dyDescent="0.3">
      <c r="A20" s="125" t="s">
        <v>720</v>
      </c>
      <c r="B20" s="118">
        <v>1.1000000000000001</v>
      </c>
      <c r="C20" s="119">
        <v>17</v>
      </c>
      <c r="D20" s="119">
        <v>17.899999999999999</v>
      </c>
      <c r="E20" s="119">
        <v>2</v>
      </c>
      <c r="F20" s="119">
        <v>12.4</v>
      </c>
      <c r="G20" s="120">
        <v>19</v>
      </c>
      <c r="H20" s="118">
        <v>10.5</v>
      </c>
      <c r="I20" s="120">
        <v>33</v>
      </c>
      <c r="J20" s="118">
        <v>12.01</v>
      </c>
      <c r="K20" s="119">
        <v>12.98</v>
      </c>
      <c r="L20" s="120">
        <v>10.157439999999999</v>
      </c>
      <c r="M20" s="121" t="s">
        <v>1393</v>
      </c>
      <c r="N20" s="122" t="s">
        <v>1393</v>
      </c>
      <c r="O20" s="123">
        <v>1.044</v>
      </c>
      <c r="P20" s="118">
        <v>57.84</v>
      </c>
      <c r="Q20" s="119">
        <v>20</v>
      </c>
      <c r="R20" s="119">
        <v>121.38</v>
      </c>
      <c r="S20" s="120">
        <v>53.38</v>
      </c>
      <c r="T20" s="123">
        <v>37.314</v>
      </c>
      <c r="U20" s="123">
        <v>8.69</v>
      </c>
      <c r="V20" s="118">
        <v>12.66</v>
      </c>
      <c r="W20" s="119">
        <v>1.343</v>
      </c>
      <c r="X20" s="119">
        <v>0.48</v>
      </c>
      <c r="Y20" s="119">
        <v>0.16</v>
      </c>
      <c r="Z20" s="120">
        <v>0.35499999999999998</v>
      </c>
      <c r="AA20" s="118">
        <v>20.66</v>
      </c>
      <c r="AB20" s="120">
        <v>128.82</v>
      </c>
      <c r="AC20" s="118">
        <v>24.8</v>
      </c>
      <c r="AD20" s="119">
        <v>22.212</v>
      </c>
      <c r="AE20" s="119">
        <v>9.15</v>
      </c>
      <c r="AF20" s="120">
        <v>0</v>
      </c>
      <c r="AG20" s="118">
        <v>3.7206999999999999</v>
      </c>
      <c r="AH20" s="119">
        <v>11</v>
      </c>
      <c r="AI20" s="119">
        <v>9.9880099999999992</v>
      </c>
      <c r="AJ20" s="119">
        <v>7.7083300000000001</v>
      </c>
      <c r="AK20" s="120">
        <v>11.3</v>
      </c>
      <c r="AL20" s="118">
        <v>8.1199999999999992</v>
      </c>
      <c r="AM20" s="120">
        <v>9.39</v>
      </c>
      <c r="AN20" s="118">
        <v>19.513000000000002</v>
      </c>
      <c r="AO20" s="124" t="s">
        <v>1393</v>
      </c>
      <c r="AP20" s="124" t="s">
        <v>1393</v>
      </c>
      <c r="AQ20" s="119">
        <v>5.7160000000000002</v>
      </c>
      <c r="AR20" s="124" t="s">
        <v>1393</v>
      </c>
      <c r="AS20" s="119">
        <v>2.2987299999999999</v>
      </c>
      <c r="AT20" s="119">
        <v>1.6833499999999999</v>
      </c>
      <c r="AU20" s="119">
        <v>12.603999999999999</v>
      </c>
      <c r="AV20" s="119">
        <v>2.4750000000000001</v>
      </c>
      <c r="AW20" s="120">
        <v>12.577</v>
      </c>
    </row>
    <row r="21" spans="1:49" x14ac:dyDescent="0.3">
      <c r="A21" s="125" t="s">
        <v>721</v>
      </c>
      <c r="B21" s="118">
        <v>1.1000000000000001</v>
      </c>
      <c r="C21" s="119">
        <v>17</v>
      </c>
      <c r="D21" s="119">
        <v>17.899999999999999</v>
      </c>
      <c r="E21" s="119">
        <v>2</v>
      </c>
      <c r="F21" s="119">
        <v>12.4</v>
      </c>
      <c r="G21" s="120">
        <v>19</v>
      </c>
      <c r="H21" s="118">
        <v>10.5</v>
      </c>
      <c r="I21" s="120">
        <v>33</v>
      </c>
      <c r="J21" s="118">
        <v>12.01</v>
      </c>
      <c r="K21" s="119">
        <v>12.98</v>
      </c>
      <c r="L21" s="120">
        <v>10.157439999999999</v>
      </c>
      <c r="M21" s="121" t="s">
        <v>1393</v>
      </c>
      <c r="N21" s="122" t="s">
        <v>1393</v>
      </c>
      <c r="O21" s="123">
        <v>1.044</v>
      </c>
      <c r="P21" s="118">
        <v>57.84</v>
      </c>
      <c r="Q21" s="119">
        <v>20</v>
      </c>
      <c r="R21" s="119">
        <v>121.38</v>
      </c>
      <c r="S21" s="120">
        <v>53.38</v>
      </c>
      <c r="T21" s="123">
        <v>37.314</v>
      </c>
      <c r="U21" s="123">
        <v>8.69</v>
      </c>
      <c r="V21" s="118">
        <v>12.66</v>
      </c>
      <c r="W21" s="119">
        <v>1.343</v>
      </c>
      <c r="X21" s="119">
        <v>0.48</v>
      </c>
      <c r="Y21" s="119">
        <v>0.16</v>
      </c>
      <c r="Z21" s="120">
        <v>0.35499999999999998</v>
      </c>
      <c r="AA21" s="118">
        <v>20.66</v>
      </c>
      <c r="AB21" s="120">
        <v>128.82</v>
      </c>
      <c r="AC21" s="118">
        <v>24.8</v>
      </c>
      <c r="AD21" s="119">
        <v>22.212</v>
      </c>
      <c r="AE21" s="119">
        <v>9.15</v>
      </c>
      <c r="AF21" s="120">
        <v>0</v>
      </c>
      <c r="AG21" s="118">
        <v>3.7206999999999999</v>
      </c>
      <c r="AH21" s="119">
        <v>11</v>
      </c>
      <c r="AI21" s="119">
        <v>9.9880099999999992</v>
      </c>
      <c r="AJ21" s="119">
        <v>7.7083300000000001</v>
      </c>
      <c r="AK21" s="120">
        <v>11.3</v>
      </c>
      <c r="AL21" s="118">
        <v>8.1199999999999992</v>
      </c>
      <c r="AM21" s="120">
        <v>9.39</v>
      </c>
      <c r="AN21" s="118">
        <v>19.513000000000002</v>
      </c>
      <c r="AO21" s="124" t="s">
        <v>1393</v>
      </c>
      <c r="AP21" s="124" t="s">
        <v>1393</v>
      </c>
      <c r="AQ21" s="119">
        <v>5.7160000000000002</v>
      </c>
      <c r="AR21" s="124" t="s">
        <v>1393</v>
      </c>
      <c r="AS21" s="119">
        <v>2.2987299999999999</v>
      </c>
      <c r="AT21" s="119">
        <v>1.6833499999999999</v>
      </c>
      <c r="AU21" s="119">
        <v>12.603999999999999</v>
      </c>
      <c r="AV21" s="119">
        <v>2.4750000000000001</v>
      </c>
      <c r="AW21" s="120">
        <v>12.577</v>
      </c>
    </row>
    <row r="22" spans="1:49" x14ac:dyDescent="0.3">
      <c r="A22" s="125" t="s">
        <v>722</v>
      </c>
      <c r="B22" s="118">
        <v>1.1000000000000001</v>
      </c>
      <c r="C22" s="119">
        <v>17</v>
      </c>
      <c r="D22" s="119">
        <v>17.899999999999999</v>
      </c>
      <c r="E22" s="119">
        <v>2</v>
      </c>
      <c r="F22" s="119">
        <v>9.4</v>
      </c>
      <c r="G22" s="120">
        <v>19</v>
      </c>
      <c r="H22" s="118">
        <v>10.5</v>
      </c>
      <c r="I22" s="120">
        <v>33</v>
      </c>
      <c r="J22" s="118">
        <v>11.98</v>
      </c>
      <c r="K22" s="119">
        <v>12.92</v>
      </c>
      <c r="L22" s="120">
        <v>10.095599999999999</v>
      </c>
      <c r="M22" s="121" t="s">
        <v>1393</v>
      </c>
      <c r="N22" s="122" t="s">
        <v>1393</v>
      </c>
      <c r="O22" s="123">
        <v>1.044</v>
      </c>
      <c r="P22" s="118">
        <v>57.16</v>
      </c>
      <c r="Q22" s="119">
        <v>20</v>
      </c>
      <c r="R22" s="119">
        <v>121.38</v>
      </c>
      <c r="S22" s="120">
        <v>52.62</v>
      </c>
      <c r="T22" s="123">
        <v>35.959000000000003</v>
      </c>
      <c r="U22" s="123">
        <v>8.69</v>
      </c>
      <c r="V22" s="118">
        <v>12.66</v>
      </c>
      <c r="W22" s="119">
        <v>2.1459999999999999</v>
      </c>
      <c r="X22" s="119">
        <v>0.34</v>
      </c>
      <c r="Y22" s="119">
        <v>0.16</v>
      </c>
      <c r="Z22" s="120">
        <v>0.45300000000000001</v>
      </c>
      <c r="AA22" s="118">
        <v>18.41</v>
      </c>
      <c r="AB22" s="120">
        <v>126.57</v>
      </c>
      <c r="AC22" s="118">
        <v>25.81</v>
      </c>
      <c r="AD22" s="119">
        <v>21.959</v>
      </c>
      <c r="AE22" s="119">
        <v>9.91</v>
      </c>
      <c r="AF22" s="120">
        <v>0.7</v>
      </c>
      <c r="AG22" s="118">
        <v>3.7206999999999999</v>
      </c>
      <c r="AH22" s="119">
        <v>11</v>
      </c>
      <c r="AI22" s="119">
        <v>10.205579999999999</v>
      </c>
      <c r="AJ22" s="119">
        <v>7.7083300000000001</v>
      </c>
      <c r="AK22" s="120">
        <v>11.3</v>
      </c>
      <c r="AL22" s="118">
        <v>8.08</v>
      </c>
      <c r="AM22" s="120">
        <v>9.35</v>
      </c>
      <c r="AN22" s="118">
        <v>19.513000000000002</v>
      </c>
      <c r="AO22" s="124" t="s">
        <v>1393</v>
      </c>
      <c r="AP22" s="124" t="s">
        <v>1393</v>
      </c>
      <c r="AQ22" s="119">
        <v>5.7069999999999999</v>
      </c>
      <c r="AR22" s="124" t="s">
        <v>1393</v>
      </c>
      <c r="AS22" s="119">
        <v>2.2987299999999999</v>
      </c>
      <c r="AT22" s="119">
        <v>1.6833499999999999</v>
      </c>
      <c r="AU22" s="119">
        <v>12.603999999999999</v>
      </c>
      <c r="AV22" s="119">
        <v>2.4750000000000001</v>
      </c>
      <c r="AW22" s="120">
        <v>12.731</v>
      </c>
    </row>
    <row r="23" spans="1:49" x14ac:dyDescent="0.3">
      <c r="A23" s="125" t="s">
        <v>723</v>
      </c>
      <c r="B23" s="118">
        <v>1.1000000000000001</v>
      </c>
      <c r="C23" s="119">
        <v>17</v>
      </c>
      <c r="D23" s="119">
        <v>17.899999999999999</v>
      </c>
      <c r="E23" s="119">
        <v>2</v>
      </c>
      <c r="F23" s="119">
        <v>9.4</v>
      </c>
      <c r="G23" s="120">
        <v>19</v>
      </c>
      <c r="H23" s="118">
        <v>10.5</v>
      </c>
      <c r="I23" s="120">
        <v>33</v>
      </c>
      <c r="J23" s="118">
        <v>11.98</v>
      </c>
      <c r="K23" s="119">
        <v>12.92</v>
      </c>
      <c r="L23" s="120">
        <v>10.095599999999999</v>
      </c>
      <c r="M23" s="121" t="s">
        <v>1393</v>
      </c>
      <c r="N23" s="122" t="s">
        <v>1393</v>
      </c>
      <c r="O23" s="123">
        <v>1.044</v>
      </c>
      <c r="P23" s="118">
        <v>57.16</v>
      </c>
      <c r="Q23" s="119">
        <v>20</v>
      </c>
      <c r="R23" s="119">
        <v>121.38</v>
      </c>
      <c r="S23" s="120">
        <v>52.62</v>
      </c>
      <c r="T23" s="123">
        <v>35.959000000000003</v>
      </c>
      <c r="U23" s="123">
        <v>8.69</v>
      </c>
      <c r="V23" s="118">
        <v>12.66</v>
      </c>
      <c r="W23" s="119">
        <v>2.1459999999999999</v>
      </c>
      <c r="X23" s="119">
        <v>0.34</v>
      </c>
      <c r="Y23" s="119">
        <v>0.16</v>
      </c>
      <c r="Z23" s="120">
        <v>0.45300000000000001</v>
      </c>
      <c r="AA23" s="118">
        <v>18.41</v>
      </c>
      <c r="AB23" s="120">
        <v>126.57</v>
      </c>
      <c r="AC23" s="118">
        <v>25.81</v>
      </c>
      <c r="AD23" s="119">
        <v>21.959</v>
      </c>
      <c r="AE23" s="119">
        <v>9.91</v>
      </c>
      <c r="AF23" s="120">
        <v>0.7</v>
      </c>
      <c r="AG23" s="118">
        <v>3.7206999999999999</v>
      </c>
      <c r="AH23" s="119">
        <v>11</v>
      </c>
      <c r="AI23" s="119">
        <v>10.205579999999999</v>
      </c>
      <c r="AJ23" s="119">
        <v>7.7083300000000001</v>
      </c>
      <c r="AK23" s="120">
        <v>11.3</v>
      </c>
      <c r="AL23" s="118">
        <v>8.08</v>
      </c>
      <c r="AM23" s="120">
        <v>9.35</v>
      </c>
      <c r="AN23" s="118">
        <v>19.513000000000002</v>
      </c>
      <c r="AO23" s="124" t="s">
        <v>1393</v>
      </c>
      <c r="AP23" s="124" t="s">
        <v>1393</v>
      </c>
      <c r="AQ23" s="119">
        <v>5.7069999999999999</v>
      </c>
      <c r="AR23" s="124" t="s">
        <v>1393</v>
      </c>
      <c r="AS23" s="119">
        <v>2.2987299999999999</v>
      </c>
      <c r="AT23" s="119">
        <v>1.6833499999999999</v>
      </c>
      <c r="AU23" s="119">
        <v>12.603999999999999</v>
      </c>
      <c r="AV23" s="119">
        <v>2.4750000000000001</v>
      </c>
      <c r="AW23" s="120">
        <v>12.731</v>
      </c>
    </row>
    <row r="24" spans="1:49" x14ac:dyDescent="0.3">
      <c r="A24" s="125" t="s">
        <v>724</v>
      </c>
      <c r="B24" s="118">
        <v>1.1000000000000001</v>
      </c>
      <c r="C24" s="119">
        <v>17</v>
      </c>
      <c r="D24" s="119">
        <v>17.899999999999999</v>
      </c>
      <c r="E24" s="119">
        <v>2</v>
      </c>
      <c r="F24" s="119">
        <v>9.3000000000000007</v>
      </c>
      <c r="G24" s="120">
        <v>19</v>
      </c>
      <c r="H24" s="118">
        <v>10.9</v>
      </c>
      <c r="I24" s="120">
        <v>33</v>
      </c>
      <c r="J24" s="118">
        <v>12.97</v>
      </c>
      <c r="K24" s="119">
        <v>13.01</v>
      </c>
      <c r="L24" s="120">
        <v>10.12067</v>
      </c>
      <c r="M24" s="118">
        <v>1.07</v>
      </c>
      <c r="N24" s="120">
        <v>39.92</v>
      </c>
      <c r="O24" s="123">
        <v>1.044</v>
      </c>
      <c r="P24" s="118">
        <v>59.93</v>
      </c>
      <c r="Q24" s="119">
        <v>20</v>
      </c>
      <c r="R24" s="119">
        <v>118.33</v>
      </c>
      <c r="S24" s="120">
        <v>51.09</v>
      </c>
      <c r="T24" s="123">
        <v>35.975999999999999</v>
      </c>
      <c r="U24" s="123">
        <v>8.68</v>
      </c>
      <c r="V24" s="118">
        <v>12.66</v>
      </c>
      <c r="W24" s="119">
        <v>1.27</v>
      </c>
      <c r="X24" s="119">
        <v>0.36</v>
      </c>
      <c r="Y24" s="119">
        <v>0.16</v>
      </c>
      <c r="Z24" s="120">
        <v>0.28499999999999998</v>
      </c>
      <c r="AA24" s="118">
        <v>14.92</v>
      </c>
      <c r="AB24" s="120">
        <v>123.08</v>
      </c>
      <c r="AC24" s="118">
        <v>25.76</v>
      </c>
      <c r="AD24" s="119">
        <v>22.927</v>
      </c>
      <c r="AE24" s="119">
        <v>7.38</v>
      </c>
      <c r="AF24" s="120">
        <v>0</v>
      </c>
      <c r="AG24" s="118">
        <v>3.7206999999999999</v>
      </c>
      <c r="AH24" s="119">
        <v>11</v>
      </c>
      <c r="AI24" s="119">
        <v>10.140980000000001</v>
      </c>
      <c r="AJ24" s="119">
        <v>7.7083300000000001</v>
      </c>
      <c r="AK24" s="120">
        <v>11.3</v>
      </c>
      <c r="AL24" s="118">
        <v>8.26</v>
      </c>
      <c r="AM24" s="120">
        <v>9.5299999999999994</v>
      </c>
      <c r="AN24" s="118">
        <v>19.513000000000002</v>
      </c>
      <c r="AO24" s="124" t="s">
        <v>1393</v>
      </c>
      <c r="AP24" s="124" t="s">
        <v>1393</v>
      </c>
      <c r="AQ24" s="119">
        <v>5.6790000000000003</v>
      </c>
      <c r="AR24" s="124" t="s">
        <v>1393</v>
      </c>
      <c r="AS24" s="119">
        <v>2.2987299999999999</v>
      </c>
      <c r="AT24" s="119">
        <v>1.6833499999999999</v>
      </c>
      <c r="AU24" s="119">
        <v>12.603999999999999</v>
      </c>
      <c r="AV24" s="119">
        <v>2.4750000000000001</v>
      </c>
      <c r="AW24" s="120">
        <v>12.773</v>
      </c>
    </row>
    <row r="25" spans="1:49" x14ac:dyDescent="0.3">
      <c r="A25" s="125" t="s">
        <v>725</v>
      </c>
      <c r="B25" s="118">
        <v>1.1000000000000001</v>
      </c>
      <c r="C25" s="119">
        <v>17</v>
      </c>
      <c r="D25" s="119">
        <v>17.899999999999999</v>
      </c>
      <c r="E25" s="119">
        <v>2</v>
      </c>
      <c r="F25" s="119">
        <v>9.3000000000000007</v>
      </c>
      <c r="G25" s="120">
        <v>19</v>
      </c>
      <c r="H25" s="118">
        <v>10.9</v>
      </c>
      <c r="I25" s="120">
        <v>33</v>
      </c>
      <c r="J25" s="118">
        <v>12.97</v>
      </c>
      <c r="K25" s="119">
        <v>13.01</v>
      </c>
      <c r="L25" s="120">
        <v>10.12067</v>
      </c>
      <c r="M25" s="118">
        <v>1.07</v>
      </c>
      <c r="N25" s="120">
        <v>39.92</v>
      </c>
      <c r="O25" s="123">
        <v>1.044</v>
      </c>
      <c r="P25" s="118">
        <v>59.93</v>
      </c>
      <c r="Q25" s="119">
        <v>20</v>
      </c>
      <c r="R25" s="119">
        <v>118.33</v>
      </c>
      <c r="S25" s="120">
        <v>51.09</v>
      </c>
      <c r="T25" s="123">
        <v>35.975999999999999</v>
      </c>
      <c r="U25" s="123">
        <v>8.68</v>
      </c>
      <c r="V25" s="118">
        <v>12.66</v>
      </c>
      <c r="W25" s="119">
        <v>1.27</v>
      </c>
      <c r="X25" s="119">
        <v>0.36</v>
      </c>
      <c r="Y25" s="119">
        <v>0.16</v>
      </c>
      <c r="Z25" s="120">
        <v>0.28499999999999998</v>
      </c>
      <c r="AA25" s="118">
        <v>14.92</v>
      </c>
      <c r="AB25" s="120">
        <v>123.08</v>
      </c>
      <c r="AC25" s="118">
        <v>25.76</v>
      </c>
      <c r="AD25" s="119">
        <v>22.927</v>
      </c>
      <c r="AE25" s="119">
        <v>7.38</v>
      </c>
      <c r="AF25" s="120">
        <v>0</v>
      </c>
      <c r="AG25" s="118">
        <v>3.7206999999999999</v>
      </c>
      <c r="AH25" s="119">
        <v>11</v>
      </c>
      <c r="AI25" s="119">
        <v>10.140980000000001</v>
      </c>
      <c r="AJ25" s="119">
        <v>7.7083300000000001</v>
      </c>
      <c r="AK25" s="120">
        <v>11.3</v>
      </c>
      <c r="AL25" s="118">
        <v>8.26</v>
      </c>
      <c r="AM25" s="120">
        <v>9.5299999999999994</v>
      </c>
      <c r="AN25" s="118">
        <v>19.513000000000002</v>
      </c>
      <c r="AO25" s="124" t="s">
        <v>1393</v>
      </c>
      <c r="AP25" s="124" t="s">
        <v>1393</v>
      </c>
      <c r="AQ25" s="119">
        <v>5.6790000000000003</v>
      </c>
      <c r="AR25" s="124" t="s">
        <v>1393</v>
      </c>
      <c r="AS25" s="119">
        <v>2.2987299999999999</v>
      </c>
      <c r="AT25" s="119">
        <v>1.6833499999999999</v>
      </c>
      <c r="AU25" s="119">
        <v>12.603999999999999</v>
      </c>
      <c r="AV25" s="119">
        <v>2.4750000000000001</v>
      </c>
      <c r="AW25" s="120">
        <v>12.773</v>
      </c>
    </row>
    <row r="26" spans="1:49" x14ac:dyDescent="0.3">
      <c r="A26" s="125" t="s">
        <v>726</v>
      </c>
      <c r="B26" s="118">
        <v>1.1000000000000001</v>
      </c>
      <c r="C26" s="119">
        <v>17</v>
      </c>
      <c r="D26" s="119">
        <v>17.899999999999999</v>
      </c>
      <c r="E26" s="119">
        <v>2</v>
      </c>
      <c r="F26" s="119">
        <v>13.8</v>
      </c>
      <c r="G26" s="120">
        <v>19</v>
      </c>
      <c r="H26" s="118">
        <v>11.3</v>
      </c>
      <c r="I26" s="120">
        <v>33</v>
      </c>
      <c r="J26" s="118">
        <v>12.96</v>
      </c>
      <c r="K26" s="119">
        <v>12.95</v>
      </c>
      <c r="L26" s="120">
        <v>10.17249</v>
      </c>
      <c r="M26" s="121" t="s">
        <v>1393</v>
      </c>
      <c r="N26" s="122" t="s">
        <v>1393</v>
      </c>
      <c r="O26" s="123">
        <v>1.044</v>
      </c>
      <c r="P26" s="118">
        <v>51.84</v>
      </c>
      <c r="Q26" s="119">
        <v>20</v>
      </c>
      <c r="R26" s="119">
        <v>118.33</v>
      </c>
      <c r="S26" s="120">
        <v>52.59</v>
      </c>
      <c r="T26" s="123">
        <v>30.050999999999998</v>
      </c>
      <c r="U26" s="123">
        <v>8.67</v>
      </c>
      <c r="V26" s="118">
        <v>12.66</v>
      </c>
      <c r="W26" s="119">
        <v>2.02</v>
      </c>
      <c r="X26" s="119">
        <v>0.37</v>
      </c>
      <c r="Y26" s="119">
        <v>0.16</v>
      </c>
      <c r="Z26" s="120">
        <v>0.53600000000000003</v>
      </c>
      <c r="AA26" s="118">
        <v>28.75</v>
      </c>
      <c r="AB26" s="120">
        <v>129.26400000000001</v>
      </c>
      <c r="AC26" s="118">
        <v>26.725999999999999</v>
      </c>
      <c r="AD26" s="119">
        <v>22.78</v>
      </c>
      <c r="AE26" s="119">
        <v>6.4770000000000003</v>
      </c>
      <c r="AF26" s="120">
        <v>0</v>
      </c>
      <c r="AG26" s="118">
        <v>3.7206999999999999</v>
      </c>
      <c r="AH26" s="119">
        <v>11</v>
      </c>
      <c r="AI26" s="119">
        <v>10.178699999999999</v>
      </c>
      <c r="AJ26" s="119">
        <v>7.7083300000000001</v>
      </c>
      <c r="AK26" s="120">
        <v>11.3</v>
      </c>
      <c r="AL26" s="118">
        <v>8.24</v>
      </c>
      <c r="AM26" s="120">
        <v>9.51</v>
      </c>
      <c r="AN26" s="118">
        <v>19.513000000000002</v>
      </c>
      <c r="AO26" s="124" t="s">
        <v>1393</v>
      </c>
      <c r="AP26" s="124" t="s">
        <v>1393</v>
      </c>
      <c r="AQ26" s="119">
        <v>5.7880000000000003</v>
      </c>
      <c r="AR26" s="124" t="s">
        <v>1393</v>
      </c>
      <c r="AS26" s="119">
        <v>2.2987299999999999</v>
      </c>
      <c r="AT26" s="119">
        <v>1.6833499999999999</v>
      </c>
      <c r="AU26" s="119">
        <v>12.603999999999999</v>
      </c>
      <c r="AV26" s="119">
        <v>2.4750000000000001</v>
      </c>
      <c r="AW26" s="120">
        <v>12.773</v>
      </c>
    </row>
    <row r="27" spans="1:49" x14ac:dyDescent="0.3">
      <c r="A27" s="125" t="s">
        <v>727</v>
      </c>
      <c r="B27" s="118">
        <v>1.1000000000000001</v>
      </c>
      <c r="C27" s="119">
        <v>17</v>
      </c>
      <c r="D27" s="119">
        <v>17.899999999999999</v>
      </c>
      <c r="E27" s="119">
        <v>2</v>
      </c>
      <c r="F27" s="119">
        <v>13.8</v>
      </c>
      <c r="G27" s="120">
        <v>19</v>
      </c>
      <c r="H27" s="118">
        <v>11.3</v>
      </c>
      <c r="I27" s="120">
        <v>33</v>
      </c>
      <c r="J27" s="118">
        <v>12.96</v>
      </c>
      <c r="K27" s="119">
        <v>12.95</v>
      </c>
      <c r="L27" s="120">
        <v>10.17249</v>
      </c>
      <c r="M27" s="121" t="s">
        <v>1393</v>
      </c>
      <c r="N27" s="122" t="s">
        <v>1393</v>
      </c>
      <c r="O27" s="123">
        <v>1.044</v>
      </c>
      <c r="P27" s="118">
        <v>51.84</v>
      </c>
      <c r="Q27" s="119">
        <v>20</v>
      </c>
      <c r="R27" s="119">
        <v>118.33</v>
      </c>
      <c r="S27" s="120">
        <v>52.59</v>
      </c>
      <c r="T27" s="123">
        <v>30.050999999999998</v>
      </c>
      <c r="U27" s="123">
        <v>8.67</v>
      </c>
      <c r="V27" s="118">
        <v>12.66</v>
      </c>
      <c r="W27" s="119">
        <v>2.02</v>
      </c>
      <c r="X27" s="119">
        <v>0.37</v>
      </c>
      <c r="Y27" s="119">
        <v>0.16</v>
      </c>
      <c r="Z27" s="120">
        <v>0.53600000000000003</v>
      </c>
      <c r="AA27" s="118">
        <v>28.75</v>
      </c>
      <c r="AB27" s="120">
        <v>129.26400000000001</v>
      </c>
      <c r="AC27" s="118">
        <v>26.725999999999999</v>
      </c>
      <c r="AD27" s="119">
        <v>22.78</v>
      </c>
      <c r="AE27" s="119">
        <v>6.4770000000000003</v>
      </c>
      <c r="AF27" s="120">
        <v>0</v>
      </c>
      <c r="AG27" s="118">
        <v>3.7206999999999999</v>
      </c>
      <c r="AH27" s="119">
        <v>11</v>
      </c>
      <c r="AI27" s="119">
        <v>10.178699999999999</v>
      </c>
      <c r="AJ27" s="119">
        <v>7.7083300000000001</v>
      </c>
      <c r="AK27" s="120">
        <v>11.3</v>
      </c>
      <c r="AL27" s="118">
        <v>8.24</v>
      </c>
      <c r="AM27" s="120">
        <v>9.51</v>
      </c>
      <c r="AN27" s="118">
        <v>19.513000000000002</v>
      </c>
      <c r="AO27" s="124" t="s">
        <v>1393</v>
      </c>
      <c r="AP27" s="124" t="s">
        <v>1393</v>
      </c>
      <c r="AQ27" s="119">
        <v>5.7880000000000003</v>
      </c>
      <c r="AR27" s="124" t="s">
        <v>1393</v>
      </c>
      <c r="AS27" s="119">
        <v>2.2987299999999999</v>
      </c>
      <c r="AT27" s="119">
        <v>1.6833499999999999</v>
      </c>
      <c r="AU27" s="119">
        <v>12.603999999999999</v>
      </c>
      <c r="AV27" s="119">
        <v>2.4750000000000001</v>
      </c>
      <c r="AW27" s="120">
        <v>12.773</v>
      </c>
    </row>
    <row r="28" spans="1:49" x14ac:dyDescent="0.3">
      <c r="A28" s="125" t="s">
        <v>728</v>
      </c>
      <c r="B28" s="118">
        <v>1.1000000000000001</v>
      </c>
      <c r="C28" s="119">
        <v>17</v>
      </c>
      <c r="D28" s="119">
        <v>17.899999999999999</v>
      </c>
      <c r="E28" s="119">
        <v>2</v>
      </c>
      <c r="F28" s="119">
        <v>4.9000000000000004</v>
      </c>
      <c r="G28" s="120">
        <v>19</v>
      </c>
      <c r="H28" s="118">
        <v>11.3</v>
      </c>
      <c r="I28" s="120">
        <v>33</v>
      </c>
      <c r="J28" s="118">
        <v>12.99</v>
      </c>
      <c r="K28" s="119">
        <v>12.9</v>
      </c>
      <c r="L28" s="120">
        <v>10.06719</v>
      </c>
      <c r="M28" s="121" t="s">
        <v>1393</v>
      </c>
      <c r="N28" s="122" t="s">
        <v>1393</v>
      </c>
      <c r="O28" s="123">
        <v>1.044</v>
      </c>
      <c r="P28" s="118">
        <v>42.71</v>
      </c>
      <c r="Q28" s="119">
        <v>20</v>
      </c>
      <c r="R28" s="119">
        <v>119.34</v>
      </c>
      <c r="S28" s="120">
        <v>60.81</v>
      </c>
      <c r="T28" s="123">
        <v>27.079000000000001</v>
      </c>
      <c r="U28" s="123">
        <v>8.6199999999999992</v>
      </c>
      <c r="V28" s="118">
        <v>12.09</v>
      </c>
      <c r="W28" s="119">
        <v>1.6180000000000001</v>
      </c>
      <c r="X28" s="119">
        <v>0.39</v>
      </c>
      <c r="Y28" s="119">
        <v>0.16</v>
      </c>
      <c r="Z28" s="120">
        <v>0.41099999999999998</v>
      </c>
      <c r="AA28" s="118">
        <v>21.91</v>
      </c>
      <c r="AB28" s="120">
        <v>122.429</v>
      </c>
      <c r="AC28" s="118">
        <v>26.501999999999999</v>
      </c>
      <c r="AD28" s="119">
        <v>23.529</v>
      </c>
      <c r="AE28" s="119">
        <v>5.9939999999999998</v>
      </c>
      <c r="AF28" s="120">
        <v>0</v>
      </c>
      <c r="AG28" s="118">
        <v>3.7206999999999999</v>
      </c>
      <c r="AH28" s="119">
        <v>6.4</v>
      </c>
      <c r="AI28" s="119">
        <v>10.386340000000001</v>
      </c>
      <c r="AJ28" s="119">
        <v>7.7083300000000001</v>
      </c>
      <c r="AK28" s="120">
        <v>11.3</v>
      </c>
      <c r="AL28" s="118">
        <v>8.49</v>
      </c>
      <c r="AM28" s="120">
        <v>9.76</v>
      </c>
      <c r="AN28" s="118">
        <v>19.513000000000002</v>
      </c>
      <c r="AO28" s="124" t="s">
        <v>1393</v>
      </c>
      <c r="AP28" s="124" t="s">
        <v>1393</v>
      </c>
      <c r="AQ28" s="119">
        <v>5.9160000000000004</v>
      </c>
      <c r="AR28" s="124" t="s">
        <v>1393</v>
      </c>
      <c r="AS28" s="119">
        <v>2.2898100000000001</v>
      </c>
      <c r="AT28" s="119">
        <v>1.6833499999999999</v>
      </c>
      <c r="AU28" s="119">
        <v>12.603999999999999</v>
      </c>
      <c r="AV28" s="119">
        <v>2.4319999999999999</v>
      </c>
      <c r="AW28" s="120">
        <v>12.773</v>
      </c>
    </row>
    <row r="29" spans="1:49" x14ac:dyDescent="0.3">
      <c r="A29" s="125" t="s">
        <v>729</v>
      </c>
      <c r="B29" s="118">
        <v>1.1000000000000001</v>
      </c>
      <c r="C29" s="119">
        <v>17</v>
      </c>
      <c r="D29" s="119">
        <v>17.899999999999999</v>
      </c>
      <c r="E29" s="119">
        <v>2</v>
      </c>
      <c r="F29" s="119">
        <v>4.9000000000000004</v>
      </c>
      <c r="G29" s="120">
        <v>19</v>
      </c>
      <c r="H29" s="118">
        <v>11.3</v>
      </c>
      <c r="I29" s="120">
        <v>33</v>
      </c>
      <c r="J29" s="118">
        <v>12.99</v>
      </c>
      <c r="K29" s="119">
        <v>12.9</v>
      </c>
      <c r="L29" s="120">
        <v>10.06719</v>
      </c>
      <c r="M29" s="121" t="s">
        <v>1393</v>
      </c>
      <c r="N29" s="122" t="s">
        <v>1393</v>
      </c>
      <c r="O29" s="123">
        <v>1.044</v>
      </c>
      <c r="P29" s="118">
        <v>42.71</v>
      </c>
      <c r="Q29" s="119">
        <v>20</v>
      </c>
      <c r="R29" s="119">
        <v>119.34</v>
      </c>
      <c r="S29" s="120">
        <v>60.81</v>
      </c>
      <c r="T29" s="123">
        <v>27.079000000000001</v>
      </c>
      <c r="U29" s="123">
        <v>8.6199999999999992</v>
      </c>
      <c r="V29" s="118">
        <v>12.09</v>
      </c>
      <c r="W29" s="119">
        <v>1.6180000000000001</v>
      </c>
      <c r="X29" s="119">
        <v>0.39</v>
      </c>
      <c r="Y29" s="119">
        <v>0.16</v>
      </c>
      <c r="Z29" s="120">
        <v>0.41099999999999998</v>
      </c>
      <c r="AA29" s="118">
        <v>21.91</v>
      </c>
      <c r="AB29" s="120">
        <v>122.429</v>
      </c>
      <c r="AC29" s="118">
        <v>26.501999999999999</v>
      </c>
      <c r="AD29" s="119">
        <v>23.529</v>
      </c>
      <c r="AE29" s="119">
        <v>5.9939999999999998</v>
      </c>
      <c r="AF29" s="120">
        <v>0</v>
      </c>
      <c r="AG29" s="118">
        <v>3.7206999999999999</v>
      </c>
      <c r="AH29" s="119">
        <v>6.4</v>
      </c>
      <c r="AI29" s="119">
        <v>10.386340000000001</v>
      </c>
      <c r="AJ29" s="119">
        <v>7.7083300000000001</v>
      </c>
      <c r="AK29" s="120">
        <v>11.3</v>
      </c>
      <c r="AL29" s="118">
        <v>8.49</v>
      </c>
      <c r="AM29" s="120">
        <v>9.76</v>
      </c>
      <c r="AN29" s="118">
        <v>19.513000000000002</v>
      </c>
      <c r="AO29" s="124" t="s">
        <v>1393</v>
      </c>
      <c r="AP29" s="124" t="s">
        <v>1393</v>
      </c>
      <c r="AQ29" s="119">
        <v>5.9160000000000004</v>
      </c>
      <c r="AR29" s="124" t="s">
        <v>1393</v>
      </c>
      <c r="AS29" s="119">
        <v>2.2898100000000001</v>
      </c>
      <c r="AT29" s="119">
        <v>1.6833499999999999</v>
      </c>
      <c r="AU29" s="119">
        <v>12.603999999999999</v>
      </c>
      <c r="AV29" s="119">
        <v>2.4319999999999999</v>
      </c>
      <c r="AW29" s="120">
        <v>12.773</v>
      </c>
    </row>
    <row r="30" spans="1:49" x14ac:dyDescent="0.3">
      <c r="A30" s="125" t="s">
        <v>730</v>
      </c>
      <c r="B30" s="118">
        <v>1.1000000000000001</v>
      </c>
      <c r="C30" s="119">
        <v>17</v>
      </c>
      <c r="D30" s="119">
        <v>17.899999999999999</v>
      </c>
      <c r="E30" s="119">
        <v>2</v>
      </c>
      <c r="F30" s="119">
        <v>8.5</v>
      </c>
      <c r="G30" s="120">
        <v>19</v>
      </c>
      <c r="H30" s="118">
        <v>10.9</v>
      </c>
      <c r="I30" s="120">
        <v>33</v>
      </c>
      <c r="J30" s="118">
        <v>13.45</v>
      </c>
      <c r="K30" s="119">
        <v>12.82</v>
      </c>
      <c r="L30" s="120">
        <v>11.01323</v>
      </c>
      <c r="M30" s="121" t="s">
        <v>1393</v>
      </c>
      <c r="N30" s="122" t="s">
        <v>1393</v>
      </c>
      <c r="O30" s="123">
        <v>1.044</v>
      </c>
      <c r="P30" s="118">
        <v>48.05</v>
      </c>
      <c r="Q30" s="119">
        <v>20</v>
      </c>
      <c r="R30" s="119">
        <v>118.33</v>
      </c>
      <c r="S30" s="120">
        <v>56.26</v>
      </c>
      <c r="T30" s="123">
        <v>27.085000000000001</v>
      </c>
      <c r="U30" s="123">
        <v>8.66</v>
      </c>
      <c r="V30" s="118">
        <v>12.66</v>
      </c>
      <c r="W30" s="119">
        <v>2.3050000000000002</v>
      </c>
      <c r="X30" s="119">
        <v>0.4</v>
      </c>
      <c r="Y30" s="119">
        <v>0.16</v>
      </c>
      <c r="Z30" s="120">
        <v>0.41199999999999998</v>
      </c>
      <c r="AA30" s="118">
        <v>22.59</v>
      </c>
      <c r="AB30" s="120">
        <v>123.11</v>
      </c>
      <c r="AC30" s="118">
        <v>27.207999999999998</v>
      </c>
      <c r="AD30" s="119">
        <v>22.875</v>
      </c>
      <c r="AE30" s="119">
        <v>6.2759999999999998</v>
      </c>
      <c r="AF30" s="120">
        <v>0</v>
      </c>
      <c r="AG30" s="118">
        <v>3.7206999999999999</v>
      </c>
      <c r="AH30" s="119">
        <v>6</v>
      </c>
      <c r="AI30" s="119">
        <v>10.38748</v>
      </c>
      <c r="AJ30" s="119">
        <v>7.7083300000000001</v>
      </c>
      <c r="AK30" s="120">
        <v>11.3</v>
      </c>
      <c r="AL30" s="118">
        <v>8.48</v>
      </c>
      <c r="AM30" s="120">
        <v>9.75</v>
      </c>
      <c r="AN30" s="118">
        <v>19.513000000000002</v>
      </c>
      <c r="AO30" s="124" t="s">
        <v>1393</v>
      </c>
      <c r="AP30" s="124" t="s">
        <v>1393</v>
      </c>
      <c r="AQ30" s="119">
        <v>6.1630000000000003</v>
      </c>
      <c r="AR30" s="124" t="s">
        <v>1393</v>
      </c>
      <c r="AS30" s="119">
        <v>2.2833800000000002</v>
      </c>
      <c r="AT30" s="119">
        <v>1.6833499999999999</v>
      </c>
      <c r="AU30" s="119">
        <v>12.603999999999999</v>
      </c>
      <c r="AV30" s="119">
        <v>2.4009999999999998</v>
      </c>
      <c r="AW30" s="120">
        <v>12.619</v>
      </c>
    </row>
    <row r="31" spans="1:49" x14ac:dyDescent="0.3">
      <c r="A31" s="125" t="s">
        <v>731</v>
      </c>
      <c r="B31" s="118">
        <v>1.1000000000000001</v>
      </c>
      <c r="C31" s="119">
        <v>17</v>
      </c>
      <c r="D31" s="119">
        <v>17.899999999999999</v>
      </c>
      <c r="E31" s="119">
        <v>2</v>
      </c>
      <c r="F31" s="119">
        <v>8.5</v>
      </c>
      <c r="G31" s="120">
        <v>19</v>
      </c>
      <c r="H31" s="118">
        <v>10.9</v>
      </c>
      <c r="I31" s="120">
        <v>33</v>
      </c>
      <c r="J31" s="118">
        <v>13.45</v>
      </c>
      <c r="K31" s="119">
        <v>12.82</v>
      </c>
      <c r="L31" s="120">
        <v>11.01323</v>
      </c>
      <c r="M31" s="121" t="s">
        <v>1393</v>
      </c>
      <c r="N31" s="122" t="s">
        <v>1393</v>
      </c>
      <c r="O31" s="123">
        <v>1.044</v>
      </c>
      <c r="P31" s="118">
        <v>48.05</v>
      </c>
      <c r="Q31" s="119">
        <v>20</v>
      </c>
      <c r="R31" s="119">
        <v>118.33</v>
      </c>
      <c r="S31" s="120">
        <v>56.26</v>
      </c>
      <c r="T31" s="123">
        <v>27.085000000000001</v>
      </c>
      <c r="U31" s="123">
        <v>8.66</v>
      </c>
      <c r="V31" s="118">
        <v>12.66</v>
      </c>
      <c r="W31" s="119">
        <v>2.3050000000000002</v>
      </c>
      <c r="X31" s="119">
        <v>0.4</v>
      </c>
      <c r="Y31" s="119">
        <v>0.16</v>
      </c>
      <c r="Z31" s="120">
        <v>0.41199999999999998</v>
      </c>
      <c r="AA31" s="118">
        <v>22.59</v>
      </c>
      <c r="AB31" s="120">
        <v>123.11</v>
      </c>
      <c r="AC31" s="118">
        <v>27.207999999999998</v>
      </c>
      <c r="AD31" s="119">
        <v>22.875</v>
      </c>
      <c r="AE31" s="119">
        <v>6.2759999999999998</v>
      </c>
      <c r="AF31" s="120">
        <v>0</v>
      </c>
      <c r="AG31" s="118">
        <v>3.7206999999999999</v>
      </c>
      <c r="AH31" s="119">
        <v>6</v>
      </c>
      <c r="AI31" s="119">
        <v>10.38748</v>
      </c>
      <c r="AJ31" s="119">
        <v>7.7083300000000001</v>
      </c>
      <c r="AK31" s="120">
        <v>11.3</v>
      </c>
      <c r="AL31" s="118">
        <v>8.48</v>
      </c>
      <c r="AM31" s="120">
        <v>9.75</v>
      </c>
      <c r="AN31" s="118">
        <v>19.513000000000002</v>
      </c>
      <c r="AO31" s="124" t="s">
        <v>1393</v>
      </c>
      <c r="AP31" s="124" t="s">
        <v>1393</v>
      </c>
      <c r="AQ31" s="119">
        <v>6.1630000000000003</v>
      </c>
      <c r="AR31" s="124" t="s">
        <v>1393</v>
      </c>
      <c r="AS31" s="119">
        <v>2.2833800000000002</v>
      </c>
      <c r="AT31" s="119">
        <v>1.6833499999999999</v>
      </c>
      <c r="AU31" s="119">
        <v>12.603999999999999</v>
      </c>
      <c r="AV31" s="119">
        <v>2.4009999999999998</v>
      </c>
      <c r="AW31" s="120">
        <v>12.619</v>
      </c>
    </row>
    <row r="32" spans="1:49" x14ac:dyDescent="0.3">
      <c r="A32" s="125" t="s">
        <v>732</v>
      </c>
      <c r="B32" s="118">
        <v>1.1000000000000001</v>
      </c>
      <c r="C32" s="119">
        <v>17</v>
      </c>
      <c r="D32" s="119">
        <v>17.899999999999999</v>
      </c>
      <c r="E32" s="119">
        <v>2</v>
      </c>
      <c r="F32" s="119">
        <v>10.6</v>
      </c>
      <c r="G32" s="120">
        <v>19</v>
      </c>
      <c r="H32" s="118">
        <v>10.9</v>
      </c>
      <c r="I32" s="120">
        <v>33</v>
      </c>
      <c r="J32" s="118">
        <v>14.41</v>
      </c>
      <c r="K32" s="119">
        <v>12.85</v>
      </c>
      <c r="L32" s="120">
        <v>10.98649</v>
      </c>
      <c r="M32" s="121" t="s">
        <v>1393</v>
      </c>
      <c r="N32" s="122" t="s">
        <v>1393</v>
      </c>
      <c r="O32" s="123">
        <v>1.044</v>
      </c>
      <c r="P32" s="118">
        <v>44.45</v>
      </c>
      <c r="Q32" s="119">
        <v>20</v>
      </c>
      <c r="R32" s="119">
        <v>116.33</v>
      </c>
      <c r="S32" s="120">
        <v>49.84</v>
      </c>
      <c r="T32" s="123">
        <v>28.427</v>
      </c>
      <c r="U32" s="123">
        <v>8.5500000000000007</v>
      </c>
      <c r="V32" s="118">
        <v>12.09</v>
      </c>
      <c r="W32" s="119">
        <v>1.53</v>
      </c>
      <c r="X32" s="119">
        <v>0.4</v>
      </c>
      <c r="Y32" s="119">
        <v>0.16</v>
      </c>
      <c r="Z32" s="120">
        <v>0.39800000000000002</v>
      </c>
      <c r="AA32" s="118">
        <v>17.64</v>
      </c>
      <c r="AB32" s="120">
        <v>126.39100000000001</v>
      </c>
      <c r="AC32" s="118">
        <v>26.529</v>
      </c>
      <c r="AD32" s="119">
        <v>22.670999999999999</v>
      </c>
      <c r="AE32" s="119">
        <v>5.9539999999999997</v>
      </c>
      <c r="AF32" s="120">
        <v>0</v>
      </c>
      <c r="AG32" s="118">
        <v>3.7206999999999999</v>
      </c>
      <c r="AH32" s="119">
        <v>9.1999999999999993</v>
      </c>
      <c r="AI32" s="119">
        <v>10.33188</v>
      </c>
      <c r="AJ32" s="119">
        <v>7.7083300000000001</v>
      </c>
      <c r="AK32" s="120">
        <v>11.2</v>
      </c>
      <c r="AL32" s="118">
        <v>8.11</v>
      </c>
      <c r="AM32" s="120">
        <v>9.3699999999999992</v>
      </c>
      <c r="AN32" s="118">
        <v>19.513000000000002</v>
      </c>
      <c r="AO32" s="124" t="s">
        <v>1393</v>
      </c>
      <c r="AP32" s="124" t="s">
        <v>1393</v>
      </c>
      <c r="AQ32" s="119">
        <v>6.2149999999999999</v>
      </c>
      <c r="AR32" s="124" t="s">
        <v>1393</v>
      </c>
      <c r="AS32" s="119">
        <v>2.2987299999999999</v>
      </c>
      <c r="AT32" s="119">
        <v>1.6833499999999999</v>
      </c>
      <c r="AU32" s="119">
        <v>12.603999999999999</v>
      </c>
      <c r="AV32" s="119">
        <v>2.4750000000000001</v>
      </c>
      <c r="AW32" s="120">
        <v>13.118</v>
      </c>
    </row>
    <row r="33" spans="1:49" x14ac:dyDescent="0.3">
      <c r="A33" s="125" t="s">
        <v>733</v>
      </c>
      <c r="B33" s="118">
        <v>1.1000000000000001</v>
      </c>
      <c r="C33" s="119">
        <v>17</v>
      </c>
      <c r="D33" s="119">
        <v>17.899999999999999</v>
      </c>
      <c r="E33" s="119">
        <v>2</v>
      </c>
      <c r="F33" s="119">
        <v>10.6</v>
      </c>
      <c r="G33" s="120">
        <v>19</v>
      </c>
      <c r="H33" s="118">
        <v>10.9</v>
      </c>
      <c r="I33" s="120">
        <v>33</v>
      </c>
      <c r="J33" s="118">
        <v>14.41</v>
      </c>
      <c r="K33" s="119">
        <v>12.85</v>
      </c>
      <c r="L33" s="120">
        <v>10.98649</v>
      </c>
      <c r="M33" s="121" t="s">
        <v>1393</v>
      </c>
      <c r="N33" s="122" t="s">
        <v>1393</v>
      </c>
      <c r="O33" s="123">
        <v>1.044</v>
      </c>
      <c r="P33" s="118">
        <v>44.45</v>
      </c>
      <c r="Q33" s="119">
        <v>20</v>
      </c>
      <c r="R33" s="119">
        <v>116.33</v>
      </c>
      <c r="S33" s="120">
        <v>49.84</v>
      </c>
      <c r="T33" s="123">
        <v>28.427</v>
      </c>
      <c r="U33" s="123">
        <v>8.5500000000000007</v>
      </c>
      <c r="V33" s="118">
        <v>12.09</v>
      </c>
      <c r="W33" s="119">
        <v>1.53</v>
      </c>
      <c r="X33" s="119">
        <v>0.4</v>
      </c>
      <c r="Y33" s="119">
        <v>0.16</v>
      </c>
      <c r="Z33" s="120">
        <v>0.39800000000000002</v>
      </c>
      <c r="AA33" s="118">
        <v>17.64</v>
      </c>
      <c r="AB33" s="120">
        <v>126.39100000000001</v>
      </c>
      <c r="AC33" s="118">
        <v>26.529</v>
      </c>
      <c r="AD33" s="119">
        <v>22.670999999999999</v>
      </c>
      <c r="AE33" s="119">
        <v>5.9539999999999997</v>
      </c>
      <c r="AF33" s="120">
        <v>0</v>
      </c>
      <c r="AG33" s="118">
        <v>3.7206999999999999</v>
      </c>
      <c r="AH33" s="119">
        <v>9.1999999999999993</v>
      </c>
      <c r="AI33" s="119">
        <v>10.33188</v>
      </c>
      <c r="AJ33" s="119">
        <v>7.7083300000000001</v>
      </c>
      <c r="AK33" s="120">
        <v>11.2</v>
      </c>
      <c r="AL33" s="118">
        <v>8.11</v>
      </c>
      <c r="AM33" s="120">
        <v>9.3699999999999992</v>
      </c>
      <c r="AN33" s="118">
        <v>19.513000000000002</v>
      </c>
      <c r="AO33" s="124" t="s">
        <v>1393</v>
      </c>
      <c r="AP33" s="124" t="s">
        <v>1393</v>
      </c>
      <c r="AQ33" s="119">
        <v>6.2149999999999999</v>
      </c>
      <c r="AR33" s="124" t="s">
        <v>1393</v>
      </c>
      <c r="AS33" s="119">
        <v>2.2987299999999999</v>
      </c>
      <c r="AT33" s="119">
        <v>1.6833499999999999</v>
      </c>
      <c r="AU33" s="119">
        <v>12.603999999999999</v>
      </c>
      <c r="AV33" s="119">
        <v>2.4750000000000001</v>
      </c>
      <c r="AW33" s="120">
        <v>13.118</v>
      </c>
    </row>
    <row r="34" spans="1:49" x14ac:dyDescent="0.3">
      <c r="A34" s="125" t="s">
        <v>734</v>
      </c>
      <c r="B34" s="118">
        <v>1.1000000000000001</v>
      </c>
      <c r="C34" s="119">
        <v>17</v>
      </c>
      <c r="D34" s="119">
        <v>17.899999999999999</v>
      </c>
      <c r="E34" s="119">
        <v>2</v>
      </c>
      <c r="F34" s="119">
        <v>11</v>
      </c>
      <c r="G34" s="120">
        <v>19</v>
      </c>
      <c r="H34" s="118">
        <v>10.9</v>
      </c>
      <c r="I34" s="120">
        <v>34</v>
      </c>
      <c r="J34" s="118">
        <v>15.01</v>
      </c>
      <c r="K34" s="119">
        <v>12.86</v>
      </c>
      <c r="L34" s="120">
        <v>13.45523</v>
      </c>
      <c r="M34" s="121" t="s">
        <v>1393</v>
      </c>
      <c r="N34" s="122" t="s">
        <v>1393</v>
      </c>
      <c r="O34" s="123">
        <v>1.044</v>
      </c>
      <c r="P34" s="118">
        <v>47.44</v>
      </c>
      <c r="Q34" s="119">
        <v>20</v>
      </c>
      <c r="R34" s="119">
        <v>116.33</v>
      </c>
      <c r="S34" s="120">
        <v>53.53</v>
      </c>
      <c r="T34" s="123">
        <v>27.89</v>
      </c>
      <c r="U34" s="123">
        <v>8.32</v>
      </c>
      <c r="V34" s="118">
        <v>12.66</v>
      </c>
      <c r="W34" s="119">
        <v>1.55</v>
      </c>
      <c r="X34" s="119">
        <v>0.41</v>
      </c>
      <c r="Y34" s="119">
        <v>0.16</v>
      </c>
      <c r="Z34" s="120">
        <v>0.47199999999999998</v>
      </c>
      <c r="AA34" s="118">
        <v>32.78</v>
      </c>
      <c r="AB34" s="120">
        <v>141.535</v>
      </c>
      <c r="AC34" s="118">
        <v>26.457999999999998</v>
      </c>
      <c r="AD34" s="119">
        <v>22.795000000000002</v>
      </c>
      <c r="AE34" s="119">
        <v>6.1630000000000003</v>
      </c>
      <c r="AF34" s="120">
        <v>0</v>
      </c>
      <c r="AG34" s="118">
        <v>3.7206999999999999</v>
      </c>
      <c r="AH34" s="119">
        <v>8.8000000000000007</v>
      </c>
      <c r="AI34" s="119">
        <v>10.156700000000001</v>
      </c>
      <c r="AJ34" s="119">
        <v>7.7083300000000001</v>
      </c>
      <c r="AK34" s="120">
        <v>11.2</v>
      </c>
      <c r="AL34" s="118">
        <v>8.2799999999999994</v>
      </c>
      <c r="AM34" s="120">
        <v>9.5500000000000007</v>
      </c>
      <c r="AN34" s="118">
        <v>19.513000000000002</v>
      </c>
      <c r="AO34" s="124" t="s">
        <v>1393</v>
      </c>
      <c r="AP34" s="124" t="s">
        <v>1393</v>
      </c>
      <c r="AQ34" s="119">
        <v>6.1779999999999999</v>
      </c>
      <c r="AR34" s="124" t="s">
        <v>1393</v>
      </c>
      <c r="AS34" s="119">
        <v>2.2711299999999999</v>
      </c>
      <c r="AT34" s="119">
        <v>1.6833499999999999</v>
      </c>
      <c r="AU34" s="119">
        <v>12.603999999999999</v>
      </c>
      <c r="AV34" s="119">
        <v>2.3420000000000001</v>
      </c>
      <c r="AW34" s="120">
        <v>13.268000000000001</v>
      </c>
    </row>
    <row r="35" spans="1:49" x14ac:dyDescent="0.3">
      <c r="A35" s="125" t="s">
        <v>735</v>
      </c>
      <c r="B35" s="118">
        <v>1.1000000000000001</v>
      </c>
      <c r="C35" s="119">
        <v>17</v>
      </c>
      <c r="D35" s="119">
        <v>17.899999999999999</v>
      </c>
      <c r="E35" s="119">
        <v>2</v>
      </c>
      <c r="F35" s="119">
        <v>11</v>
      </c>
      <c r="G35" s="120">
        <v>19</v>
      </c>
      <c r="H35" s="118">
        <v>10.9</v>
      </c>
      <c r="I35" s="120">
        <v>34</v>
      </c>
      <c r="J35" s="118">
        <v>15.01</v>
      </c>
      <c r="K35" s="119">
        <v>12.86</v>
      </c>
      <c r="L35" s="120">
        <v>13.45523</v>
      </c>
      <c r="M35" s="121" t="s">
        <v>1393</v>
      </c>
      <c r="N35" s="122" t="s">
        <v>1393</v>
      </c>
      <c r="O35" s="123">
        <v>1.044</v>
      </c>
      <c r="P35" s="118">
        <v>47.44</v>
      </c>
      <c r="Q35" s="119">
        <v>20</v>
      </c>
      <c r="R35" s="119">
        <v>116.33</v>
      </c>
      <c r="S35" s="120">
        <v>53.53</v>
      </c>
      <c r="T35" s="123">
        <v>27.89</v>
      </c>
      <c r="U35" s="123">
        <v>8.32</v>
      </c>
      <c r="V35" s="118">
        <v>12.66</v>
      </c>
      <c r="W35" s="119">
        <v>1.55</v>
      </c>
      <c r="X35" s="119">
        <v>0.41</v>
      </c>
      <c r="Y35" s="119">
        <v>0.16</v>
      </c>
      <c r="Z35" s="120">
        <v>0.47199999999999998</v>
      </c>
      <c r="AA35" s="118">
        <v>32.78</v>
      </c>
      <c r="AB35" s="120">
        <v>141.535</v>
      </c>
      <c r="AC35" s="118">
        <v>26.457999999999998</v>
      </c>
      <c r="AD35" s="119">
        <v>22.795000000000002</v>
      </c>
      <c r="AE35" s="119">
        <v>6.1630000000000003</v>
      </c>
      <c r="AF35" s="120">
        <v>0</v>
      </c>
      <c r="AG35" s="118">
        <v>3.7206999999999999</v>
      </c>
      <c r="AH35" s="119">
        <v>8.8000000000000007</v>
      </c>
      <c r="AI35" s="119">
        <v>10.156700000000001</v>
      </c>
      <c r="AJ35" s="119">
        <v>7.7083300000000001</v>
      </c>
      <c r="AK35" s="120">
        <v>11.2</v>
      </c>
      <c r="AL35" s="118">
        <v>8.2799999999999994</v>
      </c>
      <c r="AM35" s="120">
        <v>9.5500000000000007</v>
      </c>
      <c r="AN35" s="118">
        <v>19.513000000000002</v>
      </c>
      <c r="AO35" s="124" t="s">
        <v>1393</v>
      </c>
      <c r="AP35" s="124" t="s">
        <v>1393</v>
      </c>
      <c r="AQ35" s="119">
        <v>6.1779999999999999</v>
      </c>
      <c r="AR35" s="124" t="s">
        <v>1393</v>
      </c>
      <c r="AS35" s="119">
        <v>2.2711299999999999</v>
      </c>
      <c r="AT35" s="119">
        <v>1.6833499999999999</v>
      </c>
      <c r="AU35" s="119">
        <v>12.603999999999999</v>
      </c>
      <c r="AV35" s="119">
        <v>2.3420000000000001</v>
      </c>
      <c r="AW35" s="120">
        <v>13.268000000000001</v>
      </c>
    </row>
    <row r="36" spans="1:49" x14ac:dyDescent="0.3">
      <c r="A36" s="125" t="s">
        <v>736</v>
      </c>
      <c r="B36" s="118">
        <v>1.1000000000000001</v>
      </c>
      <c r="C36" s="119">
        <v>17</v>
      </c>
      <c r="D36" s="119">
        <v>17.899999999999999</v>
      </c>
      <c r="E36" s="119">
        <v>2</v>
      </c>
      <c r="F36" s="119">
        <v>15.8</v>
      </c>
      <c r="G36" s="120">
        <v>19</v>
      </c>
      <c r="H36" s="118">
        <v>10.9</v>
      </c>
      <c r="I36" s="120">
        <v>34</v>
      </c>
      <c r="J36" s="118">
        <v>15.02</v>
      </c>
      <c r="K36" s="119">
        <v>12.95</v>
      </c>
      <c r="L36" s="120">
        <v>13.346579999999999</v>
      </c>
      <c r="M36" s="121" t="s">
        <v>1393</v>
      </c>
      <c r="N36" s="122" t="s">
        <v>1393</v>
      </c>
      <c r="O36" s="123">
        <v>1.044</v>
      </c>
      <c r="P36" s="118">
        <v>51.84</v>
      </c>
      <c r="Q36" s="119">
        <v>20</v>
      </c>
      <c r="R36" s="119">
        <v>114.35</v>
      </c>
      <c r="S36" s="120">
        <v>60.56</v>
      </c>
      <c r="T36" s="123">
        <v>27.084</v>
      </c>
      <c r="U36" s="123">
        <v>8.0399999999999991</v>
      </c>
      <c r="V36" s="118">
        <v>12.09</v>
      </c>
      <c r="W36" s="119">
        <v>2.31</v>
      </c>
      <c r="X36" s="119">
        <v>0.43</v>
      </c>
      <c r="Y36" s="119">
        <v>0.16</v>
      </c>
      <c r="Z36" s="120">
        <v>0.56399999999999995</v>
      </c>
      <c r="AA36" s="118">
        <v>27.02</v>
      </c>
      <c r="AB36" s="120">
        <v>135.77199999999999</v>
      </c>
      <c r="AC36" s="118">
        <v>26.506</v>
      </c>
      <c r="AD36" s="119">
        <v>22.701000000000001</v>
      </c>
      <c r="AE36" s="119">
        <v>6.0129999999999999</v>
      </c>
      <c r="AF36" s="120">
        <v>0</v>
      </c>
      <c r="AG36" s="118">
        <v>3.7206999999999999</v>
      </c>
      <c r="AH36" s="119">
        <v>8.6999999999999993</v>
      </c>
      <c r="AI36" s="119">
        <v>10.321759999999999</v>
      </c>
      <c r="AJ36" s="119">
        <v>7.7083300000000001</v>
      </c>
      <c r="AK36" s="120">
        <v>11.2</v>
      </c>
      <c r="AL36" s="118">
        <v>8.82</v>
      </c>
      <c r="AM36" s="120">
        <v>10.09</v>
      </c>
      <c r="AN36" s="118">
        <v>19.513000000000002</v>
      </c>
      <c r="AO36" s="124" t="s">
        <v>1393</v>
      </c>
      <c r="AP36" s="124" t="s">
        <v>1393</v>
      </c>
      <c r="AQ36" s="119">
        <v>6.1420000000000003</v>
      </c>
      <c r="AR36" s="124" t="s">
        <v>1393</v>
      </c>
      <c r="AS36" s="119">
        <v>2.2744499999999999</v>
      </c>
      <c r="AT36" s="119">
        <v>1.6833499999999999</v>
      </c>
      <c r="AU36" s="119">
        <v>12.603999999999999</v>
      </c>
      <c r="AV36" s="119">
        <v>2.3580000000000001</v>
      </c>
      <c r="AW36" s="120">
        <v>13.115</v>
      </c>
    </row>
    <row r="37" spans="1:49" x14ac:dyDescent="0.3">
      <c r="A37" s="125" t="s">
        <v>737</v>
      </c>
      <c r="B37" s="118">
        <v>1.1000000000000001</v>
      </c>
      <c r="C37" s="119">
        <v>17</v>
      </c>
      <c r="D37" s="119">
        <v>17.899999999999999</v>
      </c>
      <c r="E37" s="119">
        <v>2</v>
      </c>
      <c r="F37" s="119">
        <v>15.8</v>
      </c>
      <c r="G37" s="120">
        <v>19</v>
      </c>
      <c r="H37" s="118">
        <v>10.9</v>
      </c>
      <c r="I37" s="120">
        <v>34</v>
      </c>
      <c r="J37" s="118">
        <v>15.02</v>
      </c>
      <c r="K37" s="119">
        <v>12.95</v>
      </c>
      <c r="L37" s="120">
        <v>13.346579999999999</v>
      </c>
      <c r="M37" s="121" t="s">
        <v>1393</v>
      </c>
      <c r="N37" s="122" t="s">
        <v>1393</v>
      </c>
      <c r="O37" s="123">
        <v>1.044</v>
      </c>
      <c r="P37" s="118">
        <v>51.84</v>
      </c>
      <c r="Q37" s="119">
        <v>20</v>
      </c>
      <c r="R37" s="119">
        <v>114.35</v>
      </c>
      <c r="S37" s="120">
        <v>60.56</v>
      </c>
      <c r="T37" s="123">
        <v>27.084</v>
      </c>
      <c r="U37" s="123">
        <v>8.0399999999999991</v>
      </c>
      <c r="V37" s="118">
        <v>12.09</v>
      </c>
      <c r="W37" s="119">
        <v>2.31</v>
      </c>
      <c r="X37" s="119">
        <v>0.43</v>
      </c>
      <c r="Y37" s="119">
        <v>0.16</v>
      </c>
      <c r="Z37" s="120">
        <v>0.56399999999999995</v>
      </c>
      <c r="AA37" s="118">
        <v>27.02</v>
      </c>
      <c r="AB37" s="120">
        <v>135.77199999999999</v>
      </c>
      <c r="AC37" s="118">
        <v>26.506</v>
      </c>
      <c r="AD37" s="119">
        <v>22.701000000000001</v>
      </c>
      <c r="AE37" s="119">
        <v>6.0129999999999999</v>
      </c>
      <c r="AF37" s="120">
        <v>0</v>
      </c>
      <c r="AG37" s="118">
        <v>3.7206999999999999</v>
      </c>
      <c r="AH37" s="119">
        <v>8.6999999999999993</v>
      </c>
      <c r="AI37" s="119">
        <v>10.321759999999999</v>
      </c>
      <c r="AJ37" s="119">
        <v>7.7083300000000001</v>
      </c>
      <c r="AK37" s="120">
        <v>11.2</v>
      </c>
      <c r="AL37" s="118">
        <v>8.82</v>
      </c>
      <c r="AM37" s="120">
        <v>10.09</v>
      </c>
      <c r="AN37" s="118">
        <v>19.513000000000002</v>
      </c>
      <c r="AO37" s="124" t="s">
        <v>1393</v>
      </c>
      <c r="AP37" s="124" t="s">
        <v>1393</v>
      </c>
      <c r="AQ37" s="119">
        <v>6.1420000000000003</v>
      </c>
      <c r="AR37" s="124" t="s">
        <v>1393</v>
      </c>
      <c r="AS37" s="119">
        <v>2.2744499999999999</v>
      </c>
      <c r="AT37" s="119">
        <v>1.6833499999999999</v>
      </c>
      <c r="AU37" s="119">
        <v>12.603999999999999</v>
      </c>
      <c r="AV37" s="119">
        <v>2.3580000000000001</v>
      </c>
      <c r="AW37" s="120">
        <v>13.115</v>
      </c>
    </row>
    <row r="38" spans="1:49" x14ac:dyDescent="0.3">
      <c r="A38" s="125" t="s">
        <v>738</v>
      </c>
      <c r="B38" s="118">
        <v>1.1000000000000001</v>
      </c>
      <c r="C38" s="119">
        <v>17</v>
      </c>
      <c r="D38" s="119">
        <v>17.899999999999999</v>
      </c>
      <c r="E38" s="119">
        <v>2</v>
      </c>
      <c r="F38" s="119">
        <v>11.4</v>
      </c>
      <c r="G38" s="120">
        <v>19</v>
      </c>
      <c r="H38" s="118">
        <v>10.5</v>
      </c>
      <c r="I38" s="120">
        <v>34</v>
      </c>
      <c r="J38" s="118">
        <v>14.97</v>
      </c>
      <c r="K38" s="119">
        <v>12.87</v>
      </c>
      <c r="L38" s="120">
        <v>13.51206</v>
      </c>
      <c r="M38" s="121" t="s">
        <v>1393</v>
      </c>
      <c r="N38" s="122" t="s">
        <v>1393</v>
      </c>
      <c r="O38" s="123">
        <v>1.044</v>
      </c>
      <c r="P38" s="118">
        <v>59.93</v>
      </c>
      <c r="Q38" s="119">
        <v>20</v>
      </c>
      <c r="R38" s="119">
        <v>115.34</v>
      </c>
      <c r="S38" s="120">
        <v>61.55</v>
      </c>
      <c r="T38" s="123">
        <v>27.9</v>
      </c>
      <c r="U38" s="123">
        <v>7.83</v>
      </c>
      <c r="V38" s="118">
        <v>12.09</v>
      </c>
      <c r="W38" s="119">
        <v>2.04</v>
      </c>
      <c r="X38" s="119">
        <v>0.44</v>
      </c>
      <c r="Y38" s="119">
        <v>0.16</v>
      </c>
      <c r="Z38" s="120">
        <v>0.56399999999999995</v>
      </c>
      <c r="AA38" s="118">
        <v>29.42</v>
      </c>
      <c r="AB38" s="120">
        <v>136.947</v>
      </c>
      <c r="AC38" s="118">
        <v>26.44</v>
      </c>
      <c r="AD38" s="119">
        <v>21.986000000000001</v>
      </c>
      <c r="AE38" s="119">
        <v>6.0469999999999997</v>
      </c>
      <c r="AF38" s="120">
        <v>0</v>
      </c>
      <c r="AG38" s="118">
        <v>3.7206999999999999</v>
      </c>
      <c r="AH38" s="119">
        <v>8.6</v>
      </c>
      <c r="AI38" s="119">
        <v>10.32362</v>
      </c>
      <c r="AJ38" s="119">
        <v>7.7083300000000001</v>
      </c>
      <c r="AK38" s="120">
        <v>11.2</v>
      </c>
      <c r="AL38" s="118">
        <v>8.4700000000000006</v>
      </c>
      <c r="AM38" s="120">
        <v>9.73</v>
      </c>
      <c r="AN38" s="118">
        <v>19.513000000000002</v>
      </c>
      <c r="AO38" s="124" t="s">
        <v>1393</v>
      </c>
      <c r="AP38" s="124" t="s">
        <v>1393</v>
      </c>
      <c r="AQ38" s="119">
        <v>6.1230000000000002</v>
      </c>
      <c r="AR38" s="124" t="s">
        <v>1393</v>
      </c>
      <c r="AS38" s="119">
        <v>2.2769400000000002</v>
      </c>
      <c r="AT38" s="119">
        <v>1.6833499999999999</v>
      </c>
      <c r="AU38" s="119">
        <v>12.603999999999999</v>
      </c>
      <c r="AV38" s="119">
        <v>2.37</v>
      </c>
      <c r="AW38" s="120">
        <v>12.919</v>
      </c>
    </row>
    <row r="39" spans="1:49" x14ac:dyDescent="0.3">
      <c r="A39" s="125" t="s">
        <v>739</v>
      </c>
      <c r="B39" s="118">
        <v>1.1000000000000001</v>
      </c>
      <c r="C39" s="119">
        <v>17</v>
      </c>
      <c r="D39" s="119">
        <v>17.899999999999999</v>
      </c>
      <c r="E39" s="119">
        <v>2</v>
      </c>
      <c r="F39" s="119">
        <v>11.4</v>
      </c>
      <c r="G39" s="120">
        <v>19</v>
      </c>
      <c r="H39" s="118">
        <v>10.5</v>
      </c>
      <c r="I39" s="120">
        <v>34</v>
      </c>
      <c r="J39" s="118">
        <v>14.97</v>
      </c>
      <c r="K39" s="119">
        <v>12.87</v>
      </c>
      <c r="L39" s="120">
        <v>13.51206</v>
      </c>
      <c r="M39" s="121" t="s">
        <v>1393</v>
      </c>
      <c r="N39" s="122" t="s">
        <v>1393</v>
      </c>
      <c r="O39" s="123">
        <v>1.044</v>
      </c>
      <c r="P39" s="118">
        <v>59.93</v>
      </c>
      <c r="Q39" s="119">
        <v>20</v>
      </c>
      <c r="R39" s="119">
        <v>115.34</v>
      </c>
      <c r="S39" s="120">
        <v>61.55</v>
      </c>
      <c r="T39" s="123">
        <v>27.9</v>
      </c>
      <c r="U39" s="123">
        <v>7.83</v>
      </c>
      <c r="V39" s="118">
        <v>12.09</v>
      </c>
      <c r="W39" s="119">
        <v>2.04</v>
      </c>
      <c r="X39" s="119">
        <v>0.44</v>
      </c>
      <c r="Y39" s="119">
        <v>0.16</v>
      </c>
      <c r="Z39" s="120">
        <v>0.56399999999999995</v>
      </c>
      <c r="AA39" s="118">
        <v>29.42</v>
      </c>
      <c r="AB39" s="120">
        <v>136.947</v>
      </c>
      <c r="AC39" s="118">
        <v>26.44</v>
      </c>
      <c r="AD39" s="119">
        <v>21.986000000000001</v>
      </c>
      <c r="AE39" s="119">
        <v>6.0469999999999997</v>
      </c>
      <c r="AF39" s="120">
        <v>0</v>
      </c>
      <c r="AG39" s="118">
        <v>3.7206999999999999</v>
      </c>
      <c r="AH39" s="119">
        <v>8.6</v>
      </c>
      <c r="AI39" s="119">
        <v>10.32362</v>
      </c>
      <c r="AJ39" s="119">
        <v>7.7083300000000001</v>
      </c>
      <c r="AK39" s="120">
        <v>11.2</v>
      </c>
      <c r="AL39" s="118">
        <v>8.4700000000000006</v>
      </c>
      <c r="AM39" s="120">
        <v>9.73</v>
      </c>
      <c r="AN39" s="118">
        <v>19.513000000000002</v>
      </c>
      <c r="AO39" s="124" t="s">
        <v>1393</v>
      </c>
      <c r="AP39" s="124" t="s">
        <v>1393</v>
      </c>
      <c r="AQ39" s="119">
        <v>6.1230000000000002</v>
      </c>
      <c r="AR39" s="124" t="s">
        <v>1393</v>
      </c>
      <c r="AS39" s="119">
        <v>2.2769400000000002</v>
      </c>
      <c r="AT39" s="119">
        <v>1.6833499999999999</v>
      </c>
      <c r="AU39" s="119">
        <v>12.603999999999999</v>
      </c>
      <c r="AV39" s="119">
        <v>2.37</v>
      </c>
      <c r="AW39" s="120">
        <v>12.919</v>
      </c>
    </row>
    <row r="40" spans="1:49" x14ac:dyDescent="0.3">
      <c r="A40" s="125" t="s">
        <v>740</v>
      </c>
      <c r="B40" s="118">
        <v>1.1000000000000001</v>
      </c>
      <c r="C40" s="119">
        <v>17</v>
      </c>
      <c r="D40" s="119">
        <v>17.899999999999999</v>
      </c>
      <c r="E40" s="119">
        <v>2</v>
      </c>
      <c r="F40" s="119">
        <v>11.3</v>
      </c>
      <c r="G40" s="120">
        <v>19</v>
      </c>
      <c r="H40" s="118">
        <v>10.1</v>
      </c>
      <c r="I40" s="120">
        <v>34</v>
      </c>
      <c r="J40" s="118">
        <v>14.48</v>
      </c>
      <c r="K40" s="119">
        <v>12.93</v>
      </c>
      <c r="L40" s="120">
        <v>13.483639999999999</v>
      </c>
      <c r="M40" s="121" t="s">
        <v>1393</v>
      </c>
      <c r="N40" s="122" t="s">
        <v>1393</v>
      </c>
      <c r="O40" s="123">
        <v>1.044</v>
      </c>
      <c r="P40" s="118">
        <v>64.989999999999995</v>
      </c>
      <c r="Q40" s="119">
        <v>20</v>
      </c>
      <c r="R40" s="119">
        <v>118.33</v>
      </c>
      <c r="S40" s="120">
        <v>61.17</v>
      </c>
      <c r="T40" s="123">
        <v>27.8</v>
      </c>
      <c r="U40" s="123">
        <v>7.7</v>
      </c>
      <c r="V40" s="118">
        <v>12.09</v>
      </c>
      <c r="W40" s="119">
        <v>1.1200000000000001</v>
      </c>
      <c r="X40" s="119">
        <v>0.43</v>
      </c>
      <c r="Y40" s="119">
        <v>0.16</v>
      </c>
      <c r="Z40" s="120">
        <v>0.23</v>
      </c>
      <c r="AA40" s="118">
        <v>33.61</v>
      </c>
      <c r="AB40" s="120">
        <v>141.14099999999999</v>
      </c>
      <c r="AC40" s="118">
        <v>25.715</v>
      </c>
      <c r="AD40" s="119">
        <v>21.939</v>
      </c>
      <c r="AE40" s="119">
        <v>6.6970000000000001</v>
      </c>
      <c r="AF40" s="120">
        <v>0</v>
      </c>
      <c r="AG40" s="118">
        <v>3.7206999999999999</v>
      </c>
      <c r="AH40" s="119">
        <v>8.6</v>
      </c>
      <c r="AI40" s="119">
        <v>10.124230000000001</v>
      </c>
      <c r="AJ40" s="119">
        <v>7.7083300000000001</v>
      </c>
      <c r="AK40" s="120">
        <v>11.2</v>
      </c>
      <c r="AL40" s="118">
        <v>8.14</v>
      </c>
      <c r="AM40" s="120">
        <v>9.41</v>
      </c>
      <c r="AN40" s="118">
        <v>19.513000000000002</v>
      </c>
      <c r="AO40" s="124" t="s">
        <v>1393</v>
      </c>
      <c r="AP40" s="124" t="s">
        <v>1393</v>
      </c>
      <c r="AQ40" s="119">
        <v>5.9969999999999999</v>
      </c>
      <c r="AR40" s="124" t="s">
        <v>1393</v>
      </c>
      <c r="AS40" s="119">
        <v>2.2501799999999998</v>
      </c>
      <c r="AT40" s="119">
        <v>1.6833499999999999</v>
      </c>
      <c r="AU40" s="119">
        <v>12.603999999999999</v>
      </c>
      <c r="AV40" s="119">
        <v>2.2410000000000001</v>
      </c>
      <c r="AW40" s="120">
        <v>12.724</v>
      </c>
    </row>
    <row r="41" spans="1:49" x14ac:dyDescent="0.3">
      <c r="A41" s="125" t="s">
        <v>741</v>
      </c>
      <c r="B41" s="118">
        <v>1.1000000000000001</v>
      </c>
      <c r="C41" s="119">
        <v>17</v>
      </c>
      <c r="D41" s="119">
        <v>17.899999999999999</v>
      </c>
      <c r="E41" s="119">
        <v>2</v>
      </c>
      <c r="F41" s="119">
        <v>11.3</v>
      </c>
      <c r="G41" s="120">
        <v>19</v>
      </c>
      <c r="H41" s="118">
        <v>10.1</v>
      </c>
      <c r="I41" s="120">
        <v>34</v>
      </c>
      <c r="J41" s="118">
        <v>14.48</v>
      </c>
      <c r="K41" s="119">
        <v>12.93</v>
      </c>
      <c r="L41" s="120">
        <v>13.483639999999999</v>
      </c>
      <c r="M41" s="121" t="s">
        <v>1393</v>
      </c>
      <c r="N41" s="122" t="s">
        <v>1393</v>
      </c>
      <c r="O41" s="123">
        <v>1.044</v>
      </c>
      <c r="P41" s="118">
        <v>64.989999999999995</v>
      </c>
      <c r="Q41" s="119">
        <v>20</v>
      </c>
      <c r="R41" s="119">
        <v>118.33</v>
      </c>
      <c r="S41" s="120">
        <v>61.17</v>
      </c>
      <c r="T41" s="123">
        <v>27.8</v>
      </c>
      <c r="U41" s="123">
        <v>7.7</v>
      </c>
      <c r="V41" s="118">
        <v>12.09</v>
      </c>
      <c r="W41" s="119">
        <v>1.1200000000000001</v>
      </c>
      <c r="X41" s="119">
        <v>0.43</v>
      </c>
      <c r="Y41" s="119">
        <v>0.16</v>
      </c>
      <c r="Z41" s="120">
        <v>0.23</v>
      </c>
      <c r="AA41" s="118">
        <v>33.61</v>
      </c>
      <c r="AB41" s="120">
        <v>141.14099999999999</v>
      </c>
      <c r="AC41" s="118">
        <v>25.715</v>
      </c>
      <c r="AD41" s="119">
        <v>21.939</v>
      </c>
      <c r="AE41" s="119">
        <v>6.6970000000000001</v>
      </c>
      <c r="AF41" s="120">
        <v>0</v>
      </c>
      <c r="AG41" s="118">
        <v>3.7206999999999999</v>
      </c>
      <c r="AH41" s="119">
        <v>8.6</v>
      </c>
      <c r="AI41" s="119">
        <v>10.124230000000001</v>
      </c>
      <c r="AJ41" s="119">
        <v>7.7083300000000001</v>
      </c>
      <c r="AK41" s="120">
        <v>11.2</v>
      </c>
      <c r="AL41" s="118">
        <v>8.14</v>
      </c>
      <c r="AM41" s="120">
        <v>9.41</v>
      </c>
      <c r="AN41" s="118">
        <v>19.513000000000002</v>
      </c>
      <c r="AO41" s="124" t="s">
        <v>1393</v>
      </c>
      <c r="AP41" s="124" t="s">
        <v>1393</v>
      </c>
      <c r="AQ41" s="119">
        <v>5.9969999999999999</v>
      </c>
      <c r="AR41" s="124" t="s">
        <v>1393</v>
      </c>
      <c r="AS41" s="119">
        <v>2.2501799999999998</v>
      </c>
      <c r="AT41" s="119">
        <v>1.6833499999999999</v>
      </c>
      <c r="AU41" s="119">
        <v>12.603999999999999</v>
      </c>
      <c r="AV41" s="119">
        <v>2.2410000000000001</v>
      </c>
      <c r="AW41" s="120">
        <v>12.724</v>
      </c>
    </row>
    <row r="42" spans="1:49" x14ac:dyDescent="0.3">
      <c r="A42" s="125" t="s">
        <v>742</v>
      </c>
      <c r="B42" s="118">
        <v>1.1000000000000001</v>
      </c>
      <c r="C42" s="119">
        <v>17</v>
      </c>
      <c r="D42" s="119">
        <v>17.899999999999999</v>
      </c>
      <c r="E42" s="119">
        <v>2</v>
      </c>
      <c r="F42" s="119">
        <v>4.3</v>
      </c>
      <c r="G42" s="120">
        <v>19</v>
      </c>
      <c r="H42" s="118">
        <v>10.1</v>
      </c>
      <c r="I42" s="120">
        <v>33</v>
      </c>
      <c r="J42" s="118">
        <v>14.51</v>
      </c>
      <c r="K42" s="119">
        <v>12.95</v>
      </c>
      <c r="L42" s="120">
        <v>13.488659999999999</v>
      </c>
      <c r="M42" s="121" t="s">
        <v>1393</v>
      </c>
      <c r="N42" s="122" t="s">
        <v>1393</v>
      </c>
      <c r="O42" s="123">
        <v>1.044</v>
      </c>
      <c r="P42" s="118">
        <v>63.52</v>
      </c>
      <c r="Q42" s="119">
        <v>20</v>
      </c>
      <c r="R42" s="119">
        <v>120.36</v>
      </c>
      <c r="S42" s="120">
        <v>51.6</v>
      </c>
      <c r="T42" s="123">
        <v>33</v>
      </c>
      <c r="U42" s="123">
        <v>7.7</v>
      </c>
      <c r="V42" s="118">
        <v>12.09</v>
      </c>
      <c r="W42" s="119">
        <v>2.0299999999999998</v>
      </c>
      <c r="X42" s="119">
        <v>0.42</v>
      </c>
      <c r="Y42" s="119">
        <v>0.16</v>
      </c>
      <c r="Z42" s="120">
        <v>0.39800000000000002</v>
      </c>
      <c r="AA42" s="118">
        <v>33.270000000000003</v>
      </c>
      <c r="AB42" s="120">
        <v>140.797</v>
      </c>
      <c r="AC42" s="118">
        <v>25.73</v>
      </c>
      <c r="AD42" s="119">
        <v>21.111000000000001</v>
      </c>
      <c r="AE42" s="119">
        <v>5.9820000000000002</v>
      </c>
      <c r="AF42" s="120">
        <v>0</v>
      </c>
      <c r="AG42" s="118">
        <v>3.7206999999999999</v>
      </c>
      <c r="AH42" s="119">
        <v>6.2</v>
      </c>
      <c r="AI42" s="119">
        <v>10.22869</v>
      </c>
      <c r="AJ42" s="119">
        <v>7.7083300000000001</v>
      </c>
      <c r="AK42" s="120">
        <v>11.2</v>
      </c>
      <c r="AL42" s="118">
        <v>8.4</v>
      </c>
      <c r="AM42" s="120">
        <v>9.67</v>
      </c>
      <c r="AN42" s="118">
        <v>19.513000000000002</v>
      </c>
      <c r="AO42" s="124" t="s">
        <v>1393</v>
      </c>
      <c r="AP42" s="124" t="s">
        <v>1393</v>
      </c>
      <c r="AQ42" s="119">
        <v>5.9969999999999999</v>
      </c>
      <c r="AR42" s="124" t="s">
        <v>1393</v>
      </c>
      <c r="AS42" s="119">
        <v>2.2501799999999998</v>
      </c>
      <c r="AT42" s="119">
        <v>1.6833499999999999</v>
      </c>
      <c r="AU42" s="119">
        <v>12.603999999999999</v>
      </c>
      <c r="AV42" s="119">
        <v>2.2410000000000001</v>
      </c>
      <c r="AW42" s="120">
        <v>12.682</v>
      </c>
    </row>
    <row r="43" spans="1:49" x14ac:dyDescent="0.3">
      <c r="A43" s="125" t="s">
        <v>743</v>
      </c>
      <c r="B43" s="118">
        <v>1.1000000000000001</v>
      </c>
      <c r="C43" s="119">
        <v>17</v>
      </c>
      <c r="D43" s="119">
        <v>17.899999999999999</v>
      </c>
      <c r="E43" s="119">
        <v>2</v>
      </c>
      <c r="F43" s="119">
        <v>4.3</v>
      </c>
      <c r="G43" s="120">
        <v>19</v>
      </c>
      <c r="H43" s="118">
        <v>10.1</v>
      </c>
      <c r="I43" s="120">
        <v>33</v>
      </c>
      <c r="J43" s="118">
        <v>14.51</v>
      </c>
      <c r="K43" s="119">
        <v>12.95</v>
      </c>
      <c r="L43" s="120">
        <v>13.488659999999999</v>
      </c>
      <c r="M43" s="121" t="s">
        <v>1393</v>
      </c>
      <c r="N43" s="122" t="s">
        <v>1393</v>
      </c>
      <c r="O43" s="123">
        <v>1.044</v>
      </c>
      <c r="P43" s="118">
        <v>63.52</v>
      </c>
      <c r="Q43" s="119">
        <v>20</v>
      </c>
      <c r="R43" s="119">
        <v>120.36</v>
      </c>
      <c r="S43" s="120">
        <v>51.6</v>
      </c>
      <c r="T43" s="123">
        <v>33</v>
      </c>
      <c r="U43" s="123">
        <v>7.7</v>
      </c>
      <c r="V43" s="118">
        <v>12.09</v>
      </c>
      <c r="W43" s="119">
        <v>2.0299999999999998</v>
      </c>
      <c r="X43" s="119">
        <v>0.42</v>
      </c>
      <c r="Y43" s="119">
        <v>0.16</v>
      </c>
      <c r="Z43" s="120">
        <v>0.39800000000000002</v>
      </c>
      <c r="AA43" s="118">
        <v>33.270000000000003</v>
      </c>
      <c r="AB43" s="120">
        <v>140.797</v>
      </c>
      <c r="AC43" s="118">
        <v>25.73</v>
      </c>
      <c r="AD43" s="119">
        <v>21.111000000000001</v>
      </c>
      <c r="AE43" s="119">
        <v>5.9820000000000002</v>
      </c>
      <c r="AF43" s="120">
        <v>0</v>
      </c>
      <c r="AG43" s="118">
        <v>3.7206999999999999</v>
      </c>
      <c r="AH43" s="119">
        <v>6.2</v>
      </c>
      <c r="AI43" s="119">
        <v>10.22869</v>
      </c>
      <c r="AJ43" s="119">
        <v>7.7083300000000001</v>
      </c>
      <c r="AK43" s="120">
        <v>11.2</v>
      </c>
      <c r="AL43" s="118">
        <v>8.4</v>
      </c>
      <c r="AM43" s="120">
        <v>9.67</v>
      </c>
      <c r="AN43" s="118">
        <v>19.513000000000002</v>
      </c>
      <c r="AO43" s="124" t="s">
        <v>1393</v>
      </c>
      <c r="AP43" s="124" t="s">
        <v>1393</v>
      </c>
      <c r="AQ43" s="119">
        <v>5.9969999999999999</v>
      </c>
      <c r="AR43" s="124" t="s">
        <v>1393</v>
      </c>
      <c r="AS43" s="119">
        <v>2.2501799999999998</v>
      </c>
      <c r="AT43" s="119">
        <v>1.6833499999999999</v>
      </c>
      <c r="AU43" s="119">
        <v>12.603999999999999</v>
      </c>
      <c r="AV43" s="119">
        <v>2.2410000000000001</v>
      </c>
      <c r="AW43" s="120">
        <v>12.682</v>
      </c>
    </row>
    <row r="44" spans="1:49" x14ac:dyDescent="0.3">
      <c r="A44" s="125" t="s">
        <v>744</v>
      </c>
      <c r="B44" s="118">
        <v>1.1000000000000001</v>
      </c>
      <c r="C44" s="119">
        <v>17</v>
      </c>
      <c r="D44" s="119">
        <v>17.899999999999999</v>
      </c>
      <c r="E44" s="119">
        <v>2</v>
      </c>
      <c r="F44" s="119">
        <v>6.4</v>
      </c>
      <c r="G44" s="120">
        <v>19</v>
      </c>
      <c r="H44" s="118">
        <v>10.1</v>
      </c>
      <c r="I44" s="120">
        <v>33</v>
      </c>
      <c r="J44" s="118">
        <v>11.49</v>
      </c>
      <c r="K44" s="119">
        <v>13.03</v>
      </c>
      <c r="L44" s="120">
        <v>8.4776299999999996</v>
      </c>
      <c r="M44" s="121" t="s">
        <v>1393</v>
      </c>
      <c r="N44" s="122" t="s">
        <v>1393</v>
      </c>
      <c r="O44" s="123">
        <v>1.044</v>
      </c>
      <c r="P44" s="118">
        <v>65.739999999999995</v>
      </c>
      <c r="Q44" s="119">
        <v>20</v>
      </c>
      <c r="R44" s="119">
        <v>119.34</v>
      </c>
      <c r="S44" s="120">
        <v>50.58</v>
      </c>
      <c r="T44" s="123">
        <v>34.335999999999999</v>
      </c>
      <c r="U44" s="123">
        <v>7.74</v>
      </c>
      <c r="V44" s="118">
        <v>12.09</v>
      </c>
      <c r="W44" s="119">
        <v>1.62</v>
      </c>
      <c r="X44" s="119">
        <v>0.42</v>
      </c>
      <c r="Y44" s="119">
        <v>0.16</v>
      </c>
      <c r="Z44" s="120">
        <v>0.45400000000000001</v>
      </c>
      <c r="AA44" s="118">
        <v>22.58</v>
      </c>
      <c r="AB44" s="120">
        <v>132.61199999999999</v>
      </c>
      <c r="AC44" s="118">
        <v>24.806000000000001</v>
      </c>
      <c r="AD44" s="119">
        <v>21.353999999999999</v>
      </c>
      <c r="AE44" s="119">
        <v>5.8520000000000003</v>
      </c>
      <c r="AF44" s="120">
        <v>0</v>
      </c>
      <c r="AG44" s="118">
        <v>3.7206999999999999</v>
      </c>
      <c r="AH44" s="119">
        <v>6.2</v>
      </c>
      <c r="AI44" s="119">
        <v>10.22587</v>
      </c>
      <c r="AJ44" s="119">
        <v>7.7083300000000001</v>
      </c>
      <c r="AK44" s="120">
        <v>11.1</v>
      </c>
      <c r="AL44" s="118">
        <v>8.41</v>
      </c>
      <c r="AM44" s="120">
        <v>9.68</v>
      </c>
      <c r="AN44" s="118">
        <v>19.513000000000002</v>
      </c>
      <c r="AO44" s="124" t="s">
        <v>1393</v>
      </c>
      <c r="AP44" s="124" t="s">
        <v>1393</v>
      </c>
      <c r="AQ44" s="119">
        <v>5.8209999999999997</v>
      </c>
      <c r="AR44" s="124" t="s">
        <v>1393</v>
      </c>
      <c r="AS44" s="119">
        <v>2.2501799999999998</v>
      </c>
      <c r="AT44" s="119">
        <v>1.6833499999999999</v>
      </c>
      <c r="AU44" s="119">
        <v>12.603999999999999</v>
      </c>
      <c r="AV44" s="119">
        <v>2.2410000000000001</v>
      </c>
      <c r="AW44" s="120">
        <v>12.6</v>
      </c>
    </row>
    <row r="45" spans="1:49" x14ac:dyDescent="0.3">
      <c r="A45" s="125" t="s">
        <v>745</v>
      </c>
      <c r="B45" s="118">
        <v>1.1000000000000001</v>
      </c>
      <c r="C45" s="119">
        <v>17</v>
      </c>
      <c r="D45" s="119">
        <v>17.899999999999999</v>
      </c>
      <c r="E45" s="119">
        <v>2</v>
      </c>
      <c r="F45" s="119">
        <v>6.4</v>
      </c>
      <c r="G45" s="120">
        <v>19</v>
      </c>
      <c r="H45" s="118">
        <v>10.1</v>
      </c>
      <c r="I45" s="120">
        <v>33</v>
      </c>
      <c r="J45" s="118">
        <v>11.49</v>
      </c>
      <c r="K45" s="119">
        <v>13.03</v>
      </c>
      <c r="L45" s="120">
        <v>8.4776299999999996</v>
      </c>
      <c r="M45" s="121" t="s">
        <v>1393</v>
      </c>
      <c r="N45" s="122" t="s">
        <v>1393</v>
      </c>
      <c r="O45" s="123">
        <v>1.044</v>
      </c>
      <c r="P45" s="118">
        <v>65.739999999999995</v>
      </c>
      <c r="Q45" s="119">
        <v>20</v>
      </c>
      <c r="R45" s="119">
        <v>119.34</v>
      </c>
      <c r="S45" s="120">
        <v>50.58</v>
      </c>
      <c r="T45" s="123">
        <v>34.335999999999999</v>
      </c>
      <c r="U45" s="123">
        <v>7.74</v>
      </c>
      <c r="V45" s="118">
        <v>12.09</v>
      </c>
      <c r="W45" s="119">
        <v>1.62</v>
      </c>
      <c r="X45" s="119">
        <v>0.42</v>
      </c>
      <c r="Y45" s="119">
        <v>0.16</v>
      </c>
      <c r="Z45" s="120">
        <v>0.45400000000000001</v>
      </c>
      <c r="AA45" s="118">
        <v>22.58</v>
      </c>
      <c r="AB45" s="120">
        <v>132.61199999999999</v>
      </c>
      <c r="AC45" s="118">
        <v>24.806000000000001</v>
      </c>
      <c r="AD45" s="119">
        <v>21.353999999999999</v>
      </c>
      <c r="AE45" s="119">
        <v>5.8520000000000003</v>
      </c>
      <c r="AF45" s="120">
        <v>0</v>
      </c>
      <c r="AG45" s="118">
        <v>3.7206999999999999</v>
      </c>
      <c r="AH45" s="119">
        <v>6.2</v>
      </c>
      <c r="AI45" s="119">
        <v>10.22587</v>
      </c>
      <c r="AJ45" s="119">
        <v>7.7083300000000001</v>
      </c>
      <c r="AK45" s="120">
        <v>11.1</v>
      </c>
      <c r="AL45" s="118">
        <v>8.41</v>
      </c>
      <c r="AM45" s="120">
        <v>9.68</v>
      </c>
      <c r="AN45" s="118">
        <v>19.513000000000002</v>
      </c>
      <c r="AO45" s="124" t="s">
        <v>1393</v>
      </c>
      <c r="AP45" s="124" t="s">
        <v>1393</v>
      </c>
      <c r="AQ45" s="119">
        <v>5.8209999999999997</v>
      </c>
      <c r="AR45" s="124" t="s">
        <v>1393</v>
      </c>
      <c r="AS45" s="119">
        <v>2.2501799999999998</v>
      </c>
      <c r="AT45" s="119">
        <v>1.6833499999999999</v>
      </c>
      <c r="AU45" s="119">
        <v>12.603999999999999</v>
      </c>
      <c r="AV45" s="119">
        <v>2.2410000000000001</v>
      </c>
      <c r="AW45" s="120">
        <v>12.6</v>
      </c>
    </row>
    <row r="46" spans="1:49" x14ac:dyDescent="0.3">
      <c r="A46" s="125" t="s">
        <v>746</v>
      </c>
      <c r="B46" s="118">
        <v>1.1000000000000001</v>
      </c>
      <c r="C46" s="119">
        <v>17</v>
      </c>
      <c r="D46" s="119">
        <v>17.899999999999999</v>
      </c>
      <c r="E46" s="119">
        <v>2</v>
      </c>
      <c r="F46" s="119">
        <v>11</v>
      </c>
      <c r="G46" s="120">
        <v>19</v>
      </c>
      <c r="H46" s="118">
        <v>9.3000000000000007</v>
      </c>
      <c r="I46" s="120">
        <v>33</v>
      </c>
      <c r="J46" s="118">
        <v>11.42</v>
      </c>
      <c r="K46" s="119">
        <v>13.02</v>
      </c>
      <c r="L46" s="120">
        <v>8.3639700000000001</v>
      </c>
      <c r="M46" s="121" t="s">
        <v>1393</v>
      </c>
      <c r="N46" s="122" t="s">
        <v>1393</v>
      </c>
      <c r="O46" s="123">
        <v>1.044</v>
      </c>
      <c r="P46" s="118">
        <v>54.46</v>
      </c>
      <c r="Q46" s="119">
        <v>20</v>
      </c>
      <c r="R46" s="119">
        <v>117.33</v>
      </c>
      <c r="S46" s="120">
        <v>53.81</v>
      </c>
      <c r="T46" s="123">
        <v>35.241</v>
      </c>
      <c r="U46" s="123">
        <v>7.85</v>
      </c>
      <c r="V46" s="118">
        <v>12.09</v>
      </c>
      <c r="W46" s="119">
        <v>1.95</v>
      </c>
      <c r="X46" s="119">
        <v>0.43</v>
      </c>
      <c r="Y46" s="119">
        <v>0.16</v>
      </c>
      <c r="Z46" s="120">
        <v>0.51900000000000002</v>
      </c>
      <c r="AA46" s="118">
        <v>30.31</v>
      </c>
      <c r="AB46" s="120">
        <v>140.35</v>
      </c>
      <c r="AC46" s="118">
        <v>25.042999999999999</v>
      </c>
      <c r="AD46" s="119">
        <v>21.756</v>
      </c>
      <c r="AE46" s="119">
        <v>6.1870000000000003</v>
      </c>
      <c r="AF46" s="120">
        <v>1.1000000000000001</v>
      </c>
      <c r="AG46" s="118">
        <v>3.7206999999999999</v>
      </c>
      <c r="AH46" s="119">
        <v>9</v>
      </c>
      <c r="AI46" s="119">
        <v>10.22255</v>
      </c>
      <c r="AJ46" s="119">
        <v>7.7083300000000001</v>
      </c>
      <c r="AK46" s="120">
        <v>11.1</v>
      </c>
      <c r="AL46" s="118">
        <v>8.35</v>
      </c>
      <c r="AM46" s="120">
        <v>9.6199999999999992</v>
      </c>
      <c r="AN46" s="118">
        <v>19.513000000000002</v>
      </c>
      <c r="AO46" s="124" t="s">
        <v>1393</v>
      </c>
      <c r="AP46" s="124" t="s">
        <v>1393</v>
      </c>
      <c r="AQ46" s="119">
        <v>5.734</v>
      </c>
      <c r="AR46" s="124" t="s">
        <v>1393</v>
      </c>
      <c r="AS46" s="119">
        <v>2.2501799999999998</v>
      </c>
      <c r="AT46" s="119">
        <v>1.6833499999999999</v>
      </c>
      <c r="AU46" s="119">
        <v>12.603999999999999</v>
      </c>
      <c r="AV46" s="119">
        <v>2.2410000000000001</v>
      </c>
      <c r="AW46" s="120">
        <v>12.423999999999999</v>
      </c>
    </row>
    <row r="47" spans="1:49" x14ac:dyDescent="0.3">
      <c r="A47" s="125" t="s">
        <v>747</v>
      </c>
      <c r="B47" s="118">
        <v>1.1000000000000001</v>
      </c>
      <c r="C47" s="119">
        <v>17</v>
      </c>
      <c r="D47" s="119">
        <v>17.899999999999999</v>
      </c>
      <c r="E47" s="119">
        <v>2</v>
      </c>
      <c r="F47" s="119">
        <v>11</v>
      </c>
      <c r="G47" s="120">
        <v>19</v>
      </c>
      <c r="H47" s="118">
        <v>9.3000000000000007</v>
      </c>
      <c r="I47" s="120">
        <v>33</v>
      </c>
      <c r="J47" s="118">
        <v>11.42</v>
      </c>
      <c r="K47" s="119">
        <v>13.02</v>
      </c>
      <c r="L47" s="120">
        <v>8.3639700000000001</v>
      </c>
      <c r="M47" s="121" t="s">
        <v>1393</v>
      </c>
      <c r="N47" s="122" t="s">
        <v>1393</v>
      </c>
      <c r="O47" s="123">
        <v>1.044</v>
      </c>
      <c r="P47" s="118">
        <v>54.46</v>
      </c>
      <c r="Q47" s="119">
        <v>20</v>
      </c>
      <c r="R47" s="119">
        <v>117.33</v>
      </c>
      <c r="S47" s="120">
        <v>53.81</v>
      </c>
      <c r="T47" s="123">
        <v>35.241</v>
      </c>
      <c r="U47" s="123">
        <v>7.85</v>
      </c>
      <c r="V47" s="118">
        <v>12.09</v>
      </c>
      <c r="W47" s="119">
        <v>1.95</v>
      </c>
      <c r="X47" s="119">
        <v>0.43</v>
      </c>
      <c r="Y47" s="119">
        <v>0.16</v>
      </c>
      <c r="Z47" s="120">
        <v>0.51900000000000002</v>
      </c>
      <c r="AA47" s="118">
        <v>30.31</v>
      </c>
      <c r="AB47" s="120">
        <v>140.35</v>
      </c>
      <c r="AC47" s="118">
        <v>25.042999999999999</v>
      </c>
      <c r="AD47" s="119">
        <v>21.756</v>
      </c>
      <c r="AE47" s="119">
        <v>6.1870000000000003</v>
      </c>
      <c r="AF47" s="120">
        <v>1.1000000000000001</v>
      </c>
      <c r="AG47" s="118">
        <v>3.7206999999999999</v>
      </c>
      <c r="AH47" s="119">
        <v>9</v>
      </c>
      <c r="AI47" s="119">
        <v>10.22255</v>
      </c>
      <c r="AJ47" s="119">
        <v>7.7083300000000001</v>
      </c>
      <c r="AK47" s="120">
        <v>11.1</v>
      </c>
      <c r="AL47" s="118">
        <v>8.35</v>
      </c>
      <c r="AM47" s="120">
        <v>9.6199999999999992</v>
      </c>
      <c r="AN47" s="118">
        <v>19.513000000000002</v>
      </c>
      <c r="AO47" s="124" t="s">
        <v>1393</v>
      </c>
      <c r="AP47" s="124" t="s">
        <v>1393</v>
      </c>
      <c r="AQ47" s="119">
        <v>5.734</v>
      </c>
      <c r="AR47" s="124" t="s">
        <v>1393</v>
      </c>
      <c r="AS47" s="119">
        <v>2.2501799999999998</v>
      </c>
      <c r="AT47" s="119">
        <v>1.6833499999999999</v>
      </c>
      <c r="AU47" s="119">
        <v>12.603999999999999</v>
      </c>
      <c r="AV47" s="119">
        <v>2.2410000000000001</v>
      </c>
      <c r="AW47" s="120">
        <v>12.423999999999999</v>
      </c>
    </row>
    <row r="48" spans="1:49" x14ac:dyDescent="0.3">
      <c r="A48" s="125" t="s">
        <v>748</v>
      </c>
      <c r="B48" s="118">
        <v>1.1000000000000001</v>
      </c>
      <c r="C48" s="119">
        <v>17</v>
      </c>
      <c r="D48" s="119">
        <v>17.899999999999999</v>
      </c>
      <c r="E48" s="119">
        <v>2</v>
      </c>
      <c r="F48" s="119">
        <v>11</v>
      </c>
      <c r="G48" s="120">
        <v>19</v>
      </c>
      <c r="H48" s="118">
        <v>8.9</v>
      </c>
      <c r="I48" s="120">
        <v>33</v>
      </c>
      <c r="J48" s="118">
        <v>14.98</v>
      </c>
      <c r="K48" s="119">
        <v>12.96</v>
      </c>
      <c r="L48" s="120">
        <v>15.402480000000001</v>
      </c>
      <c r="M48" s="118">
        <v>1.07</v>
      </c>
      <c r="N48" s="120">
        <v>40.119999999999997</v>
      </c>
      <c r="O48" s="123">
        <v>1.044</v>
      </c>
      <c r="P48" s="118">
        <v>48.67</v>
      </c>
      <c r="Q48" s="119">
        <v>20</v>
      </c>
      <c r="R48" s="119">
        <v>115.34</v>
      </c>
      <c r="S48" s="120">
        <v>60.88</v>
      </c>
      <c r="T48" s="123">
        <v>34.604999999999997</v>
      </c>
      <c r="U48" s="123">
        <v>7.9</v>
      </c>
      <c r="V48" s="118">
        <v>12.09</v>
      </c>
      <c r="W48" s="119">
        <v>2.4</v>
      </c>
      <c r="X48" s="119">
        <v>0.43</v>
      </c>
      <c r="Y48" s="119">
        <v>0.16</v>
      </c>
      <c r="Z48" s="120">
        <v>0.33100000000000002</v>
      </c>
      <c r="AA48" s="118">
        <v>20.350000000000001</v>
      </c>
      <c r="AB48" s="120">
        <v>130.38999999999999</v>
      </c>
      <c r="AC48" s="118">
        <v>25.49</v>
      </c>
      <c r="AD48" s="119">
        <v>21.427</v>
      </c>
      <c r="AE48" s="119">
        <v>8.17</v>
      </c>
      <c r="AF48" s="120">
        <v>0</v>
      </c>
      <c r="AG48" s="118">
        <v>3.7206999999999999</v>
      </c>
      <c r="AH48" s="119">
        <v>16.600000000000001</v>
      </c>
      <c r="AI48" s="119">
        <v>10.347390000000001</v>
      </c>
      <c r="AJ48" s="119">
        <v>7.7083300000000001</v>
      </c>
      <c r="AK48" s="120">
        <v>11.1</v>
      </c>
      <c r="AL48" s="118">
        <v>8.35</v>
      </c>
      <c r="AM48" s="120">
        <v>9.6199999999999992</v>
      </c>
      <c r="AN48" s="118">
        <v>19.513000000000002</v>
      </c>
      <c r="AO48" s="124" t="s">
        <v>1393</v>
      </c>
      <c r="AP48" s="124" t="s">
        <v>1393</v>
      </c>
      <c r="AQ48" s="119">
        <v>5.7350000000000003</v>
      </c>
      <c r="AR48" s="124" t="s">
        <v>1393</v>
      </c>
      <c r="AS48" s="119">
        <v>2.2501799999999998</v>
      </c>
      <c r="AT48" s="119">
        <v>1.6833499999999999</v>
      </c>
      <c r="AU48" s="119">
        <v>12.603999999999999</v>
      </c>
      <c r="AV48" s="119">
        <v>2.2410000000000001</v>
      </c>
      <c r="AW48" s="120">
        <v>12.535</v>
      </c>
    </row>
    <row r="49" spans="1:49" x14ac:dyDescent="0.3">
      <c r="A49" s="125" t="s">
        <v>749</v>
      </c>
      <c r="B49" s="118">
        <v>1.1000000000000001</v>
      </c>
      <c r="C49" s="119">
        <v>17</v>
      </c>
      <c r="D49" s="119">
        <v>17.899999999999999</v>
      </c>
      <c r="E49" s="119">
        <v>2</v>
      </c>
      <c r="F49" s="119">
        <v>11</v>
      </c>
      <c r="G49" s="120">
        <v>19</v>
      </c>
      <c r="H49" s="118">
        <v>8.9</v>
      </c>
      <c r="I49" s="120">
        <v>33</v>
      </c>
      <c r="J49" s="118">
        <v>14.98</v>
      </c>
      <c r="K49" s="119">
        <v>12.96</v>
      </c>
      <c r="L49" s="120">
        <v>15.402480000000001</v>
      </c>
      <c r="M49" s="118">
        <v>1.07</v>
      </c>
      <c r="N49" s="120">
        <v>40.119999999999997</v>
      </c>
      <c r="O49" s="123">
        <v>1.044</v>
      </c>
      <c r="P49" s="118">
        <v>48.67</v>
      </c>
      <c r="Q49" s="119">
        <v>20</v>
      </c>
      <c r="R49" s="119">
        <v>115.34</v>
      </c>
      <c r="S49" s="120">
        <v>60.88</v>
      </c>
      <c r="T49" s="123">
        <v>34.604999999999997</v>
      </c>
      <c r="U49" s="123">
        <v>7.9</v>
      </c>
      <c r="V49" s="118">
        <v>12.09</v>
      </c>
      <c r="W49" s="119">
        <v>2.4</v>
      </c>
      <c r="X49" s="119">
        <v>0.43</v>
      </c>
      <c r="Y49" s="119">
        <v>0.16</v>
      </c>
      <c r="Z49" s="120">
        <v>0.33100000000000002</v>
      </c>
      <c r="AA49" s="118">
        <v>20.350000000000001</v>
      </c>
      <c r="AB49" s="120">
        <v>130.38999999999999</v>
      </c>
      <c r="AC49" s="118">
        <v>25.49</v>
      </c>
      <c r="AD49" s="119">
        <v>21.427</v>
      </c>
      <c r="AE49" s="119">
        <v>8.17</v>
      </c>
      <c r="AF49" s="120">
        <v>0</v>
      </c>
      <c r="AG49" s="118">
        <v>3.7206999999999999</v>
      </c>
      <c r="AH49" s="119">
        <v>16.600000000000001</v>
      </c>
      <c r="AI49" s="119">
        <v>10.347390000000001</v>
      </c>
      <c r="AJ49" s="119">
        <v>7.7083300000000001</v>
      </c>
      <c r="AK49" s="120">
        <v>11.1</v>
      </c>
      <c r="AL49" s="118">
        <v>8.35</v>
      </c>
      <c r="AM49" s="120">
        <v>9.6199999999999992</v>
      </c>
      <c r="AN49" s="118">
        <v>19.513000000000002</v>
      </c>
      <c r="AO49" s="124" t="s">
        <v>1393</v>
      </c>
      <c r="AP49" s="124" t="s">
        <v>1393</v>
      </c>
      <c r="AQ49" s="119">
        <v>5.7350000000000003</v>
      </c>
      <c r="AR49" s="124" t="s">
        <v>1393</v>
      </c>
      <c r="AS49" s="119">
        <v>2.2501799999999998</v>
      </c>
      <c r="AT49" s="119">
        <v>1.6833499999999999</v>
      </c>
      <c r="AU49" s="119">
        <v>12.603999999999999</v>
      </c>
      <c r="AV49" s="119">
        <v>2.2410000000000001</v>
      </c>
      <c r="AW49" s="120">
        <v>12.535</v>
      </c>
    </row>
    <row r="50" spans="1:49" x14ac:dyDescent="0.3">
      <c r="A50" s="125" t="s">
        <v>750</v>
      </c>
      <c r="B50" s="118">
        <v>1.1000000000000001</v>
      </c>
      <c r="C50" s="119">
        <v>17</v>
      </c>
      <c r="D50" s="119">
        <v>17.899999999999999</v>
      </c>
      <c r="E50" s="119">
        <v>2</v>
      </c>
      <c r="F50" s="119">
        <v>28.4</v>
      </c>
      <c r="G50" s="120">
        <v>19</v>
      </c>
      <c r="H50" s="118">
        <v>9.3000000000000007</v>
      </c>
      <c r="I50" s="120">
        <v>32</v>
      </c>
      <c r="J50" s="118">
        <v>15</v>
      </c>
      <c r="K50" s="119">
        <v>12.85</v>
      </c>
      <c r="L50" s="120">
        <v>21.872689999999999</v>
      </c>
      <c r="M50" s="121" t="s">
        <v>1393</v>
      </c>
      <c r="N50" s="122" t="s">
        <v>1393</v>
      </c>
      <c r="O50" s="123">
        <v>1.044</v>
      </c>
      <c r="P50" s="118">
        <v>45.03</v>
      </c>
      <c r="Q50" s="119">
        <v>20</v>
      </c>
      <c r="R50" s="119">
        <v>116.33</v>
      </c>
      <c r="S50" s="120">
        <v>63.85</v>
      </c>
      <c r="T50" s="123">
        <v>34.335999999999999</v>
      </c>
      <c r="U50" s="123">
        <v>7.84</v>
      </c>
      <c r="V50" s="118">
        <v>12.09</v>
      </c>
      <c r="W50" s="119">
        <v>1.57</v>
      </c>
      <c r="X50" s="119">
        <v>0.43</v>
      </c>
      <c r="Y50" s="119">
        <v>0.16</v>
      </c>
      <c r="Z50" s="120">
        <v>0.41599999999999998</v>
      </c>
      <c r="AA50" s="118">
        <v>27.79</v>
      </c>
      <c r="AB50" s="120">
        <v>137.83000000000001</v>
      </c>
      <c r="AC50" s="118">
        <v>25.09</v>
      </c>
      <c r="AD50" s="119">
        <v>20.957999999999998</v>
      </c>
      <c r="AE50" s="119">
        <v>7.11</v>
      </c>
      <c r="AF50" s="120">
        <v>0.2</v>
      </c>
      <c r="AG50" s="118">
        <v>3.7206999999999999</v>
      </c>
      <c r="AH50" s="119">
        <v>18</v>
      </c>
      <c r="AI50" s="119">
        <v>10.31939</v>
      </c>
      <c r="AJ50" s="119">
        <v>7.7083300000000001</v>
      </c>
      <c r="AK50" s="120">
        <v>11.1</v>
      </c>
      <c r="AL50" s="118">
        <v>7.83</v>
      </c>
      <c r="AM50" s="120">
        <v>9.1</v>
      </c>
      <c r="AN50" s="118">
        <v>19.513000000000002</v>
      </c>
      <c r="AO50" s="124" t="s">
        <v>1393</v>
      </c>
      <c r="AP50" s="124" t="s">
        <v>1393</v>
      </c>
      <c r="AQ50" s="119">
        <v>5.6269999999999998</v>
      </c>
      <c r="AR50" s="124" t="s">
        <v>1393</v>
      </c>
      <c r="AS50" s="119">
        <v>2.2501799999999998</v>
      </c>
      <c r="AT50" s="119">
        <v>1.6833499999999999</v>
      </c>
      <c r="AU50" s="119">
        <v>12.603999999999999</v>
      </c>
      <c r="AV50" s="119">
        <v>2.2410000000000001</v>
      </c>
      <c r="AW50" s="120">
        <v>12.577</v>
      </c>
    </row>
    <row r="51" spans="1:49" x14ac:dyDescent="0.3">
      <c r="A51" s="125" t="s">
        <v>751</v>
      </c>
      <c r="B51" s="118">
        <v>1.1000000000000001</v>
      </c>
      <c r="C51" s="119">
        <v>17</v>
      </c>
      <c r="D51" s="119">
        <v>17.899999999999999</v>
      </c>
      <c r="E51" s="119">
        <v>2</v>
      </c>
      <c r="F51" s="119">
        <v>28.4</v>
      </c>
      <c r="G51" s="120">
        <v>19</v>
      </c>
      <c r="H51" s="118">
        <v>9.3000000000000007</v>
      </c>
      <c r="I51" s="120">
        <v>32</v>
      </c>
      <c r="J51" s="118">
        <v>15</v>
      </c>
      <c r="K51" s="119">
        <v>12.85</v>
      </c>
      <c r="L51" s="120">
        <v>21.872689999999999</v>
      </c>
      <c r="M51" s="121" t="s">
        <v>1393</v>
      </c>
      <c r="N51" s="122" t="s">
        <v>1393</v>
      </c>
      <c r="O51" s="123">
        <v>1.044</v>
      </c>
      <c r="P51" s="118">
        <v>45.03</v>
      </c>
      <c r="Q51" s="119">
        <v>20</v>
      </c>
      <c r="R51" s="119">
        <v>116.33</v>
      </c>
      <c r="S51" s="120">
        <v>63.85</v>
      </c>
      <c r="T51" s="123">
        <v>34.335999999999999</v>
      </c>
      <c r="U51" s="123">
        <v>7.84</v>
      </c>
      <c r="V51" s="118">
        <v>12.09</v>
      </c>
      <c r="W51" s="119">
        <v>1.57</v>
      </c>
      <c r="X51" s="119">
        <v>0.43</v>
      </c>
      <c r="Y51" s="119">
        <v>0.16</v>
      </c>
      <c r="Z51" s="120">
        <v>0.41599999999999998</v>
      </c>
      <c r="AA51" s="118">
        <v>27.79</v>
      </c>
      <c r="AB51" s="120">
        <v>137.83000000000001</v>
      </c>
      <c r="AC51" s="118">
        <v>25.09</v>
      </c>
      <c r="AD51" s="119">
        <v>20.957999999999998</v>
      </c>
      <c r="AE51" s="119">
        <v>7.11</v>
      </c>
      <c r="AF51" s="120">
        <v>0.2</v>
      </c>
      <c r="AG51" s="118">
        <v>3.7206999999999999</v>
      </c>
      <c r="AH51" s="119">
        <v>18</v>
      </c>
      <c r="AI51" s="119">
        <v>10.31939</v>
      </c>
      <c r="AJ51" s="119">
        <v>7.7083300000000001</v>
      </c>
      <c r="AK51" s="120">
        <v>11.1</v>
      </c>
      <c r="AL51" s="118">
        <v>7.83</v>
      </c>
      <c r="AM51" s="120">
        <v>9.1</v>
      </c>
      <c r="AN51" s="118">
        <v>19.513000000000002</v>
      </c>
      <c r="AO51" s="124" t="s">
        <v>1393</v>
      </c>
      <c r="AP51" s="124" t="s">
        <v>1393</v>
      </c>
      <c r="AQ51" s="119">
        <v>5.6269999999999998</v>
      </c>
      <c r="AR51" s="124" t="s">
        <v>1393</v>
      </c>
      <c r="AS51" s="119">
        <v>2.2501799999999998</v>
      </c>
      <c r="AT51" s="119">
        <v>1.6833499999999999</v>
      </c>
      <c r="AU51" s="119">
        <v>12.603999999999999</v>
      </c>
      <c r="AV51" s="119">
        <v>2.2410000000000001</v>
      </c>
      <c r="AW51" s="120">
        <v>12.577</v>
      </c>
    </row>
    <row r="52" spans="1:49" x14ac:dyDescent="0.3">
      <c r="A52" s="125" t="s">
        <v>752</v>
      </c>
      <c r="B52" s="118">
        <v>1.1000000000000001</v>
      </c>
      <c r="C52" s="119">
        <v>17</v>
      </c>
      <c r="D52" s="119">
        <v>17.899999999999999</v>
      </c>
      <c r="E52" s="119">
        <v>2</v>
      </c>
      <c r="F52" s="119">
        <v>39.799999999999997</v>
      </c>
      <c r="G52" s="120">
        <v>19</v>
      </c>
      <c r="H52" s="118">
        <v>9.3000000000000007</v>
      </c>
      <c r="I52" s="120">
        <v>32</v>
      </c>
      <c r="J52" s="118">
        <v>14.98</v>
      </c>
      <c r="K52" s="119">
        <v>12.88</v>
      </c>
      <c r="L52" s="120">
        <v>21.74231</v>
      </c>
      <c r="M52" s="121" t="s">
        <v>1393</v>
      </c>
      <c r="N52" s="122" t="s">
        <v>1393</v>
      </c>
      <c r="O52" s="123">
        <v>1.044</v>
      </c>
      <c r="P52" s="118">
        <v>57.84</v>
      </c>
      <c r="Q52" s="119">
        <v>20</v>
      </c>
      <c r="R52" s="119">
        <v>118.33</v>
      </c>
      <c r="S52" s="120">
        <v>53.34</v>
      </c>
      <c r="T52" s="123">
        <v>37.881</v>
      </c>
      <c r="U52" s="123">
        <v>7.96</v>
      </c>
      <c r="V52" s="118">
        <v>12.66</v>
      </c>
      <c r="W52" s="119">
        <v>2.1</v>
      </c>
      <c r="X52" s="119">
        <v>0.43</v>
      </c>
      <c r="Y52" s="119">
        <v>0.16</v>
      </c>
      <c r="Z52" s="120">
        <v>0.29599999999999999</v>
      </c>
      <c r="AA52" s="118">
        <v>27.89</v>
      </c>
      <c r="AB52" s="120">
        <v>137.93</v>
      </c>
      <c r="AC52" s="118">
        <v>24.67</v>
      </c>
      <c r="AD52" s="119">
        <v>21.082999999999998</v>
      </c>
      <c r="AE52" s="119">
        <v>6.52</v>
      </c>
      <c r="AF52" s="120">
        <v>0</v>
      </c>
      <c r="AG52" s="118">
        <v>3.7206999999999999</v>
      </c>
      <c r="AH52" s="119">
        <v>18.2</v>
      </c>
      <c r="AI52" s="119">
        <v>10.312849999999999</v>
      </c>
      <c r="AJ52" s="119">
        <v>7.7083300000000001</v>
      </c>
      <c r="AK52" s="120">
        <v>11.1</v>
      </c>
      <c r="AL52" s="118">
        <v>7.74</v>
      </c>
      <c r="AM52" s="120">
        <v>9.01</v>
      </c>
      <c r="AN52" s="118">
        <v>19.513000000000002</v>
      </c>
      <c r="AO52" s="124" t="s">
        <v>1393</v>
      </c>
      <c r="AP52" s="124" t="s">
        <v>1393</v>
      </c>
      <c r="AQ52" s="119">
        <v>5.5679999999999996</v>
      </c>
      <c r="AR52" s="124" t="s">
        <v>1393</v>
      </c>
      <c r="AS52" s="119">
        <v>2.2501799999999998</v>
      </c>
      <c r="AT52" s="119">
        <v>1.6833499999999999</v>
      </c>
      <c r="AU52" s="119">
        <v>12.603999999999999</v>
      </c>
      <c r="AV52" s="119">
        <v>2.2410000000000001</v>
      </c>
      <c r="AW52" s="120">
        <v>12.423999999999999</v>
      </c>
    </row>
    <row r="53" spans="1:49" x14ac:dyDescent="0.3">
      <c r="A53" s="125" t="s">
        <v>753</v>
      </c>
      <c r="B53" s="118">
        <v>1.1000000000000001</v>
      </c>
      <c r="C53" s="119">
        <v>17</v>
      </c>
      <c r="D53" s="119">
        <v>17.899999999999999</v>
      </c>
      <c r="E53" s="119">
        <v>2</v>
      </c>
      <c r="F53" s="119">
        <v>39.799999999999997</v>
      </c>
      <c r="G53" s="120">
        <v>19</v>
      </c>
      <c r="H53" s="118">
        <v>9.3000000000000007</v>
      </c>
      <c r="I53" s="120">
        <v>32</v>
      </c>
      <c r="J53" s="118">
        <v>14.98</v>
      </c>
      <c r="K53" s="119">
        <v>12.88</v>
      </c>
      <c r="L53" s="120">
        <v>21.74231</v>
      </c>
      <c r="M53" s="121" t="s">
        <v>1393</v>
      </c>
      <c r="N53" s="122" t="s">
        <v>1393</v>
      </c>
      <c r="O53" s="123">
        <v>1.044</v>
      </c>
      <c r="P53" s="118">
        <v>57.84</v>
      </c>
      <c r="Q53" s="119">
        <v>20</v>
      </c>
      <c r="R53" s="119">
        <v>118.33</v>
      </c>
      <c r="S53" s="120">
        <v>53.34</v>
      </c>
      <c r="T53" s="123">
        <v>37.881</v>
      </c>
      <c r="U53" s="123">
        <v>7.96</v>
      </c>
      <c r="V53" s="118">
        <v>12.66</v>
      </c>
      <c r="W53" s="119">
        <v>2.1</v>
      </c>
      <c r="X53" s="119">
        <v>0.43</v>
      </c>
      <c r="Y53" s="119">
        <v>0.16</v>
      </c>
      <c r="Z53" s="120">
        <v>0.29599999999999999</v>
      </c>
      <c r="AA53" s="118">
        <v>27.89</v>
      </c>
      <c r="AB53" s="120">
        <v>137.93</v>
      </c>
      <c r="AC53" s="118">
        <v>24.67</v>
      </c>
      <c r="AD53" s="119">
        <v>21.082999999999998</v>
      </c>
      <c r="AE53" s="119">
        <v>6.52</v>
      </c>
      <c r="AF53" s="120">
        <v>0</v>
      </c>
      <c r="AG53" s="118">
        <v>3.7206999999999999</v>
      </c>
      <c r="AH53" s="119">
        <v>18.2</v>
      </c>
      <c r="AI53" s="119">
        <v>10.312849999999999</v>
      </c>
      <c r="AJ53" s="119">
        <v>7.7083300000000001</v>
      </c>
      <c r="AK53" s="120">
        <v>11.1</v>
      </c>
      <c r="AL53" s="118">
        <v>7.74</v>
      </c>
      <c r="AM53" s="120">
        <v>9.01</v>
      </c>
      <c r="AN53" s="118">
        <v>19.513000000000002</v>
      </c>
      <c r="AO53" s="124" t="s">
        <v>1393</v>
      </c>
      <c r="AP53" s="124" t="s">
        <v>1393</v>
      </c>
      <c r="AQ53" s="119">
        <v>5.5679999999999996</v>
      </c>
      <c r="AR53" s="124" t="s">
        <v>1393</v>
      </c>
      <c r="AS53" s="119">
        <v>2.2501799999999998</v>
      </c>
      <c r="AT53" s="119">
        <v>1.6833499999999999</v>
      </c>
      <c r="AU53" s="119">
        <v>12.603999999999999</v>
      </c>
      <c r="AV53" s="119">
        <v>2.2410000000000001</v>
      </c>
      <c r="AW53" s="120">
        <v>12.423999999999999</v>
      </c>
    </row>
    <row r="54" spans="1:49" x14ac:dyDescent="0.3">
      <c r="A54" s="125" t="s">
        <v>754</v>
      </c>
      <c r="B54" s="118">
        <v>1.1000000000000001</v>
      </c>
      <c r="C54" s="119">
        <v>17</v>
      </c>
      <c r="D54" s="119">
        <v>17.899999999999999</v>
      </c>
      <c r="E54" s="119">
        <v>2</v>
      </c>
      <c r="F54" s="119">
        <v>39.700000000000003</v>
      </c>
      <c r="G54" s="120">
        <v>19</v>
      </c>
      <c r="H54" s="118">
        <v>9.3000000000000007</v>
      </c>
      <c r="I54" s="120">
        <v>32</v>
      </c>
      <c r="J54" s="118">
        <v>15.06</v>
      </c>
      <c r="K54" s="119">
        <v>12.95</v>
      </c>
      <c r="L54" s="120">
        <v>21.82254</v>
      </c>
      <c r="M54" s="121" t="s">
        <v>1393</v>
      </c>
      <c r="N54" s="122" t="s">
        <v>1393</v>
      </c>
      <c r="O54" s="123">
        <v>1.044</v>
      </c>
      <c r="P54" s="118">
        <v>59.93</v>
      </c>
      <c r="Q54" s="119">
        <v>20</v>
      </c>
      <c r="R54" s="119">
        <v>119.34</v>
      </c>
      <c r="S54" s="120">
        <v>53.6</v>
      </c>
      <c r="T54" s="123">
        <v>36.512999999999998</v>
      </c>
      <c r="U54" s="123">
        <v>7.97</v>
      </c>
      <c r="V54" s="118">
        <v>12.09</v>
      </c>
      <c r="W54" s="119">
        <v>1.24</v>
      </c>
      <c r="X54" s="119">
        <v>0.43</v>
      </c>
      <c r="Y54" s="119">
        <v>0.16</v>
      </c>
      <c r="Z54" s="120">
        <v>0.48699999999999999</v>
      </c>
      <c r="AA54" s="118">
        <v>23.11</v>
      </c>
      <c r="AB54" s="120">
        <v>133.15</v>
      </c>
      <c r="AC54" s="118">
        <v>24.76</v>
      </c>
      <c r="AD54" s="119">
        <v>21.175999999999998</v>
      </c>
      <c r="AE54" s="119">
        <v>6.51</v>
      </c>
      <c r="AF54" s="120">
        <v>0</v>
      </c>
      <c r="AG54" s="118">
        <v>3.7206999999999999</v>
      </c>
      <c r="AH54" s="119">
        <v>18.3</v>
      </c>
      <c r="AI54" s="119">
        <v>10.36303</v>
      </c>
      <c r="AJ54" s="119">
        <v>7.7083300000000001</v>
      </c>
      <c r="AK54" s="120">
        <v>11.1</v>
      </c>
      <c r="AL54" s="118">
        <v>7.94</v>
      </c>
      <c r="AM54" s="120">
        <v>9.2100000000000009</v>
      </c>
      <c r="AN54" s="118">
        <v>19.513000000000002</v>
      </c>
      <c r="AO54" s="124" t="s">
        <v>1393</v>
      </c>
      <c r="AP54" s="124" t="s">
        <v>1393</v>
      </c>
      <c r="AQ54" s="119">
        <v>5.577</v>
      </c>
      <c r="AR54" s="124" t="s">
        <v>1393</v>
      </c>
      <c r="AS54" s="119">
        <v>2.2408399999999999</v>
      </c>
      <c r="AT54" s="119">
        <v>1.6833499999999999</v>
      </c>
      <c r="AU54" s="119">
        <v>12.603999999999999</v>
      </c>
      <c r="AV54" s="119">
        <v>2.1960000000000002</v>
      </c>
      <c r="AW54" s="120">
        <v>12.382</v>
      </c>
    </row>
    <row r="55" spans="1:49" x14ac:dyDescent="0.3">
      <c r="A55" s="125" t="s">
        <v>755</v>
      </c>
      <c r="B55" s="118">
        <v>1.1000000000000001</v>
      </c>
      <c r="C55" s="119">
        <v>17</v>
      </c>
      <c r="D55" s="119">
        <v>17.899999999999999</v>
      </c>
      <c r="E55" s="119">
        <v>2</v>
      </c>
      <c r="F55" s="119">
        <v>39.700000000000003</v>
      </c>
      <c r="G55" s="120">
        <v>19</v>
      </c>
      <c r="H55" s="118">
        <v>9.3000000000000007</v>
      </c>
      <c r="I55" s="120">
        <v>32</v>
      </c>
      <c r="J55" s="118">
        <v>15.06</v>
      </c>
      <c r="K55" s="119">
        <v>12.95</v>
      </c>
      <c r="L55" s="120">
        <v>21.82254</v>
      </c>
      <c r="M55" s="121" t="s">
        <v>1393</v>
      </c>
      <c r="N55" s="122" t="s">
        <v>1393</v>
      </c>
      <c r="O55" s="123">
        <v>1.044</v>
      </c>
      <c r="P55" s="118">
        <v>59.93</v>
      </c>
      <c r="Q55" s="119">
        <v>20</v>
      </c>
      <c r="R55" s="119">
        <v>119.34</v>
      </c>
      <c r="S55" s="120">
        <v>53.6</v>
      </c>
      <c r="T55" s="123">
        <v>36.512999999999998</v>
      </c>
      <c r="U55" s="123">
        <v>7.97</v>
      </c>
      <c r="V55" s="118">
        <v>12.09</v>
      </c>
      <c r="W55" s="119">
        <v>1.24</v>
      </c>
      <c r="X55" s="119">
        <v>0.43</v>
      </c>
      <c r="Y55" s="119">
        <v>0.16</v>
      </c>
      <c r="Z55" s="120">
        <v>0.48699999999999999</v>
      </c>
      <c r="AA55" s="118">
        <v>23.11</v>
      </c>
      <c r="AB55" s="120">
        <v>133.15</v>
      </c>
      <c r="AC55" s="118">
        <v>24.76</v>
      </c>
      <c r="AD55" s="119">
        <v>21.175999999999998</v>
      </c>
      <c r="AE55" s="119">
        <v>6.51</v>
      </c>
      <c r="AF55" s="120">
        <v>0</v>
      </c>
      <c r="AG55" s="118">
        <v>3.7206999999999999</v>
      </c>
      <c r="AH55" s="119">
        <v>18.3</v>
      </c>
      <c r="AI55" s="119">
        <v>10.36303</v>
      </c>
      <c r="AJ55" s="119">
        <v>7.7083300000000001</v>
      </c>
      <c r="AK55" s="120">
        <v>11.1</v>
      </c>
      <c r="AL55" s="118">
        <v>7.94</v>
      </c>
      <c r="AM55" s="120">
        <v>9.2100000000000009</v>
      </c>
      <c r="AN55" s="118">
        <v>19.513000000000002</v>
      </c>
      <c r="AO55" s="124" t="s">
        <v>1393</v>
      </c>
      <c r="AP55" s="124" t="s">
        <v>1393</v>
      </c>
      <c r="AQ55" s="119">
        <v>5.577</v>
      </c>
      <c r="AR55" s="124" t="s">
        <v>1393</v>
      </c>
      <c r="AS55" s="119">
        <v>2.2408399999999999</v>
      </c>
      <c r="AT55" s="119">
        <v>1.6833499999999999</v>
      </c>
      <c r="AU55" s="119">
        <v>12.603999999999999</v>
      </c>
      <c r="AV55" s="119">
        <v>2.1960000000000002</v>
      </c>
      <c r="AW55" s="120">
        <v>12.382</v>
      </c>
    </row>
    <row r="56" spans="1:49" x14ac:dyDescent="0.3">
      <c r="A56" s="125" t="s">
        <v>756</v>
      </c>
      <c r="B56" s="118">
        <v>1.1000000000000001</v>
      </c>
      <c r="C56" s="119">
        <v>17</v>
      </c>
      <c r="D56" s="119">
        <v>17.899999999999999</v>
      </c>
      <c r="E56" s="119">
        <v>2</v>
      </c>
      <c r="F56" s="119">
        <v>39.799999999999997</v>
      </c>
      <c r="G56" s="120">
        <v>19</v>
      </c>
      <c r="H56" s="118">
        <v>9.6999999999999993</v>
      </c>
      <c r="I56" s="120">
        <v>32</v>
      </c>
      <c r="J56" s="118">
        <v>14.89</v>
      </c>
      <c r="K56" s="119">
        <v>12.95</v>
      </c>
      <c r="L56" s="120">
        <v>21.89274</v>
      </c>
      <c r="M56" s="121" t="s">
        <v>1393</v>
      </c>
      <c r="N56" s="122" t="s">
        <v>1393</v>
      </c>
      <c r="O56" s="123">
        <v>1.044</v>
      </c>
      <c r="P56" s="118">
        <v>62.07</v>
      </c>
      <c r="Q56" s="119">
        <v>20</v>
      </c>
      <c r="R56" s="119">
        <v>117.33</v>
      </c>
      <c r="S56" s="120">
        <v>53.07</v>
      </c>
      <c r="T56" s="123">
        <v>41.522210000000001</v>
      </c>
      <c r="U56" s="123">
        <v>7.92</v>
      </c>
      <c r="V56" s="118">
        <v>12.09</v>
      </c>
      <c r="W56" s="119">
        <v>1.65</v>
      </c>
      <c r="X56" s="119">
        <v>0.43</v>
      </c>
      <c r="Y56" s="119">
        <v>0.16</v>
      </c>
      <c r="Z56" s="120">
        <v>0.46300000000000002</v>
      </c>
      <c r="AA56" s="118">
        <v>27.61</v>
      </c>
      <c r="AB56" s="120">
        <v>137.65</v>
      </c>
      <c r="AC56" s="118">
        <v>24.72</v>
      </c>
      <c r="AD56" s="119">
        <v>21.908000000000001</v>
      </c>
      <c r="AE56" s="119">
        <v>4.43</v>
      </c>
      <c r="AF56" s="120">
        <v>0</v>
      </c>
      <c r="AG56" s="118">
        <v>3.7206999999999999</v>
      </c>
      <c r="AH56" s="119">
        <v>18.3</v>
      </c>
      <c r="AI56" s="119">
        <v>10.33582</v>
      </c>
      <c r="AJ56" s="119">
        <v>7.7083300000000001</v>
      </c>
      <c r="AK56" s="120">
        <v>11.1</v>
      </c>
      <c r="AL56" s="118">
        <v>7.77</v>
      </c>
      <c r="AM56" s="120">
        <v>9.0399999999999991</v>
      </c>
      <c r="AN56" s="118">
        <v>19.513000000000002</v>
      </c>
      <c r="AO56" s="124" t="s">
        <v>1393</v>
      </c>
      <c r="AP56" s="124" t="s">
        <v>1393</v>
      </c>
      <c r="AQ56" s="119">
        <v>5.6689999999999996</v>
      </c>
      <c r="AR56" s="124" t="s">
        <v>1393</v>
      </c>
      <c r="AS56" s="119">
        <v>2.2385600000000001</v>
      </c>
      <c r="AT56" s="119">
        <v>1.6833499999999999</v>
      </c>
      <c r="AU56" s="119">
        <v>12.603999999999999</v>
      </c>
      <c r="AV56" s="119">
        <v>2.1850000000000001</v>
      </c>
      <c r="AW56" s="120">
        <v>12.382</v>
      </c>
    </row>
    <row r="57" spans="1:49" x14ac:dyDescent="0.3">
      <c r="A57" s="125" t="s">
        <v>757</v>
      </c>
      <c r="B57" s="118">
        <v>1.1000000000000001</v>
      </c>
      <c r="C57" s="119">
        <v>17</v>
      </c>
      <c r="D57" s="119">
        <v>17.899999999999999</v>
      </c>
      <c r="E57" s="119">
        <v>2</v>
      </c>
      <c r="F57" s="119">
        <v>39.799999999999997</v>
      </c>
      <c r="G57" s="120">
        <v>19</v>
      </c>
      <c r="H57" s="118">
        <v>9.6999999999999993</v>
      </c>
      <c r="I57" s="120">
        <v>32</v>
      </c>
      <c r="J57" s="118">
        <v>14.89</v>
      </c>
      <c r="K57" s="119">
        <v>12.95</v>
      </c>
      <c r="L57" s="120">
        <v>21.89274</v>
      </c>
      <c r="M57" s="121" t="s">
        <v>1393</v>
      </c>
      <c r="N57" s="122" t="s">
        <v>1393</v>
      </c>
      <c r="O57" s="123">
        <v>1.044</v>
      </c>
      <c r="P57" s="118">
        <v>62.07</v>
      </c>
      <c r="Q57" s="119">
        <v>20</v>
      </c>
      <c r="R57" s="119">
        <v>117.33</v>
      </c>
      <c r="S57" s="120">
        <v>53.07</v>
      </c>
      <c r="T57" s="123">
        <v>41.522210000000001</v>
      </c>
      <c r="U57" s="123">
        <v>7.92</v>
      </c>
      <c r="V57" s="118">
        <v>12.09</v>
      </c>
      <c r="W57" s="119">
        <v>1.65</v>
      </c>
      <c r="X57" s="119">
        <v>0.43</v>
      </c>
      <c r="Y57" s="119">
        <v>0.16</v>
      </c>
      <c r="Z57" s="120">
        <v>0.46300000000000002</v>
      </c>
      <c r="AA57" s="118">
        <v>27.61</v>
      </c>
      <c r="AB57" s="120">
        <v>137.65</v>
      </c>
      <c r="AC57" s="118">
        <v>24.72</v>
      </c>
      <c r="AD57" s="119">
        <v>21.908000000000001</v>
      </c>
      <c r="AE57" s="119">
        <v>4.43</v>
      </c>
      <c r="AF57" s="120">
        <v>0</v>
      </c>
      <c r="AG57" s="118">
        <v>3.7206999999999999</v>
      </c>
      <c r="AH57" s="119">
        <v>18.3</v>
      </c>
      <c r="AI57" s="119">
        <v>10.33582</v>
      </c>
      <c r="AJ57" s="119">
        <v>7.7083300000000001</v>
      </c>
      <c r="AK57" s="120">
        <v>11.1</v>
      </c>
      <c r="AL57" s="118">
        <v>7.77</v>
      </c>
      <c r="AM57" s="120">
        <v>9.0399999999999991</v>
      </c>
      <c r="AN57" s="118">
        <v>19.513000000000002</v>
      </c>
      <c r="AO57" s="124" t="s">
        <v>1393</v>
      </c>
      <c r="AP57" s="124" t="s">
        <v>1393</v>
      </c>
      <c r="AQ57" s="119">
        <v>5.6689999999999996</v>
      </c>
      <c r="AR57" s="124" t="s">
        <v>1393</v>
      </c>
      <c r="AS57" s="119">
        <v>2.2385600000000001</v>
      </c>
      <c r="AT57" s="119">
        <v>1.6833499999999999</v>
      </c>
      <c r="AU57" s="119">
        <v>12.603999999999999</v>
      </c>
      <c r="AV57" s="119">
        <v>2.1850000000000001</v>
      </c>
      <c r="AW57" s="120">
        <v>12.382</v>
      </c>
    </row>
    <row r="58" spans="1:49" x14ac:dyDescent="0.3">
      <c r="A58" s="125" t="s">
        <v>758</v>
      </c>
      <c r="B58" s="118">
        <v>1.1000000000000001</v>
      </c>
      <c r="C58" s="119">
        <v>17</v>
      </c>
      <c r="D58" s="119">
        <v>17.899999999999999</v>
      </c>
      <c r="E58" s="119">
        <v>2</v>
      </c>
      <c r="F58" s="119">
        <v>31</v>
      </c>
      <c r="G58" s="120">
        <v>19</v>
      </c>
      <c r="H58" s="118">
        <v>9.6999999999999993</v>
      </c>
      <c r="I58" s="120">
        <v>32</v>
      </c>
      <c r="J58" s="118">
        <v>15.04</v>
      </c>
      <c r="K58" s="119">
        <v>12.87</v>
      </c>
      <c r="L58" s="120">
        <v>14.05528</v>
      </c>
      <c r="M58" s="121" t="s">
        <v>1393</v>
      </c>
      <c r="N58" s="122" t="s">
        <v>1393</v>
      </c>
      <c r="O58" s="123">
        <v>1.044</v>
      </c>
      <c r="P58" s="118">
        <v>59.23</v>
      </c>
      <c r="Q58" s="119">
        <v>20</v>
      </c>
      <c r="R58" s="119">
        <v>116.33</v>
      </c>
      <c r="S58" s="120">
        <v>59.17</v>
      </c>
      <c r="T58" s="123">
        <v>41.125700000000002</v>
      </c>
      <c r="U58" s="123">
        <v>7.97</v>
      </c>
      <c r="V58" s="118">
        <v>12.09</v>
      </c>
      <c r="W58" s="119">
        <v>1.81</v>
      </c>
      <c r="X58" s="119">
        <v>0.44</v>
      </c>
      <c r="Y58" s="119">
        <v>0.16</v>
      </c>
      <c r="Z58" s="120">
        <v>0.42299999999999999</v>
      </c>
      <c r="AA58" s="118">
        <v>23.46</v>
      </c>
      <c r="AB58" s="120">
        <v>133.5</v>
      </c>
      <c r="AC58" s="118">
        <v>25.6</v>
      </c>
      <c r="AD58" s="119">
        <v>21.126000000000001</v>
      </c>
      <c r="AE58" s="119">
        <v>3.46</v>
      </c>
      <c r="AF58" s="120">
        <v>0.2</v>
      </c>
      <c r="AG58" s="118">
        <v>3.7206999999999999</v>
      </c>
      <c r="AH58" s="119">
        <v>18.3</v>
      </c>
      <c r="AI58" s="119">
        <v>10.227740000000001</v>
      </c>
      <c r="AJ58" s="119">
        <v>7.7083300000000001</v>
      </c>
      <c r="AK58" s="120">
        <v>11.1</v>
      </c>
      <c r="AL58" s="118">
        <v>7.92</v>
      </c>
      <c r="AM58" s="120">
        <v>9.19</v>
      </c>
      <c r="AN58" s="118">
        <v>19.513000000000002</v>
      </c>
      <c r="AO58" s="119">
        <v>18.652699999999999</v>
      </c>
      <c r="AP58" s="119">
        <v>45.15513</v>
      </c>
      <c r="AQ58" s="119">
        <v>5.6929999999999996</v>
      </c>
      <c r="AR58" s="119">
        <v>21.450600000000001</v>
      </c>
      <c r="AS58" s="119">
        <v>2.2393900000000002</v>
      </c>
      <c r="AT58" s="119">
        <v>1.6833499999999999</v>
      </c>
      <c r="AU58" s="119">
        <v>12.603999999999999</v>
      </c>
      <c r="AV58" s="119">
        <v>2.1890000000000001</v>
      </c>
      <c r="AW58" s="120">
        <v>12.532</v>
      </c>
    </row>
    <row r="59" spans="1:49" x14ac:dyDescent="0.3">
      <c r="A59" s="126" t="s">
        <v>759</v>
      </c>
      <c r="B59" s="127">
        <v>1.1000000000000001</v>
      </c>
      <c r="C59" s="128">
        <v>17</v>
      </c>
      <c r="D59" s="128">
        <v>17.899999999999999</v>
      </c>
      <c r="E59" s="128">
        <v>2</v>
      </c>
      <c r="F59" s="128">
        <v>31</v>
      </c>
      <c r="G59" s="129">
        <v>19</v>
      </c>
      <c r="H59" s="127">
        <v>9.6999999999999993</v>
      </c>
      <c r="I59" s="129">
        <v>32</v>
      </c>
      <c r="J59" s="127">
        <v>15.04</v>
      </c>
      <c r="K59" s="128">
        <v>12.87</v>
      </c>
      <c r="L59" s="129">
        <v>14.05528</v>
      </c>
      <c r="M59" s="130" t="s">
        <v>1393</v>
      </c>
      <c r="N59" s="131" t="s">
        <v>1393</v>
      </c>
      <c r="O59" s="132">
        <v>1.044</v>
      </c>
      <c r="P59" s="127">
        <v>59.23</v>
      </c>
      <c r="Q59" s="128">
        <v>20</v>
      </c>
      <c r="R59" s="128">
        <v>116.33</v>
      </c>
      <c r="S59" s="129">
        <v>59.17</v>
      </c>
      <c r="T59" s="132">
        <v>41.125700000000002</v>
      </c>
      <c r="U59" s="132">
        <v>7.97</v>
      </c>
      <c r="V59" s="127">
        <v>12.09</v>
      </c>
      <c r="W59" s="128">
        <v>1.81</v>
      </c>
      <c r="X59" s="128">
        <v>0.44</v>
      </c>
      <c r="Y59" s="128">
        <v>0.16</v>
      </c>
      <c r="Z59" s="129">
        <v>0.42299999999999999</v>
      </c>
      <c r="AA59" s="127">
        <v>23.46</v>
      </c>
      <c r="AB59" s="129">
        <v>133.5</v>
      </c>
      <c r="AC59" s="127">
        <v>25.6</v>
      </c>
      <c r="AD59" s="128">
        <v>21.126000000000001</v>
      </c>
      <c r="AE59" s="128">
        <v>3.46</v>
      </c>
      <c r="AF59" s="129">
        <v>0.2</v>
      </c>
      <c r="AG59" s="127">
        <v>3.7206999999999999</v>
      </c>
      <c r="AH59" s="128">
        <v>18.3</v>
      </c>
      <c r="AI59" s="128">
        <v>10.227740000000001</v>
      </c>
      <c r="AJ59" s="128">
        <v>7.7083300000000001</v>
      </c>
      <c r="AK59" s="129">
        <v>11.1</v>
      </c>
      <c r="AL59" s="127">
        <v>7.92</v>
      </c>
      <c r="AM59" s="129">
        <v>9.19</v>
      </c>
      <c r="AN59" s="127">
        <v>19.513000000000002</v>
      </c>
      <c r="AO59" s="128">
        <v>18.652699999999999</v>
      </c>
      <c r="AP59" s="128">
        <v>45.15513</v>
      </c>
      <c r="AQ59" s="128">
        <v>5.6929999999999996</v>
      </c>
      <c r="AR59" s="128">
        <v>21.450600000000001</v>
      </c>
      <c r="AS59" s="128">
        <v>2.2393900000000002</v>
      </c>
      <c r="AT59" s="128">
        <v>1.6833499999999999</v>
      </c>
      <c r="AU59" s="128">
        <v>12.603999999999999</v>
      </c>
      <c r="AV59" s="128">
        <v>2.1890000000000001</v>
      </c>
      <c r="AW59" s="129">
        <v>12.532</v>
      </c>
    </row>
    <row r="60" spans="1:49" x14ac:dyDescent="0.3">
      <c r="A60" s="133" t="s">
        <v>1322</v>
      </c>
      <c r="B60" s="134">
        <f t="shared" ref="B60:AW60" si="0">MIN(B12:B59)</f>
        <v>1.1000000000000001</v>
      </c>
      <c r="C60" s="134">
        <f t="shared" si="0"/>
        <v>17</v>
      </c>
      <c r="D60" s="134">
        <f t="shared" si="0"/>
        <v>17.899999999999999</v>
      </c>
      <c r="E60" s="134">
        <f t="shared" si="0"/>
        <v>2</v>
      </c>
      <c r="F60" s="134">
        <f t="shared" si="0"/>
        <v>4.3</v>
      </c>
      <c r="G60" s="134">
        <f t="shared" si="0"/>
        <v>19</v>
      </c>
      <c r="H60" s="134">
        <f t="shared" si="0"/>
        <v>8.9</v>
      </c>
      <c r="I60" s="134">
        <f t="shared" si="0"/>
        <v>32</v>
      </c>
      <c r="J60" s="134">
        <f t="shared" si="0"/>
        <v>11.42</v>
      </c>
      <c r="K60" s="134">
        <f t="shared" si="0"/>
        <v>12.82</v>
      </c>
      <c r="L60" s="134">
        <f t="shared" si="0"/>
        <v>8.3639700000000001</v>
      </c>
      <c r="M60" s="134">
        <f t="shared" si="0"/>
        <v>1.07</v>
      </c>
      <c r="N60" s="134">
        <f t="shared" si="0"/>
        <v>39.92</v>
      </c>
      <c r="O60" s="134">
        <f t="shared" si="0"/>
        <v>1.044</v>
      </c>
      <c r="P60" s="134">
        <f t="shared" si="0"/>
        <v>42.71</v>
      </c>
      <c r="Q60" s="134">
        <f t="shared" si="0"/>
        <v>20</v>
      </c>
      <c r="R60" s="134">
        <f t="shared" si="0"/>
        <v>114.35</v>
      </c>
      <c r="S60" s="134">
        <f t="shared" si="0"/>
        <v>49.84</v>
      </c>
      <c r="T60" s="134">
        <f t="shared" si="0"/>
        <v>27.079000000000001</v>
      </c>
      <c r="U60" s="134">
        <f t="shared" si="0"/>
        <v>7.7</v>
      </c>
      <c r="V60" s="134">
        <f t="shared" si="0"/>
        <v>12.09</v>
      </c>
      <c r="W60" s="134">
        <f t="shared" si="0"/>
        <v>1.1200000000000001</v>
      </c>
      <c r="X60" s="134">
        <f t="shared" si="0"/>
        <v>0.34</v>
      </c>
      <c r="Y60" s="134">
        <f t="shared" si="0"/>
        <v>0.16</v>
      </c>
      <c r="Z60" s="134">
        <f t="shared" si="0"/>
        <v>0.23</v>
      </c>
      <c r="AA60" s="134">
        <f t="shared" si="0"/>
        <v>14.92</v>
      </c>
      <c r="AB60" s="134">
        <f t="shared" si="0"/>
        <v>122.429</v>
      </c>
      <c r="AC60" s="134">
        <f t="shared" si="0"/>
        <v>24.49</v>
      </c>
      <c r="AD60" s="134">
        <f t="shared" si="0"/>
        <v>20.957999999999998</v>
      </c>
      <c r="AE60" s="134">
        <f t="shared" si="0"/>
        <v>3.46</v>
      </c>
      <c r="AF60" s="134">
        <f t="shared" si="0"/>
        <v>0</v>
      </c>
      <c r="AG60" s="134">
        <f t="shared" si="0"/>
        <v>3.7206999999999999</v>
      </c>
      <c r="AH60" s="134">
        <f t="shared" si="0"/>
        <v>6</v>
      </c>
      <c r="AI60" s="134">
        <f t="shared" si="0"/>
        <v>9.9880099999999992</v>
      </c>
      <c r="AJ60" s="134">
        <f t="shared" si="0"/>
        <v>7.7083300000000001</v>
      </c>
      <c r="AK60" s="134">
        <f t="shared" si="0"/>
        <v>11.1</v>
      </c>
      <c r="AL60" s="134">
        <f t="shared" si="0"/>
        <v>7.74</v>
      </c>
      <c r="AM60" s="134">
        <f t="shared" si="0"/>
        <v>9.01</v>
      </c>
      <c r="AN60" s="134">
        <f t="shared" si="0"/>
        <v>19.513000000000002</v>
      </c>
      <c r="AO60" s="134">
        <f t="shared" si="0"/>
        <v>18.652699999999999</v>
      </c>
      <c r="AP60" s="134">
        <f t="shared" si="0"/>
        <v>44.58569</v>
      </c>
      <c r="AQ60" s="134">
        <f t="shared" si="0"/>
        <v>5.5679999999999996</v>
      </c>
      <c r="AR60" s="134">
        <f t="shared" si="0"/>
        <v>21.450600000000001</v>
      </c>
      <c r="AS60" s="134">
        <f t="shared" si="0"/>
        <v>2.2385600000000001</v>
      </c>
      <c r="AT60" s="134">
        <f t="shared" si="0"/>
        <v>1.6833499999999999</v>
      </c>
      <c r="AU60" s="134">
        <f t="shared" si="0"/>
        <v>12.603999999999999</v>
      </c>
      <c r="AV60" s="134">
        <f t="shared" si="0"/>
        <v>2.1850000000000001</v>
      </c>
      <c r="AW60" s="135">
        <f t="shared" si="0"/>
        <v>12.382</v>
      </c>
    </row>
    <row r="61" spans="1:49" x14ac:dyDescent="0.3">
      <c r="A61" s="136" t="s">
        <v>1320</v>
      </c>
      <c r="B61" s="137">
        <f t="shared" ref="B61:AW61" si="1">MAX(B12:B59)</f>
        <v>1.1000000000000001</v>
      </c>
      <c r="C61" s="137">
        <f t="shared" si="1"/>
        <v>17</v>
      </c>
      <c r="D61" s="137">
        <f t="shared" si="1"/>
        <v>17.899999999999999</v>
      </c>
      <c r="E61" s="137">
        <f t="shared" si="1"/>
        <v>2</v>
      </c>
      <c r="F61" s="137">
        <f t="shared" si="1"/>
        <v>39.799999999999997</v>
      </c>
      <c r="G61" s="137">
        <f t="shared" si="1"/>
        <v>19</v>
      </c>
      <c r="H61" s="137">
        <f t="shared" si="1"/>
        <v>11.3</v>
      </c>
      <c r="I61" s="137">
        <f t="shared" si="1"/>
        <v>34</v>
      </c>
      <c r="J61" s="137">
        <f t="shared" si="1"/>
        <v>15.06</v>
      </c>
      <c r="K61" s="137">
        <f t="shared" si="1"/>
        <v>13.03</v>
      </c>
      <c r="L61" s="137">
        <f t="shared" si="1"/>
        <v>21.89274</v>
      </c>
      <c r="M61" s="137">
        <f t="shared" si="1"/>
        <v>1.07</v>
      </c>
      <c r="N61" s="137">
        <f t="shared" si="1"/>
        <v>40.119999999999997</v>
      </c>
      <c r="O61" s="137">
        <f t="shared" si="1"/>
        <v>1.044</v>
      </c>
      <c r="P61" s="137">
        <f t="shared" si="1"/>
        <v>65.739999999999995</v>
      </c>
      <c r="Q61" s="137">
        <f t="shared" si="1"/>
        <v>20</v>
      </c>
      <c r="R61" s="137">
        <f t="shared" si="1"/>
        <v>121.38</v>
      </c>
      <c r="S61" s="137">
        <f t="shared" si="1"/>
        <v>63.85</v>
      </c>
      <c r="T61" s="137">
        <f t="shared" si="1"/>
        <v>41.522210000000001</v>
      </c>
      <c r="U61" s="137">
        <f t="shared" si="1"/>
        <v>8.69</v>
      </c>
      <c r="V61" s="137">
        <f t="shared" si="1"/>
        <v>12.66</v>
      </c>
      <c r="W61" s="137">
        <f t="shared" si="1"/>
        <v>2.5230000000000001</v>
      </c>
      <c r="X61" s="137">
        <f t="shared" si="1"/>
        <v>0.48</v>
      </c>
      <c r="Y61" s="137">
        <f t="shared" si="1"/>
        <v>0.28000000000000003</v>
      </c>
      <c r="Z61" s="137">
        <f t="shared" si="1"/>
        <v>0.56399999999999995</v>
      </c>
      <c r="AA61" s="137">
        <f t="shared" si="1"/>
        <v>40.85</v>
      </c>
      <c r="AB61" s="137">
        <f t="shared" si="1"/>
        <v>148.38999999999999</v>
      </c>
      <c r="AC61" s="137">
        <f t="shared" si="1"/>
        <v>27.207999999999998</v>
      </c>
      <c r="AD61" s="137">
        <f t="shared" si="1"/>
        <v>23.529</v>
      </c>
      <c r="AE61" s="137">
        <f t="shared" si="1"/>
        <v>9.91</v>
      </c>
      <c r="AF61" s="137">
        <f t="shared" si="1"/>
        <v>1.1000000000000001</v>
      </c>
      <c r="AG61" s="137">
        <f t="shared" si="1"/>
        <v>3.7206999999999999</v>
      </c>
      <c r="AH61" s="137">
        <f t="shared" si="1"/>
        <v>18.3</v>
      </c>
      <c r="AI61" s="137">
        <f t="shared" si="1"/>
        <v>10.38748</v>
      </c>
      <c r="AJ61" s="137">
        <f t="shared" si="1"/>
        <v>7.7083300000000001</v>
      </c>
      <c r="AK61" s="137">
        <f t="shared" si="1"/>
        <v>11.3</v>
      </c>
      <c r="AL61" s="137">
        <f t="shared" si="1"/>
        <v>8.82</v>
      </c>
      <c r="AM61" s="137">
        <f t="shared" si="1"/>
        <v>10.09</v>
      </c>
      <c r="AN61" s="137">
        <f t="shared" si="1"/>
        <v>19.513000000000002</v>
      </c>
      <c r="AO61" s="137">
        <f t="shared" si="1"/>
        <v>18.652699999999999</v>
      </c>
      <c r="AP61" s="137">
        <f t="shared" si="1"/>
        <v>45.15513</v>
      </c>
      <c r="AQ61" s="137">
        <f t="shared" si="1"/>
        <v>6.2149999999999999</v>
      </c>
      <c r="AR61" s="137">
        <f t="shared" si="1"/>
        <v>21.450600000000001</v>
      </c>
      <c r="AS61" s="137">
        <f t="shared" si="1"/>
        <v>2.2987299999999999</v>
      </c>
      <c r="AT61" s="137">
        <f t="shared" si="1"/>
        <v>1.6833499999999999</v>
      </c>
      <c r="AU61" s="137">
        <f t="shared" si="1"/>
        <v>12.603999999999999</v>
      </c>
      <c r="AV61" s="137">
        <f t="shared" si="1"/>
        <v>2.4750000000000001</v>
      </c>
      <c r="AW61" s="138">
        <f t="shared" si="1"/>
        <v>13.268000000000001</v>
      </c>
    </row>
    <row r="62" spans="1:49" x14ac:dyDescent="0.3">
      <c r="A62" s="139" t="s">
        <v>1394</v>
      </c>
      <c r="B62" s="140">
        <f t="shared" ref="B62:AW62" si="2">AVERAGE(B12:B59)</f>
        <v>1.1000000000000008</v>
      </c>
      <c r="C62" s="140">
        <f t="shared" si="2"/>
        <v>17</v>
      </c>
      <c r="D62" s="140">
        <f t="shared" si="2"/>
        <v>17.899999999999988</v>
      </c>
      <c r="E62" s="140">
        <f t="shared" si="2"/>
        <v>2</v>
      </c>
      <c r="F62" s="140">
        <f t="shared" si="2"/>
        <v>15.891666666666666</v>
      </c>
      <c r="G62" s="140">
        <f t="shared" si="2"/>
        <v>19</v>
      </c>
      <c r="H62" s="140">
        <f t="shared" si="2"/>
        <v>10.200000000000005</v>
      </c>
      <c r="I62" s="140">
        <f t="shared" si="2"/>
        <v>32.958333333333336</v>
      </c>
      <c r="J62" s="140">
        <f t="shared" si="2"/>
        <v>13.569166666666666</v>
      </c>
      <c r="K62" s="140">
        <f t="shared" si="2"/>
        <v>12.921666666666669</v>
      </c>
      <c r="L62" s="140">
        <f t="shared" si="2"/>
        <v>13.380361666666667</v>
      </c>
      <c r="M62" s="140">
        <f t="shared" si="2"/>
        <v>1.07</v>
      </c>
      <c r="N62" s="140">
        <f t="shared" si="2"/>
        <v>40.020000000000003</v>
      </c>
      <c r="O62" s="140">
        <f t="shared" si="2"/>
        <v>1.0439999999999992</v>
      </c>
      <c r="P62" s="140">
        <f t="shared" si="2"/>
        <v>56.147500000000015</v>
      </c>
      <c r="Q62" s="140">
        <f t="shared" si="2"/>
        <v>20</v>
      </c>
      <c r="R62" s="140">
        <f t="shared" si="2"/>
        <v>118.25916666666666</v>
      </c>
      <c r="S62" s="140">
        <f t="shared" si="2"/>
        <v>55.255416666666662</v>
      </c>
      <c r="T62" s="140">
        <f t="shared" si="2"/>
        <v>33.321162916666673</v>
      </c>
      <c r="U62" s="140">
        <f t="shared" si="2"/>
        <v>8.2475000000000005</v>
      </c>
      <c r="V62" s="140">
        <f t="shared" si="2"/>
        <v>12.351249999999995</v>
      </c>
      <c r="W62" s="140">
        <f t="shared" si="2"/>
        <v>1.8213749999999997</v>
      </c>
      <c r="X62" s="140">
        <f t="shared" si="2"/>
        <v>0.4145833333333333</v>
      </c>
      <c r="Y62" s="140">
        <f t="shared" si="2"/>
        <v>0.16500000000000009</v>
      </c>
      <c r="Z62" s="140">
        <f t="shared" si="2"/>
        <v>0.42491666666666655</v>
      </c>
      <c r="AA62" s="140">
        <f t="shared" si="2"/>
        <v>25.554999999999993</v>
      </c>
      <c r="AB62" s="140">
        <f t="shared" si="2"/>
        <v>133.45008333333334</v>
      </c>
      <c r="AC62" s="140">
        <f t="shared" si="2"/>
        <v>25.636375000000005</v>
      </c>
      <c r="AD62" s="140">
        <f t="shared" si="2"/>
        <v>21.924833333333329</v>
      </c>
      <c r="AE62" s="140">
        <f t="shared" si="2"/>
        <v>6.5171666666666672</v>
      </c>
      <c r="AF62" s="140">
        <f t="shared" si="2"/>
        <v>9.1666666666666674E-2</v>
      </c>
      <c r="AG62" s="140">
        <f t="shared" si="2"/>
        <v>3.7206999999999959</v>
      </c>
      <c r="AH62" s="140">
        <f t="shared" si="2"/>
        <v>11.391666666666667</v>
      </c>
      <c r="AI62" s="140">
        <f t="shared" si="2"/>
        <v>10.228423333333337</v>
      </c>
      <c r="AJ62" s="140">
        <f t="shared" si="2"/>
        <v>7.7083299999999939</v>
      </c>
      <c r="AK62" s="140">
        <f t="shared" si="2"/>
        <v>11.208333333333341</v>
      </c>
      <c r="AL62" s="140">
        <f t="shared" si="2"/>
        <v>8.1758333333333351</v>
      </c>
      <c r="AM62" s="140">
        <f t="shared" si="2"/>
        <v>9.4445833333333358</v>
      </c>
      <c r="AN62" s="140">
        <f t="shared" si="2"/>
        <v>19.513000000000009</v>
      </c>
      <c r="AO62" s="140">
        <f t="shared" si="2"/>
        <v>18.652699999999999</v>
      </c>
      <c r="AP62" s="140">
        <f t="shared" si="2"/>
        <v>44.870409999999993</v>
      </c>
      <c r="AQ62" s="140">
        <f t="shared" si="2"/>
        <v>5.8266666666666671</v>
      </c>
      <c r="AR62" s="140">
        <f t="shared" si="2"/>
        <v>21.450600000000001</v>
      </c>
      <c r="AS62" s="140">
        <f t="shared" si="2"/>
        <v>2.2722154166666675</v>
      </c>
      <c r="AT62" s="140">
        <f t="shared" si="2"/>
        <v>1.6833499999999999</v>
      </c>
      <c r="AU62" s="140">
        <f t="shared" si="2"/>
        <v>12.603999999999997</v>
      </c>
      <c r="AV62" s="140">
        <f t="shared" si="2"/>
        <v>2.3472083333333331</v>
      </c>
      <c r="AW62" s="141">
        <f t="shared" si="2"/>
        <v>12.710916666666664</v>
      </c>
    </row>
    <row r="63" spans="1:49" x14ac:dyDescent="0.3">
      <c r="A63" s="142" t="s">
        <v>7</v>
      </c>
      <c r="B63" s="137">
        <f t="shared" ref="B63:AW63" si="3">B12</f>
        <v>1.1000000000000001</v>
      </c>
      <c r="C63" s="137">
        <f t="shared" si="3"/>
        <v>17</v>
      </c>
      <c r="D63" s="137">
        <f t="shared" si="3"/>
        <v>17.899999999999999</v>
      </c>
      <c r="E63" s="137">
        <f t="shared" si="3"/>
        <v>2</v>
      </c>
      <c r="F63" s="137">
        <f t="shared" si="3"/>
        <v>16.3</v>
      </c>
      <c r="G63" s="137">
        <f t="shared" si="3"/>
        <v>19</v>
      </c>
      <c r="H63" s="137">
        <f t="shared" si="3"/>
        <v>9.6999999999999993</v>
      </c>
      <c r="I63" s="137">
        <f t="shared" si="3"/>
        <v>33</v>
      </c>
      <c r="J63" s="137">
        <f t="shared" si="3"/>
        <v>12.02</v>
      </c>
      <c r="K63" s="137">
        <f t="shared" si="3"/>
        <v>12.92</v>
      </c>
      <c r="L63" s="137">
        <f t="shared" si="3"/>
        <v>13.416790000000001</v>
      </c>
      <c r="M63" s="137" t="str">
        <f t="shared" si="3"/>
        <v>--</v>
      </c>
      <c r="N63" s="137" t="str">
        <f t="shared" si="3"/>
        <v>--</v>
      </c>
      <c r="O63" s="137">
        <f t="shared" si="3"/>
        <v>1.044</v>
      </c>
      <c r="P63" s="137">
        <f t="shared" si="3"/>
        <v>58.53</v>
      </c>
      <c r="Q63" s="137">
        <f t="shared" si="3"/>
        <v>20</v>
      </c>
      <c r="R63" s="137">
        <f t="shared" si="3"/>
        <v>120.36</v>
      </c>
      <c r="S63" s="137">
        <f t="shared" si="3"/>
        <v>51.6</v>
      </c>
      <c r="T63" s="137">
        <f t="shared" si="3"/>
        <v>36.478999999999999</v>
      </c>
      <c r="U63" s="137">
        <f t="shared" si="3"/>
        <v>8.6300000000000008</v>
      </c>
      <c r="V63" s="137">
        <f t="shared" si="3"/>
        <v>12.66</v>
      </c>
      <c r="W63" s="137">
        <f t="shared" si="3"/>
        <v>2.1</v>
      </c>
      <c r="X63" s="137">
        <f t="shared" si="3"/>
        <v>0.35</v>
      </c>
      <c r="Y63" s="137">
        <f t="shared" si="3"/>
        <v>0.28000000000000003</v>
      </c>
      <c r="Z63" s="137">
        <f t="shared" si="3"/>
        <v>0.42899999999999999</v>
      </c>
      <c r="AA63" s="137">
        <f t="shared" si="3"/>
        <v>29.02</v>
      </c>
      <c r="AB63" s="137">
        <f t="shared" si="3"/>
        <v>140.69399999999999</v>
      </c>
      <c r="AC63" s="137">
        <f t="shared" si="3"/>
        <v>24.49</v>
      </c>
      <c r="AD63" s="137">
        <f t="shared" si="3"/>
        <v>21.263999999999999</v>
      </c>
      <c r="AE63" s="137">
        <f t="shared" si="3"/>
        <v>5.56</v>
      </c>
      <c r="AF63" s="137">
        <f t="shared" si="3"/>
        <v>0</v>
      </c>
      <c r="AG63" s="137">
        <f t="shared" si="3"/>
        <v>3.7206999999999999</v>
      </c>
      <c r="AH63" s="137">
        <f t="shared" si="3"/>
        <v>11</v>
      </c>
      <c r="AI63" s="137">
        <f t="shared" si="3"/>
        <v>10.21322</v>
      </c>
      <c r="AJ63" s="137">
        <f t="shared" si="3"/>
        <v>7.7083300000000001</v>
      </c>
      <c r="AK63" s="137">
        <f t="shared" si="3"/>
        <v>11.3</v>
      </c>
      <c r="AL63" s="137">
        <f t="shared" si="3"/>
        <v>8.06</v>
      </c>
      <c r="AM63" s="137">
        <f t="shared" si="3"/>
        <v>9.33</v>
      </c>
      <c r="AN63" s="137">
        <f t="shared" si="3"/>
        <v>19.513000000000002</v>
      </c>
      <c r="AO63" s="137" t="str">
        <f t="shared" si="3"/>
        <v>--</v>
      </c>
      <c r="AP63" s="137">
        <f t="shared" si="3"/>
        <v>44.58569</v>
      </c>
      <c r="AQ63" s="137">
        <f t="shared" si="3"/>
        <v>5.6959999999999997</v>
      </c>
      <c r="AR63" s="137" t="str">
        <f t="shared" si="3"/>
        <v>--</v>
      </c>
      <c r="AS63" s="137">
        <f t="shared" si="3"/>
        <v>2.2987299999999999</v>
      </c>
      <c r="AT63" s="137">
        <f t="shared" si="3"/>
        <v>1.6833499999999999</v>
      </c>
      <c r="AU63" s="137">
        <f t="shared" si="3"/>
        <v>12.603999999999999</v>
      </c>
      <c r="AV63" s="137">
        <f t="shared" si="3"/>
        <v>2.4750000000000001</v>
      </c>
      <c r="AW63" s="137">
        <f t="shared" si="3"/>
        <v>12.773</v>
      </c>
    </row>
    <row r="64" spans="1:49" x14ac:dyDescent="0.3">
      <c r="A64" s="142" t="s">
        <v>8</v>
      </c>
      <c r="B64" s="137">
        <f t="shared" ref="B64:AW64" si="4">B59</f>
        <v>1.1000000000000001</v>
      </c>
      <c r="C64" s="137">
        <f t="shared" si="4"/>
        <v>17</v>
      </c>
      <c r="D64" s="137">
        <f t="shared" si="4"/>
        <v>17.899999999999999</v>
      </c>
      <c r="E64" s="137">
        <f t="shared" si="4"/>
        <v>2</v>
      </c>
      <c r="F64" s="137">
        <f t="shared" si="4"/>
        <v>31</v>
      </c>
      <c r="G64" s="137">
        <f t="shared" si="4"/>
        <v>19</v>
      </c>
      <c r="H64" s="137">
        <f t="shared" si="4"/>
        <v>9.6999999999999993</v>
      </c>
      <c r="I64" s="137">
        <f t="shared" si="4"/>
        <v>32</v>
      </c>
      <c r="J64" s="137">
        <f t="shared" si="4"/>
        <v>15.04</v>
      </c>
      <c r="K64" s="137">
        <f t="shared" si="4"/>
        <v>12.87</v>
      </c>
      <c r="L64" s="137">
        <f t="shared" si="4"/>
        <v>14.05528</v>
      </c>
      <c r="M64" s="137" t="str">
        <f t="shared" si="4"/>
        <v>--</v>
      </c>
      <c r="N64" s="137" t="str">
        <f t="shared" si="4"/>
        <v>--</v>
      </c>
      <c r="O64" s="137">
        <f t="shared" si="4"/>
        <v>1.044</v>
      </c>
      <c r="P64" s="137">
        <f t="shared" si="4"/>
        <v>59.23</v>
      </c>
      <c r="Q64" s="137">
        <f t="shared" si="4"/>
        <v>20</v>
      </c>
      <c r="R64" s="137">
        <f t="shared" si="4"/>
        <v>116.33</v>
      </c>
      <c r="S64" s="137">
        <f t="shared" si="4"/>
        <v>59.17</v>
      </c>
      <c r="T64" s="137">
        <f t="shared" si="4"/>
        <v>41.125700000000002</v>
      </c>
      <c r="U64" s="137">
        <f t="shared" si="4"/>
        <v>7.97</v>
      </c>
      <c r="V64" s="137">
        <f t="shared" si="4"/>
        <v>12.09</v>
      </c>
      <c r="W64" s="137">
        <f t="shared" si="4"/>
        <v>1.81</v>
      </c>
      <c r="X64" s="137">
        <f t="shared" si="4"/>
        <v>0.44</v>
      </c>
      <c r="Y64" s="137">
        <f t="shared" si="4"/>
        <v>0.16</v>
      </c>
      <c r="Z64" s="137">
        <f t="shared" si="4"/>
        <v>0.42299999999999999</v>
      </c>
      <c r="AA64" s="137">
        <f t="shared" si="4"/>
        <v>23.46</v>
      </c>
      <c r="AB64" s="137">
        <f t="shared" si="4"/>
        <v>133.5</v>
      </c>
      <c r="AC64" s="137">
        <f t="shared" si="4"/>
        <v>25.6</v>
      </c>
      <c r="AD64" s="137">
        <f t="shared" si="4"/>
        <v>21.126000000000001</v>
      </c>
      <c r="AE64" s="137">
        <f t="shared" si="4"/>
        <v>3.46</v>
      </c>
      <c r="AF64" s="137">
        <f t="shared" si="4"/>
        <v>0.2</v>
      </c>
      <c r="AG64" s="137">
        <f t="shared" si="4"/>
        <v>3.7206999999999999</v>
      </c>
      <c r="AH64" s="137">
        <f t="shared" si="4"/>
        <v>18.3</v>
      </c>
      <c r="AI64" s="137">
        <f t="shared" si="4"/>
        <v>10.227740000000001</v>
      </c>
      <c r="AJ64" s="137">
        <f t="shared" si="4"/>
        <v>7.7083300000000001</v>
      </c>
      <c r="AK64" s="137">
        <f t="shared" si="4"/>
        <v>11.1</v>
      </c>
      <c r="AL64" s="137">
        <f t="shared" si="4"/>
        <v>7.92</v>
      </c>
      <c r="AM64" s="137">
        <f t="shared" si="4"/>
        <v>9.19</v>
      </c>
      <c r="AN64" s="137">
        <f t="shared" si="4"/>
        <v>19.513000000000002</v>
      </c>
      <c r="AO64" s="137">
        <f t="shared" si="4"/>
        <v>18.652699999999999</v>
      </c>
      <c r="AP64" s="137">
        <f t="shared" si="4"/>
        <v>45.15513</v>
      </c>
      <c r="AQ64" s="137">
        <f t="shared" si="4"/>
        <v>5.6929999999999996</v>
      </c>
      <c r="AR64" s="137">
        <f t="shared" si="4"/>
        <v>21.450600000000001</v>
      </c>
      <c r="AS64" s="137">
        <f t="shared" si="4"/>
        <v>2.2393900000000002</v>
      </c>
      <c r="AT64" s="137">
        <f t="shared" si="4"/>
        <v>1.6833499999999999</v>
      </c>
      <c r="AU64" s="137">
        <f t="shared" si="4"/>
        <v>12.603999999999999</v>
      </c>
      <c r="AV64" s="137">
        <f t="shared" si="4"/>
        <v>2.1890000000000001</v>
      </c>
      <c r="AW64" s="137">
        <f t="shared" si="4"/>
        <v>12.532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1395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195</v>
      </c>
      <c r="C5" s="116" t="s">
        <v>207</v>
      </c>
      <c r="D5" s="116" t="s">
        <v>492</v>
      </c>
      <c r="E5" s="116" t="s">
        <v>502</v>
      </c>
      <c r="F5" s="116" t="s">
        <v>502</v>
      </c>
      <c r="G5" s="116" t="s">
        <v>502</v>
      </c>
      <c r="H5" s="116" t="s">
        <v>384</v>
      </c>
      <c r="I5" s="116" t="s">
        <v>384</v>
      </c>
      <c r="J5" s="116" t="s">
        <v>384</v>
      </c>
      <c r="K5" s="116" t="s">
        <v>384</v>
      </c>
      <c r="L5" s="116" t="s">
        <v>384</v>
      </c>
      <c r="M5" s="116" t="s">
        <v>384</v>
      </c>
      <c r="N5" s="116" t="s">
        <v>384</v>
      </c>
      <c r="O5" s="116" t="s">
        <v>384</v>
      </c>
      <c r="P5" s="116" t="s">
        <v>215</v>
      </c>
      <c r="Q5" s="116" t="s">
        <v>215</v>
      </c>
      <c r="R5" s="116" t="s">
        <v>215</v>
      </c>
      <c r="S5" s="116" t="s">
        <v>486</v>
      </c>
      <c r="T5" s="116" t="s">
        <v>486</v>
      </c>
      <c r="U5" s="116" t="s">
        <v>186</v>
      </c>
      <c r="V5" s="116" t="s">
        <v>190</v>
      </c>
      <c r="W5" s="116" t="s">
        <v>178</v>
      </c>
      <c r="X5" s="116" t="s">
        <v>178</v>
      </c>
      <c r="Y5" s="116" t="s">
        <v>488</v>
      </c>
      <c r="Z5" s="116" t="s">
        <v>488</v>
      </c>
      <c r="AA5" s="116" t="s">
        <v>489</v>
      </c>
      <c r="AB5" s="116" t="s">
        <v>489</v>
      </c>
      <c r="AC5" s="116" t="s">
        <v>262</v>
      </c>
      <c r="AD5" s="116" t="s">
        <v>894</v>
      </c>
    </row>
    <row r="6" spans="1:30" ht="26.4" x14ac:dyDescent="0.3">
      <c r="A6" s="116" t="s">
        <v>1329</v>
      </c>
      <c r="B6" s="116" t="s">
        <v>196</v>
      </c>
      <c r="C6" s="116" t="s">
        <v>1396</v>
      </c>
      <c r="D6" s="116" t="s">
        <v>1397</v>
      </c>
      <c r="E6" s="116" t="s">
        <v>1346</v>
      </c>
      <c r="F6" s="116" t="s">
        <v>1346</v>
      </c>
      <c r="G6" s="116" t="s">
        <v>1346</v>
      </c>
      <c r="H6" s="116" t="s">
        <v>196</v>
      </c>
      <c r="I6" s="116" t="s">
        <v>1339</v>
      </c>
      <c r="J6" s="116" t="s">
        <v>1348</v>
      </c>
      <c r="K6" s="116" t="s">
        <v>1398</v>
      </c>
      <c r="L6" s="116" t="s">
        <v>196</v>
      </c>
      <c r="M6" s="116" t="s">
        <v>196</v>
      </c>
      <c r="N6" s="116" t="s">
        <v>1399</v>
      </c>
      <c r="O6" s="116" t="s">
        <v>1399</v>
      </c>
      <c r="P6" s="116" t="s">
        <v>1339</v>
      </c>
      <c r="Q6" s="116" t="s">
        <v>1339</v>
      </c>
      <c r="R6" s="116" t="s">
        <v>1343</v>
      </c>
      <c r="S6" s="116" t="s">
        <v>1343</v>
      </c>
      <c r="T6" s="116" t="s">
        <v>1344</v>
      </c>
      <c r="U6" s="116" t="s">
        <v>1334</v>
      </c>
      <c r="V6" s="116" t="s">
        <v>1400</v>
      </c>
      <c r="W6" s="116" t="s">
        <v>1333</v>
      </c>
      <c r="X6" s="116" t="s">
        <v>1333</v>
      </c>
      <c r="Y6" s="116" t="s">
        <v>488</v>
      </c>
      <c r="Z6" s="116" t="s">
        <v>488</v>
      </c>
      <c r="AA6" s="116" t="s">
        <v>1330</v>
      </c>
      <c r="AB6" s="116" t="s">
        <v>1330</v>
      </c>
      <c r="AC6" s="116" t="s">
        <v>196</v>
      </c>
      <c r="AD6" s="116" t="s">
        <v>1346</v>
      </c>
    </row>
    <row r="7" spans="1:30" ht="26.4" x14ac:dyDescent="0.3">
      <c r="A7" s="116" t="s">
        <v>1351</v>
      </c>
      <c r="B7" s="116" t="s">
        <v>1352</v>
      </c>
      <c r="C7" s="116" t="s">
        <v>1352</v>
      </c>
      <c r="D7" s="116" t="s">
        <v>1352</v>
      </c>
      <c r="E7" s="116" t="s">
        <v>1352</v>
      </c>
      <c r="F7" s="116" t="s">
        <v>1352</v>
      </c>
      <c r="G7" s="116" t="s">
        <v>1352</v>
      </c>
      <c r="H7" s="116" t="s">
        <v>1352</v>
      </c>
      <c r="I7" s="116" t="s">
        <v>1352</v>
      </c>
      <c r="J7" s="116" t="s">
        <v>1352</v>
      </c>
      <c r="K7" s="116" t="s">
        <v>1352</v>
      </c>
      <c r="L7" s="116" t="s">
        <v>1352</v>
      </c>
      <c r="M7" s="116" t="s">
        <v>1352</v>
      </c>
      <c r="N7" s="116" t="s">
        <v>1352</v>
      </c>
      <c r="O7" s="116" t="s">
        <v>1352</v>
      </c>
      <c r="P7" s="116" t="s">
        <v>1352</v>
      </c>
      <c r="Q7" s="116" t="s">
        <v>1352</v>
      </c>
      <c r="R7" s="116" t="s">
        <v>1352</v>
      </c>
      <c r="S7" s="116" t="s">
        <v>1352</v>
      </c>
      <c r="T7" s="116" t="s">
        <v>1352</v>
      </c>
      <c r="U7" s="116" t="s">
        <v>1352</v>
      </c>
      <c r="V7" s="116" t="s">
        <v>1352</v>
      </c>
      <c r="W7" s="116" t="s">
        <v>1352</v>
      </c>
      <c r="X7" s="116" t="s">
        <v>1352</v>
      </c>
      <c r="Y7" s="116" t="s">
        <v>1352</v>
      </c>
      <c r="Z7" s="116" t="s">
        <v>1352</v>
      </c>
      <c r="AA7" s="116" t="s">
        <v>1352</v>
      </c>
      <c r="AB7" s="116" t="s">
        <v>1352</v>
      </c>
      <c r="AC7" s="116" t="s">
        <v>1352</v>
      </c>
      <c r="AD7" s="116" t="s">
        <v>1352</v>
      </c>
    </row>
    <row r="8" spans="1:30" ht="39.6" x14ac:dyDescent="0.3">
      <c r="A8" s="116" t="s">
        <v>6</v>
      </c>
      <c r="B8" s="116" t="s">
        <v>1401</v>
      </c>
      <c r="C8" s="116" t="s">
        <v>1402</v>
      </c>
      <c r="D8" s="116" t="s">
        <v>1403</v>
      </c>
      <c r="E8" s="116" t="s">
        <v>1404</v>
      </c>
      <c r="F8" s="116" t="s">
        <v>1405</v>
      </c>
      <c r="G8" s="116" t="s">
        <v>1406</v>
      </c>
      <c r="H8" s="116" t="s">
        <v>1407</v>
      </c>
      <c r="I8" s="116" t="s">
        <v>1408</v>
      </c>
      <c r="J8" s="116" t="s">
        <v>1409</v>
      </c>
      <c r="K8" s="116" t="s">
        <v>1410</v>
      </c>
      <c r="L8" s="116" t="s">
        <v>1407</v>
      </c>
      <c r="M8" s="116" t="s">
        <v>1411</v>
      </c>
      <c r="N8" s="116" t="s">
        <v>1412</v>
      </c>
      <c r="O8" s="116" t="s">
        <v>1350</v>
      </c>
      <c r="P8" s="116" t="s">
        <v>1368</v>
      </c>
      <c r="Q8" s="116" t="s">
        <v>1368</v>
      </c>
      <c r="R8" s="116" t="s">
        <v>1341</v>
      </c>
      <c r="S8" s="116" t="s">
        <v>1413</v>
      </c>
      <c r="T8" s="116" t="s">
        <v>1373</v>
      </c>
      <c r="U8" s="116" t="s">
        <v>1414</v>
      </c>
      <c r="V8" s="116" t="s">
        <v>1415</v>
      </c>
      <c r="W8" s="116" t="s">
        <v>1358</v>
      </c>
      <c r="X8" s="116" t="s">
        <v>1359</v>
      </c>
      <c r="Y8" s="116" t="s">
        <v>1416</v>
      </c>
      <c r="Z8" s="116" t="s">
        <v>1417</v>
      </c>
      <c r="AA8" s="116" t="s">
        <v>1356</v>
      </c>
      <c r="AB8" s="116" t="s">
        <v>1418</v>
      </c>
      <c r="AC8" s="116" t="s">
        <v>1419</v>
      </c>
      <c r="AD8" s="116" t="s">
        <v>1420</v>
      </c>
    </row>
    <row r="9" spans="1:30" ht="26.4" x14ac:dyDescent="0.3">
      <c r="A9" s="116" t="s">
        <v>999</v>
      </c>
      <c r="B9" s="116" t="s">
        <v>1421</v>
      </c>
      <c r="C9" s="116" t="s">
        <v>1422</v>
      </c>
      <c r="D9" s="116" t="s">
        <v>1422</v>
      </c>
      <c r="E9" s="116" t="s">
        <v>1422</v>
      </c>
      <c r="F9" s="116" t="s">
        <v>1422</v>
      </c>
      <c r="G9" s="116" t="s">
        <v>1422</v>
      </c>
      <c r="H9" s="116" t="s">
        <v>1421</v>
      </c>
      <c r="I9" s="116" t="s">
        <v>1422</v>
      </c>
      <c r="J9" s="116" t="s">
        <v>1422</v>
      </c>
      <c r="K9" s="116" t="s">
        <v>1422</v>
      </c>
      <c r="L9" s="116" t="s">
        <v>1422</v>
      </c>
      <c r="M9" s="116" t="s">
        <v>1422</v>
      </c>
      <c r="N9" s="116" t="s">
        <v>1422</v>
      </c>
      <c r="O9" s="116" t="s">
        <v>1422</v>
      </c>
      <c r="P9" s="116" t="s">
        <v>1421</v>
      </c>
      <c r="Q9" s="116" t="s">
        <v>1422</v>
      </c>
      <c r="R9" s="116" t="s">
        <v>1422</v>
      </c>
      <c r="S9" s="116" t="s">
        <v>1422</v>
      </c>
      <c r="T9" s="116" t="s">
        <v>480</v>
      </c>
      <c r="U9" s="116" t="s">
        <v>1422</v>
      </c>
      <c r="V9" s="116" t="s">
        <v>1422</v>
      </c>
      <c r="W9" s="116" t="s">
        <v>1422</v>
      </c>
      <c r="X9" s="116" t="s">
        <v>1422</v>
      </c>
      <c r="Y9" s="116" t="s">
        <v>1422</v>
      </c>
      <c r="Z9" s="116" t="s">
        <v>1422</v>
      </c>
      <c r="AA9" s="116" t="s">
        <v>1422</v>
      </c>
      <c r="AB9" s="116" t="s">
        <v>1422</v>
      </c>
      <c r="AC9" s="116" t="s">
        <v>1422</v>
      </c>
      <c r="AD9" s="116" t="s">
        <v>1422</v>
      </c>
    </row>
    <row r="10" spans="1:30" x14ac:dyDescent="0.3">
      <c r="A10" s="116" t="s">
        <v>40</v>
      </c>
      <c r="B10" s="116" t="s">
        <v>1423</v>
      </c>
      <c r="C10" s="116" t="s">
        <v>1424</v>
      </c>
      <c r="D10" s="116" t="s">
        <v>1424</v>
      </c>
      <c r="E10" s="116" t="s">
        <v>1424</v>
      </c>
      <c r="F10" s="116" t="s">
        <v>1424</v>
      </c>
      <c r="G10" s="116" t="s">
        <v>1424</v>
      </c>
      <c r="H10" s="116" t="s">
        <v>1423</v>
      </c>
      <c r="I10" s="116" t="s">
        <v>1424</v>
      </c>
      <c r="J10" s="116" t="s">
        <v>1424</v>
      </c>
      <c r="K10" s="116" t="s">
        <v>1424</v>
      </c>
      <c r="L10" s="116" t="s">
        <v>1424</v>
      </c>
      <c r="M10" s="116" t="s">
        <v>1424</v>
      </c>
      <c r="N10" s="116" t="s">
        <v>1424</v>
      </c>
      <c r="O10" s="116" t="s">
        <v>1424</v>
      </c>
      <c r="P10" s="116" t="s">
        <v>1423</v>
      </c>
      <c r="Q10" s="116" t="s">
        <v>1424</v>
      </c>
      <c r="R10" s="116" t="s">
        <v>1424</v>
      </c>
      <c r="S10" s="116" t="s">
        <v>1424</v>
      </c>
      <c r="T10" s="116" t="s">
        <v>1424</v>
      </c>
      <c r="U10" s="116" t="s">
        <v>1424</v>
      </c>
      <c r="V10" s="116" t="s">
        <v>1424</v>
      </c>
      <c r="W10" s="116" t="s">
        <v>1424</v>
      </c>
      <c r="X10" s="116" t="s">
        <v>1424</v>
      </c>
      <c r="Y10" s="116" t="s">
        <v>1424</v>
      </c>
      <c r="Z10" s="116" t="s">
        <v>1424</v>
      </c>
      <c r="AA10" s="116" t="s">
        <v>1424</v>
      </c>
      <c r="AB10" s="116" t="s">
        <v>1424</v>
      </c>
      <c r="AC10" s="116" t="s">
        <v>1424</v>
      </c>
      <c r="AD10" s="116" t="s">
        <v>1424</v>
      </c>
    </row>
    <row r="11" spans="1:30" x14ac:dyDescent="0.3">
      <c r="A11" s="117" t="s">
        <v>761</v>
      </c>
      <c r="B11" s="144">
        <v>2695</v>
      </c>
      <c r="C11" s="144">
        <v>6.0066300000000004</v>
      </c>
      <c r="D11" s="144">
        <v>0.59372999999999998</v>
      </c>
      <c r="E11" s="144">
        <v>0.218</v>
      </c>
      <c r="F11" s="144">
        <v>0.24978</v>
      </c>
      <c r="G11" s="144">
        <v>2.8410000000000001E-2</v>
      </c>
      <c r="H11" s="144">
        <v>3875.2086100000001</v>
      </c>
      <c r="I11" s="117" t="s">
        <v>1393</v>
      </c>
      <c r="J11" s="117" t="s">
        <v>1393</v>
      </c>
      <c r="K11" s="144">
        <v>0.60443999999999998</v>
      </c>
      <c r="L11" s="144">
        <v>22.739799999999999</v>
      </c>
      <c r="M11" s="117" t="s">
        <v>1393</v>
      </c>
      <c r="N11" s="144">
        <v>0.16014</v>
      </c>
      <c r="O11" s="144">
        <v>0.40397</v>
      </c>
      <c r="P11" s="144">
        <v>2409.87</v>
      </c>
      <c r="Q11" s="144">
        <v>0.70799999999999996</v>
      </c>
      <c r="R11" s="144">
        <v>0.19500000000000001</v>
      </c>
      <c r="S11" s="144">
        <v>0.50800000000000001</v>
      </c>
      <c r="T11" s="144">
        <v>0.36599999999999999</v>
      </c>
      <c r="U11" s="117" t="s">
        <v>1393</v>
      </c>
      <c r="V11" s="144">
        <v>270.52600000000001</v>
      </c>
      <c r="W11" s="144">
        <v>0.14399999999999999</v>
      </c>
      <c r="X11" s="144">
        <v>6.9000000000000006E-2</v>
      </c>
      <c r="Y11" s="144">
        <v>54.83</v>
      </c>
      <c r="Z11" s="144">
        <v>4.2000000000000003E-2</v>
      </c>
      <c r="AA11" s="144">
        <v>0.54652000000000001</v>
      </c>
      <c r="AB11" s="144">
        <v>2.5520000000000001E-2</v>
      </c>
      <c r="AC11" s="144">
        <v>6.79</v>
      </c>
      <c r="AD11" s="144">
        <v>0.27150000000000002</v>
      </c>
    </row>
    <row r="12" spans="1:30" x14ac:dyDescent="0.3">
      <c r="A12" s="125" t="s">
        <v>713</v>
      </c>
      <c r="B12" s="123">
        <v>2695</v>
      </c>
      <c r="C12" s="123">
        <v>6.0066300000000004</v>
      </c>
      <c r="D12" s="123">
        <v>0.59372999999999998</v>
      </c>
      <c r="E12" s="123">
        <v>0.218</v>
      </c>
      <c r="F12" s="123">
        <v>0.24978</v>
      </c>
      <c r="G12" s="123">
        <v>2.8410000000000001E-2</v>
      </c>
      <c r="H12" s="123">
        <v>3875.2086100000001</v>
      </c>
      <c r="I12" s="125" t="s">
        <v>1393</v>
      </c>
      <c r="J12" s="125" t="s">
        <v>1393</v>
      </c>
      <c r="K12" s="123">
        <v>0.60443999999999998</v>
      </c>
      <c r="L12" s="123">
        <v>22.739799999999999</v>
      </c>
      <c r="M12" s="125" t="s">
        <v>1393</v>
      </c>
      <c r="N12" s="123">
        <v>0.16014</v>
      </c>
      <c r="O12" s="123">
        <v>0.40397</v>
      </c>
      <c r="P12" s="123">
        <v>2409.87</v>
      </c>
      <c r="Q12" s="123">
        <v>0.70799999999999996</v>
      </c>
      <c r="R12" s="123">
        <v>0.19500000000000001</v>
      </c>
      <c r="S12" s="123">
        <v>0.50800000000000001</v>
      </c>
      <c r="T12" s="123">
        <v>0.36599999999999999</v>
      </c>
      <c r="U12" s="125" t="s">
        <v>1393</v>
      </c>
      <c r="V12" s="123">
        <v>270.52600000000001</v>
      </c>
      <c r="W12" s="123">
        <v>0.14399999999999999</v>
      </c>
      <c r="X12" s="123">
        <v>6.9000000000000006E-2</v>
      </c>
      <c r="Y12" s="123">
        <v>54.83</v>
      </c>
      <c r="Z12" s="123">
        <v>4.2000000000000003E-2</v>
      </c>
      <c r="AA12" s="123">
        <v>0.54652000000000001</v>
      </c>
      <c r="AB12" s="123">
        <v>2.5520000000000001E-2</v>
      </c>
      <c r="AC12" s="123">
        <v>6.79</v>
      </c>
      <c r="AD12" s="123">
        <v>0.27150000000000002</v>
      </c>
    </row>
    <row r="13" spans="1:30" x14ac:dyDescent="0.3">
      <c r="A13" s="125" t="s">
        <v>714</v>
      </c>
      <c r="B13" s="123">
        <v>2695</v>
      </c>
      <c r="C13" s="123">
        <v>6.1024599999999998</v>
      </c>
      <c r="D13" s="123">
        <v>0.53829000000000005</v>
      </c>
      <c r="E13" s="123">
        <v>0.20799999999999999</v>
      </c>
      <c r="F13" s="123">
        <v>0.26501000000000002</v>
      </c>
      <c r="G13" s="123">
        <v>3.0519999999999999E-2</v>
      </c>
      <c r="H13" s="123">
        <v>3875.2098299999998</v>
      </c>
      <c r="I13" s="125" t="s">
        <v>1393</v>
      </c>
      <c r="J13" s="125" t="s">
        <v>1393</v>
      </c>
      <c r="K13" s="123">
        <v>0.63156999999999996</v>
      </c>
      <c r="L13" s="123">
        <v>22.742909999999998</v>
      </c>
      <c r="M13" s="125" t="s">
        <v>1393</v>
      </c>
      <c r="N13" s="123">
        <v>0.16388</v>
      </c>
      <c r="O13" s="123">
        <v>0.39101999999999998</v>
      </c>
      <c r="P13" s="123">
        <v>2410.11</v>
      </c>
      <c r="Q13" s="123">
        <v>0.73499999999999999</v>
      </c>
      <c r="R13" s="123">
        <v>0.19600000000000001</v>
      </c>
      <c r="S13" s="123">
        <v>0.50800000000000001</v>
      </c>
      <c r="T13" s="123">
        <v>0.36899999999999999</v>
      </c>
      <c r="U13" s="125" t="s">
        <v>1393</v>
      </c>
      <c r="V13" s="123">
        <v>270.52699999999999</v>
      </c>
      <c r="W13" s="123">
        <v>0.14799999999999999</v>
      </c>
      <c r="X13" s="123">
        <v>6.4000000000000001E-2</v>
      </c>
      <c r="Y13" s="123">
        <v>54.83</v>
      </c>
      <c r="Z13" s="123">
        <v>5.3999999999999999E-2</v>
      </c>
      <c r="AA13" s="123">
        <v>0.52051000000000003</v>
      </c>
      <c r="AB13" s="123">
        <v>4.9889999999999997E-2</v>
      </c>
      <c r="AC13" s="123">
        <v>6.82</v>
      </c>
      <c r="AD13" s="123">
        <v>0.27617000000000003</v>
      </c>
    </row>
    <row r="14" spans="1:30" x14ac:dyDescent="0.3">
      <c r="A14" s="125" t="s">
        <v>715</v>
      </c>
      <c r="B14" s="123">
        <v>2695</v>
      </c>
      <c r="C14" s="123">
        <v>6.1024599999999998</v>
      </c>
      <c r="D14" s="123">
        <v>0.53829000000000005</v>
      </c>
      <c r="E14" s="123">
        <v>0.20799999999999999</v>
      </c>
      <c r="F14" s="123">
        <v>0.26501000000000002</v>
      </c>
      <c r="G14" s="123">
        <v>3.0519999999999999E-2</v>
      </c>
      <c r="H14" s="123">
        <v>3875.2098299999998</v>
      </c>
      <c r="I14" s="125" t="s">
        <v>1393</v>
      </c>
      <c r="J14" s="125" t="s">
        <v>1393</v>
      </c>
      <c r="K14" s="123">
        <v>0.63156999999999996</v>
      </c>
      <c r="L14" s="123">
        <v>22.742909999999998</v>
      </c>
      <c r="M14" s="125" t="s">
        <v>1393</v>
      </c>
      <c r="N14" s="123">
        <v>0.16388</v>
      </c>
      <c r="O14" s="123">
        <v>0.39101999999999998</v>
      </c>
      <c r="P14" s="123">
        <v>2410.11</v>
      </c>
      <c r="Q14" s="123">
        <v>0.73499999999999999</v>
      </c>
      <c r="R14" s="123">
        <v>0.19600000000000001</v>
      </c>
      <c r="S14" s="123">
        <v>0.50800000000000001</v>
      </c>
      <c r="T14" s="123">
        <v>0.36899999999999999</v>
      </c>
      <c r="U14" s="125" t="s">
        <v>1393</v>
      </c>
      <c r="V14" s="123">
        <v>270.52699999999999</v>
      </c>
      <c r="W14" s="123">
        <v>0.14799999999999999</v>
      </c>
      <c r="X14" s="123">
        <v>6.4000000000000001E-2</v>
      </c>
      <c r="Y14" s="123">
        <v>54.83</v>
      </c>
      <c r="Z14" s="123">
        <v>5.3999999999999999E-2</v>
      </c>
      <c r="AA14" s="123">
        <v>0.52051000000000003</v>
      </c>
      <c r="AB14" s="123">
        <v>4.9889999999999997E-2</v>
      </c>
      <c r="AC14" s="123">
        <v>6.82</v>
      </c>
      <c r="AD14" s="123">
        <v>0.27617000000000003</v>
      </c>
    </row>
    <row r="15" spans="1:30" x14ac:dyDescent="0.3">
      <c r="A15" s="125" t="s">
        <v>716</v>
      </c>
      <c r="B15" s="123">
        <v>2695</v>
      </c>
      <c r="C15" s="123">
        <v>6.21122</v>
      </c>
      <c r="D15" s="123">
        <v>0.49440000000000001</v>
      </c>
      <c r="E15" s="123">
        <v>0.19800000000000001</v>
      </c>
      <c r="F15" s="123">
        <v>0.27123000000000003</v>
      </c>
      <c r="G15" s="123">
        <v>3.347E-2</v>
      </c>
      <c r="H15" s="123">
        <v>3875.20525</v>
      </c>
      <c r="I15" s="125" t="s">
        <v>1393</v>
      </c>
      <c r="J15" s="125" t="s">
        <v>1393</v>
      </c>
      <c r="K15" s="123">
        <v>0.60738000000000003</v>
      </c>
      <c r="L15" s="123">
        <v>22.731269999999999</v>
      </c>
      <c r="M15" s="125" t="s">
        <v>1393</v>
      </c>
      <c r="N15" s="123">
        <v>0.14926</v>
      </c>
      <c r="O15" s="123">
        <v>0.39101999999999998</v>
      </c>
      <c r="P15" s="123">
        <v>2410.2800000000002</v>
      </c>
      <c r="Q15" s="123">
        <v>0.755</v>
      </c>
      <c r="R15" s="123">
        <v>0.19700000000000001</v>
      </c>
      <c r="S15" s="123">
        <v>0.50800000000000001</v>
      </c>
      <c r="T15" s="123">
        <v>0.39200000000000002</v>
      </c>
      <c r="U15" s="125" t="s">
        <v>1393</v>
      </c>
      <c r="V15" s="123">
        <v>270.52800000000002</v>
      </c>
      <c r="W15" s="123">
        <v>0.15</v>
      </c>
      <c r="X15" s="123">
        <v>5.8000000000000003E-2</v>
      </c>
      <c r="Y15" s="123">
        <v>54.83</v>
      </c>
      <c r="Z15" s="123">
        <v>5.7000000000000002E-2</v>
      </c>
      <c r="AA15" s="123">
        <v>0.48704999999999998</v>
      </c>
      <c r="AB15" s="123">
        <v>7.3569999999999997E-2</v>
      </c>
      <c r="AC15" s="123">
        <v>6.79</v>
      </c>
      <c r="AD15" s="123">
        <v>0.28017999999999998</v>
      </c>
    </row>
    <row r="16" spans="1:30" x14ac:dyDescent="0.3">
      <c r="A16" s="125" t="s">
        <v>717</v>
      </c>
      <c r="B16" s="123">
        <v>2695</v>
      </c>
      <c r="C16" s="123">
        <v>6.21122</v>
      </c>
      <c r="D16" s="123">
        <v>0.49440000000000001</v>
      </c>
      <c r="E16" s="123">
        <v>0.19800000000000001</v>
      </c>
      <c r="F16" s="123">
        <v>0.27123000000000003</v>
      </c>
      <c r="G16" s="123">
        <v>3.347E-2</v>
      </c>
      <c r="H16" s="123">
        <v>3875.20525</v>
      </c>
      <c r="I16" s="125" t="s">
        <v>1393</v>
      </c>
      <c r="J16" s="125" t="s">
        <v>1393</v>
      </c>
      <c r="K16" s="123">
        <v>0.60738000000000003</v>
      </c>
      <c r="L16" s="123">
        <v>22.731269999999999</v>
      </c>
      <c r="M16" s="125" t="s">
        <v>1393</v>
      </c>
      <c r="N16" s="123">
        <v>0.14926</v>
      </c>
      <c r="O16" s="123">
        <v>0.39101999999999998</v>
      </c>
      <c r="P16" s="123">
        <v>2410.2800000000002</v>
      </c>
      <c r="Q16" s="123">
        <v>0.755</v>
      </c>
      <c r="R16" s="123">
        <v>0.19700000000000001</v>
      </c>
      <c r="S16" s="123">
        <v>0.50800000000000001</v>
      </c>
      <c r="T16" s="123">
        <v>0.39200000000000002</v>
      </c>
      <c r="U16" s="125" t="s">
        <v>1393</v>
      </c>
      <c r="V16" s="123">
        <v>270.52800000000002</v>
      </c>
      <c r="W16" s="123">
        <v>0.15</v>
      </c>
      <c r="X16" s="123">
        <v>5.8000000000000003E-2</v>
      </c>
      <c r="Y16" s="123">
        <v>54.83</v>
      </c>
      <c r="Z16" s="123">
        <v>5.7000000000000002E-2</v>
      </c>
      <c r="AA16" s="123">
        <v>0.48704999999999998</v>
      </c>
      <c r="AB16" s="123">
        <v>7.3569999999999997E-2</v>
      </c>
      <c r="AC16" s="123">
        <v>6.79</v>
      </c>
      <c r="AD16" s="123">
        <v>0.28017999999999998</v>
      </c>
    </row>
    <row r="17" spans="1:30" x14ac:dyDescent="0.3">
      <c r="A17" s="125" t="s">
        <v>718</v>
      </c>
      <c r="B17" s="123">
        <v>2695</v>
      </c>
      <c r="C17" s="123">
        <v>6.3199800000000002</v>
      </c>
      <c r="D17" s="123">
        <v>0.46437</v>
      </c>
      <c r="E17" s="123">
        <v>0.182</v>
      </c>
      <c r="F17" s="123">
        <v>0.27551999999999999</v>
      </c>
      <c r="G17" s="123">
        <v>3.397E-2</v>
      </c>
      <c r="H17" s="123">
        <v>3875.2031200000001</v>
      </c>
      <c r="I17" s="125" t="s">
        <v>1393</v>
      </c>
      <c r="J17" s="125" t="s">
        <v>1393</v>
      </c>
      <c r="K17" s="123">
        <v>0.57393000000000005</v>
      </c>
      <c r="L17" s="123">
        <v>22.725850000000001</v>
      </c>
      <c r="M17" s="125" t="s">
        <v>1393</v>
      </c>
      <c r="N17" s="123">
        <v>0.13253999999999999</v>
      </c>
      <c r="O17" s="123">
        <v>0.38457999999999998</v>
      </c>
      <c r="P17" s="123">
        <v>2410.4299999999998</v>
      </c>
      <c r="Q17" s="123">
        <v>0.77200000000000002</v>
      </c>
      <c r="R17" s="123">
        <v>0.2</v>
      </c>
      <c r="S17" s="123">
        <v>0.50800000000000001</v>
      </c>
      <c r="T17" s="123">
        <v>0.41899999999999998</v>
      </c>
      <c r="U17" s="125" t="s">
        <v>1393</v>
      </c>
      <c r="V17" s="123">
        <v>270.529</v>
      </c>
      <c r="W17" s="123">
        <v>0.14199999999999999</v>
      </c>
      <c r="X17" s="123">
        <v>5.2999999999999999E-2</v>
      </c>
      <c r="Y17" s="123">
        <v>54.83</v>
      </c>
      <c r="Z17" s="123">
        <v>5.7000000000000002E-2</v>
      </c>
      <c r="AA17" s="123">
        <v>0.48509999999999998</v>
      </c>
      <c r="AB17" s="123">
        <v>7.3569999999999997E-2</v>
      </c>
      <c r="AC17" s="123">
        <v>6.8</v>
      </c>
      <c r="AD17" s="123">
        <v>0.28460999999999997</v>
      </c>
    </row>
    <row r="18" spans="1:30" x14ac:dyDescent="0.3">
      <c r="A18" s="125" t="s">
        <v>719</v>
      </c>
      <c r="B18" s="123">
        <v>2695</v>
      </c>
      <c r="C18" s="123">
        <v>6.3199800000000002</v>
      </c>
      <c r="D18" s="123">
        <v>0.46437</v>
      </c>
      <c r="E18" s="123">
        <v>0.182</v>
      </c>
      <c r="F18" s="123">
        <v>0.27551999999999999</v>
      </c>
      <c r="G18" s="123">
        <v>3.397E-2</v>
      </c>
      <c r="H18" s="123">
        <v>3875.2031200000001</v>
      </c>
      <c r="I18" s="125" t="s">
        <v>1393</v>
      </c>
      <c r="J18" s="125" t="s">
        <v>1393</v>
      </c>
      <c r="K18" s="123">
        <v>0.57393000000000005</v>
      </c>
      <c r="L18" s="123">
        <v>22.725850000000001</v>
      </c>
      <c r="M18" s="125" t="s">
        <v>1393</v>
      </c>
      <c r="N18" s="123">
        <v>0.13253999999999999</v>
      </c>
      <c r="O18" s="123">
        <v>0.38457999999999998</v>
      </c>
      <c r="P18" s="123">
        <v>2410.4299999999998</v>
      </c>
      <c r="Q18" s="123">
        <v>0.77200000000000002</v>
      </c>
      <c r="R18" s="123">
        <v>0.2</v>
      </c>
      <c r="S18" s="123">
        <v>0.50800000000000001</v>
      </c>
      <c r="T18" s="123">
        <v>0.41899999999999998</v>
      </c>
      <c r="U18" s="125" t="s">
        <v>1393</v>
      </c>
      <c r="V18" s="123">
        <v>270.529</v>
      </c>
      <c r="W18" s="123">
        <v>0.14199999999999999</v>
      </c>
      <c r="X18" s="123">
        <v>5.2999999999999999E-2</v>
      </c>
      <c r="Y18" s="123">
        <v>54.83</v>
      </c>
      <c r="Z18" s="123">
        <v>5.7000000000000002E-2</v>
      </c>
      <c r="AA18" s="123">
        <v>0.48509999999999998</v>
      </c>
      <c r="AB18" s="123">
        <v>7.3569999999999997E-2</v>
      </c>
      <c r="AC18" s="123">
        <v>6.8</v>
      </c>
      <c r="AD18" s="123">
        <v>0.28460999999999997</v>
      </c>
    </row>
    <row r="19" spans="1:30" x14ac:dyDescent="0.3">
      <c r="A19" s="125" t="s">
        <v>720</v>
      </c>
      <c r="B19" s="123">
        <v>2695</v>
      </c>
      <c r="C19" s="123">
        <v>6.4393799999999999</v>
      </c>
      <c r="D19" s="123">
        <v>0.43203000000000003</v>
      </c>
      <c r="E19" s="123">
        <v>0.16800000000000001</v>
      </c>
      <c r="F19" s="123">
        <v>0.26351000000000002</v>
      </c>
      <c r="G19" s="123">
        <v>3.5319999999999997E-2</v>
      </c>
      <c r="H19" s="123">
        <v>3875.2198800000001</v>
      </c>
      <c r="I19" s="125" t="s">
        <v>1393</v>
      </c>
      <c r="J19" s="125" t="s">
        <v>1393</v>
      </c>
      <c r="K19" s="123">
        <v>0.54</v>
      </c>
      <c r="L19" s="123">
        <v>22.7685</v>
      </c>
      <c r="M19" s="125" t="s">
        <v>1393</v>
      </c>
      <c r="N19" s="123">
        <v>0.12623999999999999</v>
      </c>
      <c r="O19" s="123">
        <v>0.39748</v>
      </c>
      <c r="P19" s="123">
        <v>2410.58</v>
      </c>
      <c r="Q19" s="123">
        <v>0.79</v>
      </c>
      <c r="R19" s="123">
        <v>0.20200000000000001</v>
      </c>
      <c r="S19" s="123">
        <v>0.50700000000000001</v>
      </c>
      <c r="T19" s="123">
        <v>0.44400000000000001</v>
      </c>
      <c r="U19" s="125" t="s">
        <v>1393</v>
      </c>
      <c r="V19" s="123">
        <v>270.53100000000001</v>
      </c>
      <c r="W19" s="123">
        <v>0.13500000000000001</v>
      </c>
      <c r="X19" s="123">
        <v>4.7E-2</v>
      </c>
      <c r="Y19" s="123">
        <v>54.83</v>
      </c>
      <c r="Z19" s="123">
        <v>5.8999999999999997E-2</v>
      </c>
      <c r="AA19" s="123">
        <v>0.46959000000000001</v>
      </c>
      <c r="AB19" s="123">
        <v>9.0340000000000004E-2</v>
      </c>
      <c r="AC19" s="123">
        <v>6.7</v>
      </c>
      <c r="AD19" s="123">
        <v>0.28871999999999998</v>
      </c>
    </row>
    <row r="20" spans="1:30" x14ac:dyDescent="0.3">
      <c r="A20" s="125" t="s">
        <v>721</v>
      </c>
      <c r="B20" s="123">
        <v>2695</v>
      </c>
      <c r="C20" s="123">
        <v>6.4393799999999999</v>
      </c>
      <c r="D20" s="123">
        <v>0.43203000000000003</v>
      </c>
      <c r="E20" s="123">
        <v>0.16800000000000001</v>
      </c>
      <c r="F20" s="123">
        <v>0.26351000000000002</v>
      </c>
      <c r="G20" s="123">
        <v>3.5319999999999997E-2</v>
      </c>
      <c r="H20" s="123">
        <v>3875.2198800000001</v>
      </c>
      <c r="I20" s="125" t="s">
        <v>1393</v>
      </c>
      <c r="J20" s="125" t="s">
        <v>1393</v>
      </c>
      <c r="K20" s="123">
        <v>0.54</v>
      </c>
      <c r="L20" s="123">
        <v>22.7685</v>
      </c>
      <c r="M20" s="125" t="s">
        <v>1393</v>
      </c>
      <c r="N20" s="123">
        <v>0.12623999999999999</v>
      </c>
      <c r="O20" s="123">
        <v>0.39748</v>
      </c>
      <c r="P20" s="123">
        <v>2410.58</v>
      </c>
      <c r="Q20" s="123">
        <v>0.79</v>
      </c>
      <c r="R20" s="123">
        <v>0.20200000000000001</v>
      </c>
      <c r="S20" s="123">
        <v>0.50700000000000001</v>
      </c>
      <c r="T20" s="123">
        <v>0.44400000000000001</v>
      </c>
      <c r="U20" s="125" t="s">
        <v>1393</v>
      </c>
      <c r="V20" s="123">
        <v>270.53100000000001</v>
      </c>
      <c r="W20" s="123">
        <v>0.13500000000000001</v>
      </c>
      <c r="X20" s="123">
        <v>4.7E-2</v>
      </c>
      <c r="Y20" s="123">
        <v>54.83</v>
      </c>
      <c r="Z20" s="123">
        <v>5.8999999999999997E-2</v>
      </c>
      <c r="AA20" s="123">
        <v>0.46959000000000001</v>
      </c>
      <c r="AB20" s="123">
        <v>9.0340000000000004E-2</v>
      </c>
      <c r="AC20" s="123">
        <v>6.7</v>
      </c>
      <c r="AD20" s="123">
        <v>0.28871999999999998</v>
      </c>
    </row>
    <row r="21" spans="1:30" x14ac:dyDescent="0.3">
      <c r="A21" s="125" t="s">
        <v>722</v>
      </c>
      <c r="B21" s="123">
        <v>2695</v>
      </c>
      <c r="C21" s="123">
        <v>6.5568400000000002</v>
      </c>
      <c r="D21" s="123">
        <v>0.40200000000000002</v>
      </c>
      <c r="E21" s="123">
        <v>0.17100000000000001</v>
      </c>
      <c r="F21" s="123">
        <v>0.25153999999999999</v>
      </c>
      <c r="G21" s="123">
        <v>3.304E-2</v>
      </c>
      <c r="H21" s="123">
        <v>3875.2299400000002</v>
      </c>
      <c r="I21" s="125" t="s">
        <v>1393</v>
      </c>
      <c r="J21" s="125" t="s">
        <v>1393</v>
      </c>
      <c r="K21" s="123">
        <v>0.50527999999999995</v>
      </c>
      <c r="L21" s="123">
        <v>22.7941</v>
      </c>
      <c r="M21" s="125" t="s">
        <v>1393</v>
      </c>
      <c r="N21" s="123">
        <v>0.12939000000000001</v>
      </c>
      <c r="O21" s="123">
        <v>0.41048000000000001</v>
      </c>
      <c r="P21" s="123">
        <v>2410.7399999999998</v>
      </c>
      <c r="Q21" s="123">
        <v>0.80800000000000005</v>
      </c>
      <c r="R21" s="123">
        <v>0.20499999999999999</v>
      </c>
      <c r="S21" s="123">
        <v>0.50700000000000001</v>
      </c>
      <c r="T21" s="123">
        <v>0.46800000000000003</v>
      </c>
      <c r="U21" s="125" t="s">
        <v>1393</v>
      </c>
      <c r="V21" s="123">
        <v>270.53199999999998</v>
      </c>
      <c r="W21" s="123">
        <v>0.127</v>
      </c>
      <c r="X21" s="123">
        <v>4.1000000000000002E-2</v>
      </c>
      <c r="Y21" s="123">
        <v>54.83</v>
      </c>
      <c r="Z21" s="123">
        <v>0.06</v>
      </c>
      <c r="AA21" s="123">
        <v>0.44275999999999999</v>
      </c>
      <c r="AB21" s="123">
        <v>0.11407</v>
      </c>
      <c r="AC21" s="123">
        <v>6.58</v>
      </c>
      <c r="AD21" s="123">
        <v>0.29287000000000002</v>
      </c>
    </row>
    <row r="22" spans="1:30" x14ac:dyDescent="0.3">
      <c r="A22" s="125" t="s">
        <v>723</v>
      </c>
      <c r="B22" s="123">
        <v>2695</v>
      </c>
      <c r="C22" s="123">
        <v>6.5568400000000002</v>
      </c>
      <c r="D22" s="123">
        <v>0.40200000000000002</v>
      </c>
      <c r="E22" s="123">
        <v>0.17100000000000001</v>
      </c>
      <c r="F22" s="123">
        <v>0.25153999999999999</v>
      </c>
      <c r="G22" s="123">
        <v>3.304E-2</v>
      </c>
      <c r="H22" s="123">
        <v>3875.2299400000002</v>
      </c>
      <c r="I22" s="125" t="s">
        <v>1393</v>
      </c>
      <c r="J22" s="125" t="s">
        <v>1393</v>
      </c>
      <c r="K22" s="123">
        <v>0.50527999999999995</v>
      </c>
      <c r="L22" s="123">
        <v>22.7941</v>
      </c>
      <c r="M22" s="125" t="s">
        <v>1393</v>
      </c>
      <c r="N22" s="123">
        <v>0.12939000000000001</v>
      </c>
      <c r="O22" s="123">
        <v>0.41048000000000001</v>
      </c>
      <c r="P22" s="123">
        <v>2410.7399999999998</v>
      </c>
      <c r="Q22" s="123">
        <v>0.80800000000000005</v>
      </c>
      <c r="R22" s="123">
        <v>0.20499999999999999</v>
      </c>
      <c r="S22" s="123">
        <v>0.50700000000000001</v>
      </c>
      <c r="T22" s="123">
        <v>0.46800000000000003</v>
      </c>
      <c r="U22" s="125" t="s">
        <v>1393</v>
      </c>
      <c r="V22" s="123">
        <v>270.53199999999998</v>
      </c>
      <c r="W22" s="123">
        <v>0.127</v>
      </c>
      <c r="X22" s="123">
        <v>4.1000000000000002E-2</v>
      </c>
      <c r="Y22" s="123">
        <v>54.83</v>
      </c>
      <c r="Z22" s="123">
        <v>0.06</v>
      </c>
      <c r="AA22" s="123">
        <v>0.44275999999999999</v>
      </c>
      <c r="AB22" s="123">
        <v>0.11407</v>
      </c>
      <c r="AC22" s="123">
        <v>6.58</v>
      </c>
      <c r="AD22" s="123">
        <v>0.29287000000000002</v>
      </c>
    </row>
    <row r="23" spans="1:30" x14ac:dyDescent="0.3">
      <c r="A23" s="125" t="s">
        <v>724</v>
      </c>
      <c r="B23" s="123">
        <v>2695</v>
      </c>
      <c r="C23" s="123">
        <v>6.6714099999999998</v>
      </c>
      <c r="D23" s="123">
        <v>0.35300999999999999</v>
      </c>
      <c r="E23" s="123">
        <v>0.17699999999999999</v>
      </c>
      <c r="F23" s="123">
        <v>0.23902999999999999</v>
      </c>
      <c r="G23" s="123">
        <v>3.2340000000000001E-2</v>
      </c>
      <c r="H23" s="123">
        <v>3875.2494499999998</v>
      </c>
      <c r="I23" s="125" t="s">
        <v>1393</v>
      </c>
      <c r="J23" s="125" t="s">
        <v>1393</v>
      </c>
      <c r="K23" s="123">
        <v>0.47099999999999997</v>
      </c>
      <c r="L23" s="123">
        <v>22.843769999999999</v>
      </c>
      <c r="M23" s="125" t="s">
        <v>1393</v>
      </c>
      <c r="N23" s="123">
        <v>0.13569000000000001</v>
      </c>
      <c r="O23" s="123">
        <v>0.41048000000000001</v>
      </c>
      <c r="P23" s="123">
        <v>2410.89</v>
      </c>
      <c r="Q23" s="123">
        <v>0.82599999999999996</v>
      </c>
      <c r="R23" s="123">
        <v>0.20699999999999999</v>
      </c>
      <c r="S23" s="123">
        <v>0.50700000000000001</v>
      </c>
      <c r="T23" s="123">
        <v>0.48399999999999999</v>
      </c>
      <c r="U23" s="123">
        <v>111</v>
      </c>
      <c r="V23" s="123">
        <v>270.53300000000002</v>
      </c>
      <c r="W23" s="123">
        <v>0.115</v>
      </c>
      <c r="X23" s="123">
        <v>3.6999999999999998E-2</v>
      </c>
      <c r="Y23" s="123">
        <v>54.83</v>
      </c>
      <c r="Z23" s="123">
        <v>6.0999999999999999E-2</v>
      </c>
      <c r="AA23" s="123">
        <v>0.41393000000000002</v>
      </c>
      <c r="AB23" s="123">
        <v>0.14021</v>
      </c>
      <c r="AC23" s="123">
        <v>6.47</v>
      </c>
      <c r="AD23" s="123">
        <v>0.29668</v>
      </c>
    </row>
    <row r="24" spans="1:30" x14ac:dyDescent="0.3">
      <c r="A24" s="125" t="s">
        <v>725</v>
      </c>
      <c r="B24" s="123">
        <v>2695</v>
      </c>
      <c r="C24" s="123">
        <v>6.6714099999999998</v>
      </c>
      <c r="D24" s="123">
        <v>0.35300999999999999</v>
      </c>
      <c r="E24" s="123">
        <v>0.17699999999999999</v>
      </c>
      <c r="F24" s="123">
        <v>0.23902999999999999</v>
      </c>
      <c r="G24" s="123">
        <v>3.2340000000000001E-2</v>
      </c>
      <c r="H24" s="123">
        <v>3875.2494499999998</v>
      </c>
      <c r="I24" s="125" t="s">
        <v>1393</v>
      </c>
      <c r="J24" s="125" t="s">
        <v>1393</v>
      </c>
      <c r="K24" s="123">
        <v>0.47099999999999997</v>
      </c>
      <c r="L24" s="123">
        <v>22.843769999999999</v>
      </c>
      <c r="M24" s="125" t="s">
        <v>1393</v>
      </c>
      <c r="N24" s="123">
        <v>0.13569000000000001</v>
      </c>
      <c r="O24" s="123">
        <v>0.41048000000000001</v>
      </c>
      <c r="P24" s="123">
        <v>2410.89</v>
      </c>
      <c r="Q24" s="123">
        <v>0.82599999999999996</v>
      </c>
      <c r="R24" s="123">
        <v>0.20699999999999999</v>
      </c>
      <c r="S24" s="123">
        <v>0.50700000000000001</v>
      </c>
      <c r="T24" s="123">
        <v>0.48399999999999999</v>
      </c>
      <c r="U24" s="123">
        <v>111</v>
      </c>
      <c r="V24" s="123">
        <v>270.53300000000002</v>
      </c>
      <c r="W24" s="123">
        <v>0.115</v>
      </c>
      <c r="X24" s="123">
        <v>3.6999999999999998E-2</v>
      </c>
      <c r="Y24" s="123">
        <v>54.83</v>
      </c>
      <c r="Z24" s="123">
        <v>6.0999999999999999E-2</v>
      </c>
      <c r="AA24" s="123">
        <v>0.41393000000000002</v>
      </c>
      <c r="AB24" s="123">
        <v>0.14021</v>
      </c>
      <c r="AC24" s="123">
        <v>6.47</v>
      </c>
      <c r="AD24" s="123">
        <v>0.29668</v>
      </c>
    </row>
    <row r="25" spans="1:30" x14ac:dyDescent="0.3">
      <c r="A25" s="125" t="s">
        <v>726</v>
      </c>
      <c r="B25" s="123">
        <v>2695</v>
      </c>
      <c r="C25" s="123">
        <v>6.7714600000000003</v>
      </c>
      <c r="D25" s="123">
        <v>0.47592000000000001</v>
      </c>
      <c r="E25" s="123">
        <v>0.189</v>
      </c>
      <c r="F25" s="123">
        <v>0.22264</v>
      </c>
      <c r="G25" s="123">
        <v>3.0700000000000002E-2</v>
      </c>
      <c r="H25" s="123">
        <v>3875.26469</v>
      </c>
      <c r="I25" s="125" t="s">
        <v>1393</v>
      </c>
      <c r="J25" s="125" t="s">
        <v>1393</v>
      </c>
      <c r="K25" s="123">
        <v>0.43624000000000002</v>
      </c>
      <c r="L25" s="123">
        <v>22.8826</v>
      </c>
      <c r="M25" s="125" t="s">
        <v>1393</v>
      </c>
      <c r="N25" s="123">
        <v>0.13908999999999999</v>
      </c>
      <c r="O25" s="123">
        <v>0.40397</v>
      </c>
      <c r="P25" s="123">
        <v>2411.04</v>
      </c>
      <c r="Q25" s="123">
        <v>0.84299999999999997</v>
      </c>
      <c r="R25" s="123">
        <v>0.20899999999999999</v>
      </c>
      <c r="S25" s="123">
        <v>0.50700000000000001</v>
      </c>
      <c r="T25" s="123">
        <v>0.496</v>
      </c>
      <c r="U25" s="125" t="s">
        <v>1393</v>
      </c>
      <c r="V25" s="123">
        <v>270.53399999999999</v>
      </c>
      <c r="W25" s="123">
        <v>0.10299999999999999</v>
      </c>
      <c r="X25" s="123">
        <v>3.5999999999999997E-2</v>
      </c>
      <c r="Y25" s="123">
        <v>54.83</v>
      </c>
      <c r="Z25" s="123">
        <v>6.2E-2</v>
      </c>
      <c r="AA25" s="123">
        <v>0.40570000000000001</v>
      </c>
      <c r="AB25" s="123">
        <v>0.15246000000000001</v>
      </c>
      <c r="AC25" s="123">
        <v>6.47</v>
      </c>
      <c r="AD25" s="123">
        <v>0.30131000000000002</v>
      </c>
    </row>
    <row r="26" spans="1:30" x14ac:dyDescent="0.3">
      <c r="A26" s="125" t="s">
        <v>727</v>
      </c>
      <c r="B26" s="123">
        <v>2695</v>
      </c>
      <c r="C26" s="123">
        <v>6.7714600000000003</v>
      </c>
      <c r="D26" s="123">
        <v>0.47592000000000001</v>
      </c>
      <c r="E26" s="123">
        <v>0.189</v>
      </c>
      <c r="F26" s="123">
        <v>0.22264</v>
      </c>
      <c r="G26" s="123">
        <v>3.0700000000000002E-2</v>
      </c>
      <c r="H26" s="123">
        <v>3875.26469</v>
      </c>
      <c r="I26" s="125" t="s">
        <v>1393</v>
      </c>
      <c r="J26" s="125" t="s">
        <v>1393</v>
      </c>
      <c r="K26" s="123">
        <v>0.43624000000000002</v>
      </c>
      <c r="L26" s="123">
        <v>22.8826</v>
      </c>
      <c r="M26" s="125" t="s">
        <v>1393</v>
      </c>
      <c r="N26" s="123">
        <v>0.13908999999999999</v>
      </c>
      <c r="O26" s="123">
        <v>0.40397</v>
      </c>
      <c r="P26" s="123">
        <v>2411.04</v>
      </c>
      <c r="Q26" s="123">
        <v>0.84299999999999997</v>
      </c>
      <c r="R26" s="123">
        <v>0.20899999999999999</v>
      </c>
      <c r="S26" s="123">
        <v>0.50700000000000001</v>
      </c>
      <c r="T26" s="123">
        <v>0.496</v>
      </c>
      <c r="U26" s="125" t="s">
        <v>1393</v>
      </c>
      <c r="V26" s="123">
        <v>270.53399999999999</v>
      </c>
      <c r="W26" s="123">
        <v>0.10299999999999999</v>
      </c>
      <c r="X26" s="123">
        <v>3.5999999999999997E-2</v>
      </c>
      <c r="Y26" s="123">
        <v>54.83</v>
      </c>
      <c r="Z26" s="123">
        <v>6.2E-2</v>
      </c>
      <c r="AA26" s="123">
        <v>0.40570000000000001</v>
      </c>
      <c r="AB26" s="123">
        <v>0.15246000000000001</v>
      </c>
      <c r="AC26" s="123">
        <v>6.47</v>
      </c>
      <c r="AD26" s="123">
        <v>0.30131000000000002</v>
      </c>
    </row>
    <row r="27" spans="1:30" x14ac:dyDescent="0.3">
      <c r="A27" s="125" t="s">
        <v>728</v>
      </c>
      <c r="B27" s="123">
        <v>2695</v>
      </c>
      <c r="C27" s="123">
        <v>6.8589399999999996</v>
      </c>
      <c r="D27" s="123">
        <v>0.61451999999999996</v>
      </c>
      <c r="E27" s="123">
        <v>0.20100000000000001</v>
      </c>
      <c r="F27" s="123">
        <v>0.19822000000000001</v>
      </c>
      <c r="G27" s="123">
        <v>3.2509999999999997E-2</v>
      </c>
      <c r="H27" s="123">
        <v>3875.2777999999998</v>
      </c>
      <c r="I27" s="125" t="s">
        <v>1393</v>
      </c>
      <c r="J27" s="125" t="s">
        <v>1393</v>
      </c>
      <c r="K27" s="123">
        <v>0.40143000000000001</v>
      </c>
      <c r="L27" s="123">
        <v>22.916</v>
      </c>
      <c r="M27" s="123">
        <v>248.03502</v>
      </c>
      <c r="N27" s="123">
        <v>0.15265999999999999</v>
      </c>
      <c r="O27" s="123">
        <v>0.39748</v>
      </c>
      <c r="P27" s="123">
        <v>2411.19</v>
      </c>
      <c r="Q27" s="123">
        <v>0.86199999999999999</v>
      </c>
      <c r="R27" s="123">
        <v>0.21099999999999999</v>
      </c>
      <c r="S27" s="123">
        <v>0.50700000000000001</v>
      </c>
      <c r="T27" s="123">
        <v>0.50900000000000001</v>
      </c>
      <c r="U27" s="125" t="s">
        <v>1393</v>
      </c>
      <c r="V27" s="123">
        <v>270.53500000000003</v>
      </c>
      <c r="W27" s="123">
        <v>9.0999999999999998E-2</v>
      </c>
      <c r="X27" s="123">
        <v>3.5000000000000003E-2</v>
      </c>
      <c r="Y27" s="123">
        <v>54.83</v>
      </c>
      <c r="Z27" s="123">
        <v>6.4000000000000001E-2</v>
      </c>
      <c r="AA27" s="123">
        <v>0.36686999999999997</v>
      </c>
      <c r="AB27" s="123">
        <v>0.19527</v>
      </c>
      <c r="AC27" s="123">
        <v>6.54</v>
      </c>
      <c r="AD27" s="123">
        <v>0.31153999999999998</v>
      </c>
    </row>
    <row r="28" spans="1:30" x14ac:dyDescent="0.3">
      <c r="A28" s="125" t="s">
        <v>729</v>
      </c>
      <c r="B28" s="123">
        <v>2695</v>
      </c>
      <c r="C28" s="123">
        <v>6.8589399999999996</v>
      </c>
      <c r="D28" s="123">
        <v>0.61451999999999996</v>
      </c>
      <c r="E28" s="123">
        <v>0.20100000000000001</v>
      </c>
      <c r="F28" s="123">
        <v>0.19822000000000001</v>
      </c>
      <c r="G28" s="123">
        <v>3.2509999999999997E-2</v>
      </c>
      <c r="H28" s="123">
        <v>3875.2777999999998</v>
      </c>
      <c r="I28" s="125" t="s">
        <v>1393</v>
      </c>
      <c r="J28" s="125" t="s">
        <v>1393</v>
      </c>
      <c r="K28" s="123">
        <v>0.40143000000000001</v>
      </c>
      <c r="L28" s="123">
        <v>22.916</v>
      </c>
      <c r="M28" s="123">
        <v>248.03502</v>
      </c>
      <c r="N28" s="123">
        <v>0.15265999999999999</v>
      </c>
      <c r="O28" s="123">
        <v>0.39748</v>
      </c>
      <c r="P28" s="123">
        <v>2411.19</v>
      </c>
      <c r="Q28" s="123">
        <v>0.86199999999999999</v>
      </c>
      <c r="R28" s="123">
        <v>0.21099999999999999</v>
      </c>
      <c r="S28" s="123">
        <v>0.50700000000000001</v>
      </c>
      <c r="T28" s="123">
        <v>0.50900000000000001</v>
      </c>
      <c r="U28" s="125" t="s">
        <v>1393</v>
      </c>
      <c r="V28" s="123">
        <v>270.53500000000003</v>
      </c>
      <c r="W28" s="123">
        <v>9.0999999999999998E-2</v>
      </c>
      <c r="X28" s="123">
        <v>3.5000000000000003E-2</v>
      </c>
      <c r="Y28" s="123">
        <v>54.83</v>
      </c>
      <c r="Z28" s="123">
        <v>6.4000000000000001E-2</v>
      </c>
      <c r="AA28" s="123">
        <v>0.36686999999999997</v>
      </c>
      <c r="AB28" s="123">
        <v>0.19527</v>
      </c>
      <c r="AC28" s="123">
        <v>6.54</v>
      </c>
      <c r="AD28" s="123">
        <v>0.31153999999999998</v>
      </c>
    </row>
    <row r="29" spans="1:30" x14ac:dyDescent="0.3">
      <c r="A29" s="125" t="s">
        <v>730</v>
      </c>
      <c r="B29" s="123">
        <v>2695</v>
      </c>
      <c r="C29" s="123">
        <v>6.9430500000000004</v>
      </c>
      <c r="D29" s="123">
        <v>0.76300000000000001</v>
      </c>
      <c r="E29" s="123">
        <v>0.20300000000000001</v>
      </c>
      <c r="F29" s="123">
        <v>0.17268</v>
      </c>
      <c r="G29" s="123">
        <v>3.1890000000000002E-2</v>
      </c>
      <c r="H29" s="123">
        <v>3875.2805400000002</v>
      </c>
      <c r="I29" s="125" t="s">
        <v>1393</v>
      </c>
      <c r="J29" s="125" t="s">
        <v>1393</v>
      </c>
      <c r="K29" s="123">
        <v>0.36709999999999998</v>
      </c>
      <c r="L29" s="123">
        <v>22.922989999999999</v>
      </c>
      <c r="M29" s="125" t="s">
        <v>1393</v>
      </c>
      <c r="N29" s="123">
        <v>0.16388</v>
      </c>
      <c r="O29" s="123">
        <v>0.39101999999999998</v>
      </c>
      <c r="P29" s="123">
        <v>2411.34</v>
      </c>
      <c r="Q29" s="123">
        <v>0.88</v>
      </c>
      <c r="R29" s="123">
        <v>0.214</v>
      </c>
      <c r="S29" s="123">
        <v>0.50700000000000001</v>
      </c>
      <c r="T29" s="123">
        <v>0.52100000000000002</v>
      </c>
      <c r="U29" s="125" t="s">
        <v>1393</v>
      </c>
      <c r="V29" s="123">
        <v>270.52699999999999</v>
      </c>
      <c r="W29" s="123">
        <v>7.9000000000000001E-2</v>
      </c>
      <c r="X29" s="123">
        <v>3.2000000000000001E-2</v>
      </c>
      <c r="Y29" s="123">
        <v>54.83</v>
      </c>
      <c r="Z29" s="123">
        <v>6.6000000000000003E-2</v>
      </c>
      <c r="AA29" s="123">
        <v>0.33688000000000001</v>
      </c>
      <c r="AB29" s="123">
        <v>0.22292999999999999</v>
      </c>
      <c r="AC29" s="123">
        <v>6.51</v>
      </c>
      <c r="AD29" s="123">
        <v>0.33277000000000001</v>
      </c>
    </row>
    <row r="30" spans="1:30" x14ac:dyDescent="0.3">
      <c r="A30" s="125" t="s">
        <v>731</v>
      </c>
      <c r="B30" s="123">
        <v>2695</v>
      </c>
      <c r="C30" s="123">
        <v>6.9430500000000004</v>
      </c>
      <c r="D30" s="123">
        <v>0.76300000000000001</v>
      </c>
      <c r="E30" s="123">
        <v>0.20300000000000001</v>
      </c>
      <c r="F30" s="123">
        <v>0.17268</v>
      </c>
      <c r="G30" s="123">
        <v>3.1890000000000002E-2</v>
      </c>
      <c r="H30" s="123">
        <v>3875.2805400000002</v>
      </c>
      <c r="I30" s="125" t="s">
        <v>1393</v>
      </c>
      <c r="J30" s="125" t="s">
        <v>1393</v>
      </c>
      <c r="K30" s="123">
        <v>0.36709999999999998</v>
      </c>
      <c r="L30" s="123">
        <v>22.922989999999999</v>
      </c>
      <c r="M30" s="125" t="s">
        <v>1393</v>
      </c>
      <c r="N30" s="123">
        <v>0.16388</v>
      </c>
      <c r="O30" s="123">
        <v>0.39101999999999998</v>
      </c>
      <c r="P30" s="123">
        <v>2411.34</v>
      </c>
      <c r="Q30" s="123">
        <v>0.88</v>
      </c>
      <c r="R30" s="123">
        <v>0.214</v>
      </c>
      <c r="S30" s="123">
        <v>0.50700000000000001</v>
      </c>
      <c r="T30" s="123">
        <v>0.52100000000000002</v>
      </c>
      <c r="U30" s="125" t="s">
        <v>1393</v>
      </c>
      <c r="V30" s="123">
        <v>270.52699999999999</v>
      </c>
      <c r="W30" s="123">
        <v>7.9000000000000001E-2</v>
      </c>
      <c r="X30" s="123">
        <v>3.2000000000000001E-2</v>
      </c>
      <c r="Y30" s="123">
        <v>54.83</v>
      </c>
      <c r="Z30" s="123">
        <v>6.6000000000000003E-2</v>
      </c>
      <c r="AA30" s="123">
        <v>0.33688000000000001</v>
      </c>
      <c r="AB30" s="123">
        <v>0.22292999999999999</v>
      </c>
      <c r="AC30" s="123">
        <v>6.51</v>
      </c>
      <c r="AD30" s="123">
        <v>0.33277000000000001</v>
      </c>
    </row>
    <row r="31" spans="1:30" x14ac:dyDescent="0.3">
      <c r="A31" s="125" t="s">
        <v>732</v>
      </c>
      <c r="B31" s="123">
        <v>2695</v>
      </c>
      <c r="C31" s="123">
        <v>7.0315099999999999</v>
      </c>
      <c r="D31" s="123">
        <v>0.88570000000000004</v>
      </c>
      <c r="E31" s="123">
        <v>0.2</v>
      </c>
      <c r="F31" s="123">
        <v>0.15762000000000001</v>
      </c>
      <c r="G31" s="123">
        <v>3.0929999999999999E-2</v>
      </c>
      <c r="H31" s="123">
        <v>3875.2762699999998</v>
      </c>
      <c r="I31" s="125" t="s">
        <v>1393</v>
      </c>
      <c r="J31" s="125" t="s">
        <v>1393</v>
      </c>
      <c r="K31" s="123">
        <v>0.33248</v>
      </c>
      <c r="L31" s="123">
        <v>22.912109999999998</v>
      </c>
      <c r="M31" s="125" t="s">
        <v>1393</v>
      </c>
      <c r="N31" s="123">
        <v>0.16761999999999999</v>
      </c>
      <c r="O31" s="123">
        <v>0.37176999999999999</v>
      </c>
      <c r="P31" s="123">
        <v>2411.48</v>
      </c>
      <c r="Q31" s="123">
        <v>0.89700000000000002</v>
      </c>
      <c r="R31" s="123">
        <v>0.216</v>
      </c>
      <c r="S31" s="123">
        <v>0.505</v>
      </c>
      <c r="T31" s="123">
        <v>0.53100000000000003</v>
      </c>
      <c r="U31" s="125" t="s">
        <v>1393</v>
      </c>
      <c r="V31" s="123">
        <v>270.51799999999997</v>
      </c>
      <c r="W31" s="123">
        <v>6.8000000000000005E-2</v>
      </c>
      <c r="X31" s="123">
        <v>0.03</v>
      </c>
      <c r="Y31" s="123">
        <v>54.83</v>
      </c>
      <c r="Z31" s="123">
        <v>6.7000000000000004E-2</v>
      </c>
      <c r="AA31" s="123">
        <v>0.31213000000000002</v>
      </c>
      <c r="AB31" s="123">
        <v>0.24032000000000001</v>
      </c>
      <c r="AC31" s="123">
        <v>6.72</v>
      </c>
      <c r="AD31" s="123">
        <v>0.34208</v>
      </c>
    </row>
    <row r="32" spans="1:30" x14ac:dyDescent="0.3">
      <c r="A32" s="125" t="s">
        <v>733</v>
      </c>
      <c r="B32" s="123">
        <v>2695</v>
      </c>
      <c r="C32" s="123">
        <v>7.0315099999999999</v>
      </c>
      <c r="D32" s="123">
        <v>0.88570000000000004</v>
      </c>
      <c r="E32" s="123">
        <v>0.2</v>
      </c>
      <c r="F32" s="123">
        <v>0.15762000000000001</v>
      </c>
      <c r="G32" s="123">
        <v>3.0929999999999999E-2</v>
      </c>
      <c r="H32" s="123">
        <v>3875.2762699999998</v>
      </c>
      <c r="I32" s="125" t="s">
        <v>1393</v>
      </c>
      <c r="J32" s="125" t="s">
        <v>1393</v>
      </c>
      <c r="K32" s="123">
        <v>0.33248</v>
      </c>
      <c r="L32" s="123">
        <v>22.912109999999998</v>
      </c>
      <c r="M32" s="125" t="s">
        <v>1393</v>
      </c>
      <c r="N32" s="123">
        <v>0.16761999999999999</v>
      </c>
      <c r="O32" s="123">
        <v>0.37176999999999999</v>
      </c>
      <c r="P32" s="123">
        <v>2411.48</v>
      </c>
      <c r="Q32" s="123">
        <v>0.89700000000000002</v>
      </c>
      <c r="R32" s="123">
        <v>0.216</v>
      </c>
      <c r="S32" s="123">
        <v>0.505</v>
      </c>
      <c r="T32" s="123">
        <v>0.53100000000000003</v>
      </c>
      <c r="U32" s="125" t="s">
        <v>1393</v>
      </c>
      <c r="V32" s="123">
        <v>270.51799999999997</v>
      </c>
      <c r="W32" s="123">
        <v>6.8000000000000005E-2</v>
      </c>
      <c r="X32" s="123">
        <v>0.03</v>
      </c>
      <c r="Y32" s="123">
        <v>54.83</v>
      </c>
      <c r="Z32" s="123">
        <v>6.7000000000000004E-2</v>
      </c>
      <c r="AA32" s="123">
        <v>0.31213000000000002</v>
      </c>
      <c r="AB32" s="123">
        <v>0.24032000000000001</v>
      </c>
      <c r="AC32" s="123">
        <v>6.72</v>
      </c>
      <c r="AD32" s="123">
        <v>0.34208</v>
      </c>
    </row>
    <row r="33" spans="1:30" x14ac:dyDescent="0.3">
      <c r="A33" s="125" t="s">
        <v>734</v>
      </c>
      <c r="B33" s="123">
        <v>2695</v>
      </c>
      <c r="C33" s="123">
        <v>7.11707</v>
      </c>
      <c r="D33" s="123">
        <v>1.0072000000000001</v>
      </c>
      <c r="E33" s="123">
        <v>0.186</v>
      </c>
      <c r="F33" s="123">
        <v>0.16191</v>
      </c>
      <c r="G33" s="123">
        <v>2.7230000000000001E-2</v>
      </c>
      <c r="H33" s="123">
        <v>3875.25981</v>
      </c>
      <c r="I33" s="125" t="s">
        <v>1393</v>
      </c>
      <c r="J33" s="125" t="s">
        <v>1393</v>
      </c>
      <c r="K33" s="123">
        <v>0.29709999999999998</v>
      </c>
      <c r="L33" s="123">
        <v>22.870170000000002</v>
      </c>
      <c r="M33" s="125" t="s">
        <v>1393</v>
      </c>
      <c r="N33" s="123">
        <v>0.16014</v>
      </c>
      <c r="O33" s="123">
        <v>0.35276999999999997</v>
      </c>
      <c r="P33" s="123">
        <v>2411.62</v>
      </c>
      <c r="Q33" s="123">
        <v>0.91400000000000003</v>
      </c>
      <c r="R33" s="123">
        <v>0.219</v>
      </c>
      <c r="S33" s="123">
        <v>0.505</v>
      </c>
      <c r="T33" s="123">
        <v>0.54900000000000004</v>
      </c>
      <c r="U33" s="125" t="s">
        <v>1393</v>
      </c>
      <c r="V33" s="123">
        <v>270.50900000000001</v>
      </c>
      <c r="W33" s="123">
        <v>5.6000000000000001E-2</v>
      </c>
      <c r="X33" s="123">
        <v>3.1E-2</v>
      </c>
      <c r="Y33" s="123">
        <v>54.83</v>
      </c>
      <c r="Z33" s="123">
        <v>6.8000000000000005E-2</v>
      </c>
      <c r="AA33" s="123">
        <v>0.29692000000000002</v>
      </c>
      <c r="AB33" s="123">
        <v>0.25951999999999997</v>
      </c>
      <c r="AC33" s="123">
        <v>7.01</v>
      </c>
      <c r="AD33" s="123">
        <v>0.35158</v>
      </c>
    </row>
    <row r="34" spans="1:30" x14ac:dyDescent="0.3">
      <c r="A34" s="125" t="s">
        <v>735</v>
      </c>
      <c r="B34" s="123">
        <v>2695</v>
      </c>
      <c r="C34" s="123">
        <v>7.11707</v>
      </c>
      <c r="D34" s="123">
        <v>1.0072000000000001</v>
      </c>
      <c r="E34" s="123">
        <v>0.186</v>
      </c>
      <c r="F34" s="123">
        <v>0.16191</v>
      </c>
      <c r="G34" s="123">
        <v>2.7230000000000001E-2</v>
      </c>
      <c r="H34" s="123">
        <v>3875.25981</v>
      </c>
      <c r="I34" s="125" t="s">
        <v>1393</v>
      </c>
      <c r="J34" s="125" t="s">
        <v>1393</v>
      </c>
      <c r="K34" s="123">
        <v>0.29709999999999998</v>
      </c>
      <c r="L34" s="123">
        <v>22.870170000000002</v>
      </c>
      <c r="M34" s="125" t="s">
        <v>1393</v>
      </c>
      <c r="N34" s="123">
        <v>0.16014</v>
      </c>
      <c r="O34" s="123">
        <v>0.35276999999999997</v>
      </c>
      <c r="P34" s="123">
        <v>2411.62</v>
      </c>
      <c r="Q34" s="123">
        <v>0.91400000000000003</v>
      </c>
      <c r="R34" s="123">
        <v>0.219</v>
      </c>
      <c r="S34" s="123">
        <v>0.505</v>
      </c>
      <c r="T34" s="123">
        <v>0.54900000000000004</v>
      </c>
      <c r="U34" s="125" t="s">
        <v>1393</v>
      </c>
      <c r="V34" s="123">
        <v>270.50900000000001</v>
      </c>
      <c r="W34" s="123">
        <v>5.6000000000000001E-2</v>
      </c>
      <c r="X34" s="123">
        <v>3.1E-2</v>
      </c>
      <c r="Y34" s="123">
        <v>54.83</v>
      </c>
      <c r="Z34" s="123">
        <v>6.8000000000000005E-2</v>
      </c>
      <c r="AA34" s="123">
        <v>0.29692000000000002</v>
      </c>
      <c r="AB34" s="123">
        <v>0.25951999999999997</v>
      </c>
      <c r="AC34" s="123">
        <v>7.01</v>
      </c>
      <c r="AD34" s="123">
        <v>0.35158</v>
      </c>
    </row>
    <row r="35" spans="1:30" x14ac:dyDescent="0.3">
      <c r="A35" s="125" t="s">
        <v>736</v>
      </c>
      <c r="B35" s="123">
        <v>2695</v>
      </c>
      <c r="C35" s="123">
        <v>7.1992399999999996</v>
      </c>
      <c r="D35" s="123">
        <v>1.099</v>
      </c>
      <c r="E35" s="123">
        <v>0.188</v>
      </c>
      <c r="F35" s="123">
        <v>0.1535</v>
      </c>
      <c r="G35" s="123">
        <v>2.4129999999999999E-2</v>
      </c>
      <c r="H35" s="123">
        <v>3875.2525000000001</v>
      </c>
      <c r="I35" s="125" t="s">
        <v>1393</v>
      </c>
      <c r="J35" s="125" t="s">
        <v>1393</v>
      </c>
      <c r="K35" s="123">
        <v>0.26224999999999998</v>
      </c>
      <c r="L35" s="123">
        <v>22.85153</v>
      </c>
      <c r="M35" s="125" t="s">
        <v>1393</v>
      </c>
      <c r="N35" s="123">
        <v>0.16388</v>
      </c>
      <c r="O35" s="123">
        <v>0.34649999999999997</v>
      </c>
      <c r="P35" s="123">
        <v>2411.7600000000002</v>
      </c>
      <c r="Q35" s="123">
        <v>0.93200000000000005</v>
      </c>
      <c r="R35" s="123">
        <v>0.222</v>
      </c>
      <c r="S35" s="123">
        <v>0.505</v>
      </c>
      <c r="T35" s="123">
        <v>0.56000000000000005</v>
      </c>
      <c r="U35" s="125" t="s">
        <v>1393</v>
      </c>
      <c r="V35" s="123">
        <v>270.5</v>
      </c>
      <c r="W35" s="123">
        <v>0.05</v>
      </c>
      <c r="X35" s="123">
        <v>3.3000000000000002E-2</v>
      </c>
      <c r="Y35" s="123">
        <v>54.83</v>
      </c>
      <c r="Z35" s="123">
        <v>7.0000000000000007E-2</v>
      </c>
      <c r="AA35" s="123">
        <v>0.29388999999999998</v>
      </c>
      <c r="AB35" s="123">
        <v>0.25607999999999997</v>
      </c>
      <c r="AC35" s="123">
        <v>7.28</v>
      </c>
      <c r="AD35" s="123">
        <v>0.35993999999999998</v>
      </c>
    </row>
    <row r="36" spans="1:30" x14ac:dyDescent="0.3">
      <c r="A36" s="125" t="s">
        <v>737</v>
      </c>
      <c r="B36" s="123">
        <v>2695</v>
      </c>
      <c r="C36" s="123">
        <v>7.1992399999999996</v>
      </c>
      <c r="D36" s="123">
        <v>1.099</v>
      </c>
      <c r="E36" s="123">
        <v>0.188</v>
      </c>
      <c r="F36" s="123">
        <v>0.1535</v>
      </c>
      <c r="G36" s="123">
        <v>2.4129999999999999E-2</v>
      </c>
      <c r="H36" s="123">
        <v>3875.2525000000001</v>
      </c>
      <c r="I36" s="125" t="s">
        <v>1393</v>
      </c>
      <c r="J36" s="125" t="s">
        <v>1393</v>
      </c>
      <c r="K36" s="123">
        <v>0.26224999999999998</v>
      </c>
      <c r="L36" s="123">
        <v>22.85153</v>
      </c>
      <c r="M36" s="125" t="s">
        <v>1393</v>
      </c>
      <c r="N36" s="123">
        <v>0.16388</v>
      </c>
      <c r="O36" s="123">
        <v>0.34649999999999997</v>
      </c>
      <c r="P36" s="123">
        <v>2411.7600000000002</v>
      </c>
      <c r="Q36" s="123">
        <v>0.93200000000000005</v>
      </c>
      <c r="R36" s="123">
        <v>0.222</v>
      </c>
      <c r="S36" s="123">
        <v>0.505</v>
      </c>
      <c r="T36" s="123">
        <v>0.56000000000000005</v>
      </c>
      <c r="U36" s="125" t="s">
        <v>1393</v>
      </c>
      <c r="V36" s="123">
        <v>270.5</v>
      </c>
      <c r="W36" s="123">
        <v>0.05</v>
      </c>
      <c r="X36" s="123">
        <v>3.3000000000000002E-2</v>
      </c>
      <c r="Y36" s="123">
        <v>54.83</v>
      </c>
      <c r="Z36" s="123">
        <v>7.0000000000000007E-2</v>
      </c>
      <c r="AA36" s="123">
        <v>0.29388999999999998</v>
      </c>
      <c r="AB36" s="123">
        <v>0.25607999999999997</v>
      </c>
      <c r="AC36" s="123">
        <v>7.28</v>
      </c>
      <c r="AD36" s="123">
        <v>0.35993999999999998</v>
      </c>
    </row>
    <row r="37" spans="1:30" x14ac:dyDescent="0.3">
      <c r="A37" s="125" t="s">
        <v>738</v>
      </c>
      <c r="B37" s="123">
        <v>2695</v>
      </c>
      <c r="C37" s="123">
        <v>7.2562800000000003</v>
      </c>
      <c r="D37" s="123">
        <v>1.1016999999999999</v>
      </c>
      <c r="E37" s="123">
        <v>0.186</v>
      </c>
      <c r="F37" s="123">
        <v>0.14459</v>
      </c>
      <c r="G37" s="123">
        <v>2.0369999999999999E-2</v>
      </c>
      <c r="H37" s="123">
        <v>3875.24305</v>
      </c>
      <c r="I37" s="125" t="s">
        <v>1393</v>
      </c>
      <c r="J37" s="125" t="s">
        <v>1393</v>
      </c>
      <c r="K37" s="123">
        <v>0.24995999999999999</v>
      </c>
      <c r="L37" s="123">
        <v>22.827470000000002</v>
      </c>
      <c r="M37" s="125" t="s">
        <v>1393</v>
      </c>
      <c r="N37" s="123">
        <v>0.16014</v>
      </c>
      <c r="O37" s="123">
        <v>0.34649999999999997</v>
      </c>
      <c r="P37" s="123">
        <v>2411.8200000000002</v>
      </c>
      <c r="Q37" s="123">
        <v>0.93899999999999995</v>
      </c>
      <c r="R37" s="123">
        <v>0.224</v>
      </c>
      <c r="S37" s="123">
        <v>0.504</v>
      </c>
      <c r="T37" s="123">
        <v>0.57199999999999995</v>
      </c>
      <c r="U37" s="125" t="s">
        <v>1393</v>
      </c>
      <c r="V37" s="123">
        <v>270.49200000000002</v>
      </c>
      <c r="W37" s="123">
        <v>4.4999999999999998E-2</v>
      </c>
      <c r="X37" s="123">
        <v>3.6999999999999998E-2</v>
      </c>
      <c r="Y37" s="123">
        <v>54.83</v>
      </c>
      <c r="Z37" s="123">
        <v>7.1999999999999995E-2</v>
      </c>
      <c r="AA37" s="123">
        <v>0.27293000000000001</v>
      </c>
      <c r="AB37" s="123">
        <v>0.26995000000000002</v>
      </c>
      <c r="AC37" s="123">
        <v>7.64</v>
      </c>
      <c r="AD37" s="123">
        <v>0.36754999999999999</v>
      </c>
    </row>
    <row r="38" spans="1:30" x14ac:dyDescent="0.3">
      <c r="A38" s="125" t="s">
        <v>739</v>
      </c>
      <c r="B38" s="123">
        <v>2695</v>
      </c>
      <c r="C38" s="123">
        <v>7.2562800000000003</v>
      </c>
      <c r="D38" s="123">
        <v>1.1016999999999999</v>
      </c>
      <c r="E38" s="123">
        <v>0.186</v>
      </c>
      <c r="F38" s="123">
        <v>0.14459</v>
      </c>
      <c r="G38" s="123">
        <v>2.0369999999999999E-2</v>
      </c>
      <c r="H38" s="123">
        <v>3875.24305</v>
      </c>
      <c r="I38" s="125" t="s">
        <v>1393</v>
      </c>
      <c r="J38" s="125" t="s">
        <v>1393</v>
      </c>
      <c r="K38" s="123">
        <v>0.24995999999999999</v>
      </c>
      <c r="L38" s="123">
        <v>22.827470000000002</v>
      </c>
      <c r="M38" s="125" t="s">
        <v>1393</v>
      </c>
      <c r="N38" s="123">
        <v>0.16014</v>
      </c>
      <c r="O38" s="123">
        <v>0.34649999999999997</v>
      </c>
      <c r="P38" s="123">
        <v>2411.8200000000002</v>
      </c>
      <c r="Q38" s="123">
        <v>0.93899999999999995</v>
      </c>
      <c r="R38" s="123">
        <v>0.224</v>
      </c>
      <c r="S38" s="123">
        <v>0.504</v>
      </c>
      <c r="T38" s="123">
        <v>0.57199999999999995</v>
      </c>
      <c r="U38" s="125" t="s">
        <v>1393</v>
      </c>
      <c r="V38" s="123">
        <v>270.49200000000002</v>
      </c>
      <c r="W38" s="123">
        <v>4.4999999999999998E-2</v>
      </c>
      <c r="X38" s="123">
        <v>3.6999999999999998E-2</v>
      </c>
      <c r="Y38" s="123">
        <v>54.83</v>
      </c>
      <c r="Z38" s="123">
        <v>7.1999999999999995E-2</v>
      </c>
      <c r="AA38" s="123">
        <v>0.27293000000000001</v>
      </c>
      <c r="AB38" s="123">
        <v>0.26995000000000002</v>
      </c>
      <c r="AC38" s="123">
        <v>7.64</v>
      </c>
      <c r="AD38" s="123">
        <v>0.36754999999999999</v>
      </c>
    </row>
    <row r="39" spans="1:30" x14ac:dyDescent="0.3">
      <c r="A39" s="125" t="s">
        <v>740</v>
      </c>
      <c r="B39" s="123">
        <v>2695</v>
      </c>
      <c r="C39" s="123">
        <v>7.3152499999999998</v>
      </c>
      <c r="D39" s="123">
        <v>1.0828</v>
      </c>
      <c r="E39" s="123">
        <v>0.192</v>
      </c>
      <c r="F39" s="123">
        <v>0.12672</v>
      </c>
      <c r="G39" s="123">
        <v>2.2880000000000001E-2</v>
      </c>
      <c r="H39" s="123">
        <v>3875.2460999999998</v>
      </c>
      <c r="I39" s="125" t="s">
        <v>1393</v>
      </c>
      <c r="J39" s="125" t="s">
        <v>1393</v>
      </c>
      <c r="K39" s="123">
        <v>0.28581000000000001</v>
      </c>
      <c r="L39" s="123">
        <v>22.835229999999999</v>
      </c>
      <c r="M39" s="125" t="s">
        <v>1393</v>
      </c>
      <c r="N39" s="123">
        <v>0.16761999999999999</v>
      </c>
      <c r="O39" s="123">
        <v>0.34027000000000002</v>
      </c>
      <c r="P39" s="123">
        <v>2411.81</v>
      </c>
      <c r="Q39" s="123">
        <v>0.93799999999999994</v>
      </c>
      <c r="R39" s="123">
        <v>0.22600000000000001</v>
      </c>
      <c r="S39" s="123">
        <v>0.501</v>
      </c>
      <c r="T39" s="123">
        <v>0.58299999999999996</v>
      </c>
      <c r="U39" s="125" t="s">
        <v>1393</v>
      </c>
      <c r="V39" s="123">
        <v>270.483</v>
      </c>
      <c r="W39" s="123">
        <v>3.9E-2</v>
      </c>
      <c r="X39" s="123">
        <v>4.1000000000000002E-2</v>
      </c>
      <c r="Y39" s="123">
        <v>54.83</v>
      </c>
      <c r="Z39" s="123">
        <v>7.9000000000000001E-2</v>
      </c>
      <c r="AA39" s="123">
        <v>0.26212000000000002</v>
      </c>
      <c r="AB39" s="123">
        <v>0.28648000000000001</v>
      </c>
      <c r="AC39" s="123">
        <v>7.97</v>
      </c>
      <c r="AD39" s="123">
        <v>0.37525999999999998</v>
      </c>
    </row>
    <row r="40" spans="1:30" x14ac:dyDescent="0.3">
      <c r="A40" s="125" t="s">
        <v>741</v>
      </c>
      <c r="B40" s="123">
        <v>2695</v>
      </c>
      <c r="C40" s="123">
        <v>7.3152499999999998</v>
      </c>
      <c r="D40" s="123">
        <v>1.0828</v>
      </c>
      <c r="E40" s="123">
        <v>0.192</v>
      </c>
      <c r="F40" s="123">
        <v>0.12672</v>
      </c>
      <c r="G40" s="123">
        <v>2.2880000000000001E-2</v>
      </c>
      <c r="H40" s="123">
        <v>3875.2460999999998</v>
      </c>
      <c r="I40" s="125" t="s">
        <v>1393</v>
      </c>
      <c r="J40" s="125" t="s">
        <v>1393</v>
      </c>
      <c r="K40" s="123">
        <v>0.28581000000000001</v>
      </c>
      <c r="L40" s="123">
        <v>22.835229999999999</v>
      </c>
      <c r="M40" s="125" t="s">
        <v>1393</v>
      </c>
      <c r="N40" s="123">
        <v>0.16761999999999999</v>
      </c>
      <c r="O40" s="123">
        <v>0.34027000000000002</v>
      </c>
      <c r="P40" s="123">
        <v>2411.81</v>
      </c>
      <c r="Q40" s="123">
        <v>0.93799999999999994</v>
      </c>
      <c r="R40" s="123">
        <v>0.22600000000000001</v>
      </c>
      <c r="S40" s="123">
        <v>0.501</v>
      </c>
      <c r="T40" s="123">
        <v>0.58299999999999996</v>
      </c>
      <c r="U40" s="125" t="s">
        <v>1393</v>
      </c>
      <c r="V40" s="123">
        <v>270.483</v>
      </c>
      <c r="W40" s="123">
        <v>3.9E-2</v>
      </c>
      <c r="X40" s="123">
        <v>4.1000000000000002E-2</v>
      </c>
      <c r="Y40" s="123">
        <v>54.83</v>
      </c>
      <c r="Z40" s="123">
        <v>7.9000000000000001E-2</v>
      </c>
      <c r="AA40" s="123">
        <v>0.26212000000000002</v>
      </c>
      <c r="AB40" s="123">
        <v>0.28648000000000001</v>
      </c>
      <c r="AC40" s="123">
        <v>7.97</v>
      </c>
      <c r="AD40" s="123">
        <v>0.37525999999999998</v>
      </c>
    </row>
    <row r="41" spans="1:30" x14ac:dyDescent="0.3">
      <c r="A41" s="125" t="s">
        <v>742</v>
      </c>
      <c r="B41" s="123">
        <v>2695</v>
      </c>
      <c r="C41" s="123">
        <v>7.4389900000000004</v>
      </c>
      <c r="D41" s="123">
        <v>1.0828</v>
      </c>
      <c r="E41" s="123">
        <v>0.19500000000000001</v>
      </c>
      <c r="F41" s="123">
        <v>0.10546</v>
      </c>
      <c r="G41" s="123">
        <v>2.572E-2</v>
      </c>
      <c r="H41" s="123">
        <v>3875.2576800000002</v>
      </c>
      <c r="I41" s="125" t="s">
        <v>1393</v>
      </c>
      <c r="J41" s="125" t="s">
        <v>1393</v>
      </c>
      <c r="K41" s="123">
        <v>0.32346000000000003</v>
      </c>
      <c r="L41" s="123">
        <v>22.864730000000002</v>
      </c>
      <c r="M41" s="125" t="s">
        <v>1393</v>
      </c>
      <c r="N41" s="123">
        <v>0.17965</v>
      </c>
      <c r="O41" s="123">
        <v>0.33406999999999998</v>
      </c>
      <c r="P41" s="123">
        <v>2411.8200000000002</v>
      </c>
      <c r="Q41" s="123">
        <v>0.93899999999999995</v>
      </c>
      <c r="R41" s="123">
        <v>0.22700000000000001</v>
      </c>
      <c r="S41" s="123">
        <v>0.503</v>
      </c>
      <c r="T41" s="123">
        <v>0.58399999999999996</v>
      </c>
      <c r="U41" s="125" t="s">
        <v>1393</v>
      </c>
      <c r="V41" s="123">
        <v>270.47399999999999</v>
      </c>
      <c r="W41" s="123">
        <v>3.5000000000000003E-2</v>
      </c>
      <c r="X41" s="123">
        <v>4.2999999999999997E-2</v>
      </c>
      <c r="Y41" s="123">
        <v>54.83</v>
      </c>
      <c r="Z41" s="123">
        <v>8.8999999999999996E-2</v>
      </c>
      <c r="AA41" s="123">
        <v>0.22497</v>
      </c>
      <c r="AB41" s="123">
        <v>0.32554</v>
      </c>
      <c r="AC41" s="123">
        <v>8.24</v>
      </c>
      <c r="AD41" s="123">
        <v>0.38963999999999999</v>
      </c>
    </row>
    <row r="42" spans="1:30" x14ac:dyDescent="0.3">
      <c r="A42" s="125" t="s">
        <v>743</v>
      </c>
      <c r="B42" s="123">
        <v>2695</v>
      </c>
      <c r="C42" s="123">
        <v>7.4389900000000004</v>
      </c>
      <c r="D42" s="123">
        <v>1.0828</v>
      </c>
      <c r="E42" s="123">
        <v>0.19500000000000001</v>
      </c>
      <c r="F42" s="123">
        <v>0.10546</v>
      </c>
      <c r="G42" s="123">
        <v>2.572E-2</v>
      </c>
      <c r="H42" s="123">
        <v>3875.2576800000002</v>
      </c>
      <c r="I42" s="125" t="s">
        <v>1393</v>
      </c>
      <c r="J42" s="125" t="s">
        <v>1393</v>
      </c>
      <c r="K42" s="123">
        <v>0.32346000000000003</v>
      </c>
      <c r="L42" s="123">
        <v>22.864730000000002</v>
      </c>
      <c r="M42" s="125" t="s">
        <v>1393</v>
      </c>
      <c r="N42" s="123">
        <v>0.17965</v>
      </c>
      <c r="O42" s="123">
        <v>0.33406999999999998</v>
      </c>
      <c r="P42" s="123">
        <v>2411.8200000000002</v>
      </c>
      <c r="Q42" s="123">
        <v>0.93899999999999995</v>
      </c>
      <c r="R42" s="123">
        <v>0.22700000000000001</v>
      </c>
      <c r="S42" s="123">
        <v>0.503</v>
      </c>
      <c r="T42" s="123">
        <v>0.58399999999999996</v>
      </c>
      <c r="U42" s="125" t="s">
        <v>1393</v>
      </c>
      <c r="V42" s="123">
        <v>270.47399999999999</v>
      </c>
      <c r="W42" s="123">
        <v>3.5000000000000003E-2</v>
      </c>
      <c r="X42" s="123">
        <v>4.2999999999999997E-2</v>
      </c>
      <c r="Y42" s="123">
        <v>54.83</v>
      </c>
      <c r="Z42" s="123">
        <v>8.8999999999999996E-2</v>
      </c>
      <c r="AA42" s="123">
        <v>0.22497</v>
      </c>
      <c r="AB42" s="123">
        <v>0.32554</v>
      </c>
      <c r="AC42" s="123">
        <v>8.24</v>
      </c>
      <c r="AD42" s="123">
        <v>0.38963999999999999</v>
      </c>
    </row>
    <row r="43" spans="1:30" x14ac:dyDescent="0.3">
      <c r="A43" s="125" t="s">
        <v>744</v>
      </c>
      <c r="B43" s="123">
        <v>2695</v>
      </c>
      <c r="C43" s="123">
        <v>7.5815900000000003</v>
      </c>
      <c r="D43" s="123">
        <v>1.0882000000000001</v>
      </c>
      <c r="E43" s="123">
        <v>0.191</v>
      </c>
      <c r="F43" s="123">
        <v>8.5550000000000001E-2</v>
      </c>
      <c r="G43" s="123">
        <v>3.0669999999999999E-2</v>
      </c>
      <c r="H43" s="123">
        <v>3875.2595099999999</v>
      </c>
      <c r="I43" s="125" t="s">
        <v>1393</v>
      </c>
      <c r="J43" s="125" t="s">
        <v>1393</v>
      </c>
      <c r="K43" s="123">
        <v>0.36188999999999999</v>
      </c>
      <c r="L43" s="123">
        <v>22.869389999999999</v>
      </c>
      <c r="M43" s="125" t="s">
        <v>1393</v>
      </c>
      <c r="N43" s="123">
        <v>0.17965</v>
      </c>
      <c r="O43" s="123">
        <v>0.31566</v>
      </c>
      <c r="P43" s="123">
        <v>2411.8200000000002</v>
      </c>
      <c r="Q43" s="123">
        <v>0.93899999999999995</v>
      </c>
      <c r="R43" s="123">
        <v>0.23</v>
      </c>
      <c r="S43" s="123">
        <v>0.502</v>
      </c>
      <c r="T43" s="123">
        <v>0.58099999999999996</v>
      </c>
      <c r="U43" s="125" t="s">
        <v>1393</v>
      </c>
      <c r="V43" s="123">
        <v>270.46600000000001</v>
      </c>
      <c r="W43" s="123">
        <v>3.2000000000000001E-2</v>
      </c>
      <c r="X43" s="123">
        <v>4.2999999999999997E-2</v>
      </c>
      <c r="Y43" s="123">
        <v>54.83</v>
      </c>
      <c r="Z43" s="123">
        <v>9.9000000000000005E-2</v>
      </c>
      <c r="AA43" s="123">
        <v>0.19264000000000001</v>
      </c>
      <c r="AB43" s="123">
        <v>0.35493999999999998</v>
      </c>
      <c r="AC43" s="123">
        <v>8.43</v>
      </c>
      <c r="AD43" s="123">
        <v>0.40587000000000001</v>
      </c>
    </row>
    <row r="44" spans="1:30" x14ac:dyDescent="0.3">
      <c r="A44" s="125" t="s">
        <v>745</v>
      </c>
      <c r="B44" s="123">
        <v>2695</v>
      </c>
      <c r="C44" s="123">
        <v>7.5815900000000003</v>
      </c>
      <c r="D44" s="123">
        <v>1.0882000000000001</v>
      </c>
      <c r="E44" s="123">
        <v>0.191</v>
      </c>
      <c r="F44" s="123">
        <v>8.5550000000000001E-2</v>
      </c>
      <c r="G44" s="123">
        <v>3.0669999999999999E-2</v>
      </c>
      <c r="H44" s="123">
        <v>3875.2595099999999</v>
      </c>
      <c r="I44" s="125" t="s">
        <v>1393</v>
      </c>
      <c r="J44" s="125" t="s">
        <v>1393</v>
      </c>
      <c r="K44" s="123">
        <v>0.36188999999999999</v>
      </c>
      <c r="L44" s="123">
        <v>22.869389999999999</v>
      </c>
      <c r="M44" s="125" t="s">
        <v>1393</v>
      </c>
      <c r="N44" s="123">
        <v>0.17965</v>
      </c>
      <c r="O44" s="123">
        <v>0.31566</v>
      </c>
      <c r="P44" s="123">
        <v>2411.8200000000002</v>
      </c>
      <c r="Q44" s="123">
        <v>0.93899999999999995</v>
      </c>
      <c r="R44" s="123">
        <v>0.23</v>
      </c>
      <c r="S44" s="123">
        <v>0.502</v>
      </c>
      <c r="T44" s="123">
        <v>0.58099999999999996</v>
      </c>
      <c r="U44" s="125" t="s">
        <v>1393</v>
      </c>
      <c r="V44" s="123">
        <v>270.46600000000001</v>
      </c>
      <c r="W44" s="123">
        <v>3.2000000000000001E-2</v>
      </c>
      <c r="X44" s="123">
        <v>4.2999999999999997E-2</v>
      </c>
      <c r="Y44" s="123">
        <v>54.83</v>
      </c>
      <c r="Z44" s="123">
        <v>9.9000000000000005E-2</v>
      </c>
      <c r="AA44" s="123">
        <v>0.19264000000000001</v>
      </c>
      <c r="AB44" s="123">
        <v>0.35493999999999998</v>
      </c>
      <c r="AC44" s="123">
        <v>8.43</v>
      </c>
      <c r="AD44" s="123">
        <v>0.40587000000000001</v>
      </c>
    </row>
    <row r="45" spans="1:30" x14ac:dyDescent="0.3">
      <c r="A45" s="125" t="s">
        <v>746</v>
      </c>
      <c r="B45" s="123">
        <v>2695</v>
      </c>
      <c r="C45" s="123">
        <v>7.7338500000000003</v>
      </c>
      <c r="D45" s="123">
        <v>1.0828</v>
      </c>
      <c r="E45" s="123">
        <v>0.186</v>
      </c>
      <c r="F45" s="123">
        <v>7.4109999999999995E-2</v>
      </c>
      <c r="G45" s="123">
        <v>3.2960000000000003E-2</v>
      </c>
      <c r="H45" s="123">
        <v>3875.2604200000001</v>
      </c>
      <c r="I45" s="125" t="s">
        <v>1393</v>
      </c>
      <c r="J45" s="123">
        <v>23.021439999999998</v>
      </c>
      <c r="K45" s="123">
        <v>0.39966000000000002</v>
      </c>
      <c r="L45" s="123">
        <v>22.87172</v>
      </c>
      <c r="M45" s="125" t="s">
        <v>1393</v>
      </c>
      <c r="N45" s="123">
        <v>0.16761999999999999</v>
      </c>
      <c r="O45" s="123">
        <v>0.29754999999999998</v>
      </c>
      <c r="P45" s="123">
        <v>2411.81</v>
      </c>
      <c r="Q45" s="123">
        <v>0.93799999999999994</v>
      </c>
      <c r="R45" s="123">
        <v>0.23200000000000001</v>
      </c>
      <c r="S45" s="123">
        <v>0.504</v>
      </c>
      <c r="T45" s="123">
        <v>0.57999999999999996</v>
      </c>
      <c r="U45" s="125" t="s">
        <v>1393</v>
      </c>
      <c r="V45" s="123">
        <v>270.45699999999999</v>
      </c>
      <c r="W45" s="123">
        <v>2.1000000000000001E-2</v>
      </c>
      <c r="X45" s="123">
        <v>3.4000000000000002E-2</v>
      </c>
      <c r="Y45" s="123">
        <v>54.83</v>
      </c>
      <c r="Z45" s="123">
        <v>0.109</v>
      </c>
      <c r="AA45" s="123">
        <v>0.17913999999999999</v>
      </c>
      <c r="AB45" s="123">
        <v>0.37339</v>
      </c>
      <c r="AC45" s="123">
        <v>8.5</v>
      </c>
      <c r="AD45" s="123">
        <v>0.41859000000000002</v>
      </c>
    </row>
    <row r="46" spans="1:30" x14ac:dyDescent="0.3">
      <c r="A46" s="125" t="s">
        <v>747</v>
      </c>
      <c r="B46" s="123">
        <v>2695</v>
      </c>
      <c r="C46" s="123">
        <v>7.7338500000000003</v>
      </c>
      <c r="D46" s="123">
        <v>1.0828</v>
      </c>
      <c r="E46" s="123">
        <v>0.186</v>
      </c>
      <c r="F46" s="123">
        <v>7.4109999999999995E-2</v>
      </c>
      <c r="G46" s="123">
        <v>3.2960000000000003E-2</v>
      </c>
      <c r="H46" s="123">
        <v>3875.2604200000001</v>
      </c>
      <c r="I46" s="125" t="s">
        <v>1393</v>
      </c>
      <c r="J46" s="123">
        <v>23.021439999999998</v>
      </c>
      <c r="K46" s="123">
        <v>0.39966000000000002</v>
      </c>
      <c r="L46" s="123">
        <v>22.87172</v>
      </c>
      <c r="M46" s="125" t="s">
        <v>1393</v>
      </c>
      <c r="N46" s="123">
        <v>0.16761999999999999</v>
      </c>
      <c r="O46" s="123">
        <v>0.29754999999999998</v>
      </c>
      <c r="P46" s="123">
        <v>2411.81</v>
      </c>
      <c r="Q46" s="123">
        <v>0.93799999999999994</v>
      </c>
      <c r="R46" s="123">
        <v>0.23200000000000001</v>
      </c>
      <c r="S46" s="123">
        <v>0.504</v>
      </c>
      <c r="T46" s="123">
        <v>0.57999999999999996</v>
      </c>
      <c r="U46" s="125" t="s">
        <v>1393</v>
      </c>
      <c r="V46" s="123">
        <v>270.45699999999999</v>
      </c>
      <c r="W46" s="123">
        <v>2.1000000000000001E-2</v>
      </c>
      <c r="X46" s="123">
        <v>3.4000000000000002E-2</v>
      </c>
      <c r="Y46" s="123">
        <v>54.83</v>
      </c>
      <c r="Z46" s="123">
        <v>0.109</v>
      </c>
      <c r="AA46" s="123">
        <v>0.17913999999999999</v>
      </c>
      <c r="AB46" s="123">
        <v>0.37339</v>
      </c>
      <c r="AC46" s="123">
        <v>8.5</v>
      </c>
      <c r="AD46" s="123">
        <v>0.41859000000000002</v>
      </c>
    </row>
    <row r="47" spans="1:30" x14ac:dyDescent="0.3">
      <c r="A47" s="125" t="s">
        <v>748</v>
      </c>
      <c r="B47" s="123">
        <v>2695</v>
      </c>
      <c r="C47" s="123">
        <v>7.88612</v>
      </c>
      <c r="D47" s="123">
        <v>1.0801000000000001</v>
      </c>
      <c r="E47" s="123">
        <v>0.19700000000000001</v>
      </c>
      <c r="F47" s="123">
        <v>6.8699999999999997E-2</v>
      </c>
      <c r="G47" s="123">
        <v>3.5389999999999998E-2</v>
      </c>
      <c r="H47" s="123">
        <v>3875.2625600000001</v>
      </c>
      <c r="I47" s="125" t="s">
        <v>1393</v>
      </c>
      <c r="J47" s="125" t="s">
        <v>1393</v>
      </c>
      <c r="K47" s="123">
        <v>0.43554999999999999</v>
      </c>
      <c r="L47" s="123">
        <v>22.87716</v>
      </c>
      <c r="M47" s="123">
        <v>247.48796999999999</v>
      </c>
      <c r="N47" s="123">
        <v>0.16388</v>
      </c>
      <c r="O47" s="123">
        <v>0.29158000000000001</v>
      </c>
      <c r="P47" s="123">
        <v>2411.83</v>
      </c>
      <c r="Q47" s="123">
        <v>0.94</v>
      </c>
      <c r="R47" s="123">
        <v>0.23400000000000001</v>
      </c>
      <c r="S47" s="123">
        <v>0.503</v>
      </c>
      <c r="T47" s="123">
        <v>0.58499999999999996</v>
      </c>
      <c r="U47" s="123">
        <v>111</v>
      </c>
      <c r="V47" s="123">
        <v>270.44799999999998</v>
      </c>
      <c r="W47" s="123">
        <v>0.02</v>
      </c>
      <c r="X47" s="123">
        <v>2.5000000000000001E-2</v>
      </c>
      <c r="Y47" s="123">
        <v>54.83</v>
      </c>
      <c r="Z47" s="123">
        <v>0.11899999999999999</v>
      </c>
      <c r="AA47" s="123">
        <v>0.16694999999999999</v>
      </c>
      <c r="AB47" s="123">
        <v>0.38947999999999999</v>
      </c>
      <c r="AC47" s="123">
        <v>8.3800000000000008</v>
      </c>
      <c r="AD47" s="123">
        <v>0.40975</v>
      </c>
    </row>
    <row r="48" spans="1:30" x14ac:dyDescent="0.3">
      <c r="A48" s="125" t="s">
        <v>749</v>
      </c>
      <c r="B48" s="123">
        <v>2695</v>
      </c>
      <c r="C48" s="123">
        <v>7.88612</v>
      </c>
      <c r="D48" s="123">
        <v>1.0801000000000001</v>
      </c>
      <c r="E48" s="123">
        <v>0.19700000000000001</v>
      </c>
      <c r="F48" s="123">
        <v>6.8699999999999997E-2</v>
      </c>
      <c r="G48" s="123">
        <v>3.5389999999999998E-2</v>
      </c>
      <c r="H48" s="123">
        <v>3875.2625600000001</v>
      </c>
      <c r="I48" s="125" t="s">
        <v>1393</v>
      </c>
      <c r="J48" s="125" t="s">
        <v>1393</v>
      </c>
      <c r="K48" s="123">
        <v>0.43554999999999999</v>
      </c>
      <c r="L48" s="123">
        <v>22.87716</v>
      </c>
      <c r="M48" s="123">
        <v>247.48796999999999</v>
      </c>
      <c r="N48" s="123">
        <v>0.16388</v>
      </c>
      <c r="O48" s="123">
        <v>0.29158000000000001</v>
      </c>
      <c r="P48" s="123">
        <v>2411.83</v>
      </c>
      <c r="Q48" s="123">
        <v>0.94</v>
      </c>
      <c r="R48" s="123">
        <v>0.23400000000000001</v>
      </c>
      <c r="S48" s="123">
        <v>0.503</v>
      </c>
      <c r="T48" s="123">
        <v>0.58499999999999996</v>
      </c>
      <c r="U48" s="123">
        <v>111</v>
      </c>
      <c r="V48" s="123">
        <v>270.44799999999998</v>
      </c>
      <c r="W48" s="123">
        <v>0.02</v>
      </c>
      <c r="X48" s="123">
        <v>2.5000000000000001E-2</v>
      </c>
      <c r="Y48" s="123">
        <v>54.83</v>
      </c>
      <c r="Z48" s="123">
        <v>0.11899999999999999</v>
      </c>
      <c r="AA48" s="123">
        <v>0.16694999999999999</v>
      </c>
      <c r="AB48" s="123">
        <v>0.38947999999999999</v>
      </c>
      <c r="AC48" s="123">
        <v>8.3800000000000008</v>
      </c>
      <c r="AD48" s="123">
        <v>0.40975</v>
      </c>
    </row>
    <row r="49" spans="1:30" x14ac:dyDescent="0.3">
      <c r="A49" s="125" t="s">
        <v>750</v>
      </c>
      <c r="B49" s="123">
        <v>2695</v>
      </c>
      <c r="C49" s="123">
        <v>8.0311299999999992</v>
      </c>
      <c r="D49" s="123">
        <v>1.0206999999999999</v>
      </c>
      <c r="E49" s="123">
        <v>0.20100000000000001</v>
      </c>
      <c r="F49" s="123">
        <v>8.7480000000000002E-2</v>
      </c>
      <c r="G49" s="123">
        <v>3.1449999999999999E-2</v>
      </c>
      <c r="H49" s="123">
        <v>3875.25585</v>
      </c>
      <c r="I49" s="125" t="s">
        <v>1393</v>
      </c>
      <c r="J49" s="125" t="s">
        <v>1393</v>
      </c>
      <c r="K49" s="123">
        <v>0.47082000000000002</v>
      </c>
      <c r="L49" s="123">
        <v>22.86008</v>
      </c>
      <c r="M49" s="125" t="s">
        <v>1393</v>
      </c>
      <c r="N49" s="123">
        <v>0.12939000000000001</v>
      </c>
      <c r="O49" s="123">
        <v>0.29158000000000001</v>
      </c>
      <c r="P49" s="123">
        <v>2411.83</v>
      </c>
      <c r="Q49" s="123">
        <v>0.94</v>
      </c>
      <c r="R49" s="123">
        <v>0.23699999999999999</v>
      </c>
      <c r="S49" s="123">
        <v>0.503</v>
      </c>
      <c r="T49" s="123">
        <v>0.56299999999999994</v>
      </c>
      <c r="U49" s="125" t="s">
        <v>1393</v>
      </c>
      <c r="V49" s="123">
        <v>270.44</v>
      </c>
      <c r="W49" s="123">
        <v>3.7999999999999999E-2</v>
      </c>
      <c r="X49" s="123">
        <v>2.3E-2</v>
      </c>
      <c r="Y49" s="123">
        <v>54.83</v>
      </c>
      <c r="Z49" s="123">
        <v>0.11799999999999999</v>
      </c>
      <c r="AA49" s="123">
        <v>0.20635000000000001</v>
      </c>
      <c r="AB49" s="123">
        <v>0.34844000000000003</v>
      </c>
      <c r="AC49" s="123">
        <v>8.3000000000000007</v>
      </c>
      <c r="AD49" s="123">
        <v>0.38542999999999999</v>
      </c>
    </row>
    <row r="50" spans="1:30" x14ac:dyDescent="0.3">
      <c r="A50" s="125" t="s">
        <v>751</v>
      </c>
      <c r="B50" s="123">
        <v>2695</v>
      </c>
      <c r="C50" s="123">
        <v>8.0311299999999992</v>
      </c>
      <c r="D50" s="123">
        <v>1.0206999999999999</v>
      </c>
      <c r="E50" s="123">
        <v>0.20100000000000001</v>
      </c>
      <c r="F50" s="123">
        <v>8.7480000000000002E-2</v>
      </c>
      <c r="G50" s="123">
        <v>3.1449999999999999E-2</v>
      </c>
      <c r="H50" s="123">
        <v>3875.25585</v>
      </c>
      <c r="I50" s="125" t="s">
        <v>1393</v>
      </c>
      <c r="J50" s="125" t="s">
        <v>1393</v>
      </c>
      <c r="K50" s="123">
        <v>0.47082000000000002</v>
      </c>
      <c r="L50" s="123">
        <v>22.86008</v>
      </c>
      <c r="M50" s="125" t="s">
        <v>1393</v>
      </c>
      <c r="N50" s="123">
        <v>0.12939000000000001</v>
      </c>
      <c r="O50" s="123">
        <v>0.29158000000000001</v>
      </c>
      <c r="P50" s="123">
        <v>2411.83</v>
      </c>
      <c r="Q50" s="123">
        <v>0.94</v>
      </c>
      <c r="R50" s="123">
        <v>0.23699999999999999</v>
      </c>
      <c r="S50" s="123">
        <v>0.503</v>
      </c>
      <c r="T50" s="123">
        <v>0.56299999999999994</v>
      </c>
      <c r="U50" s="125" t="s">
        <v>1393</v>
      </c>
      <c r="V50" s="123">
        <v>270.44</v>
      </c>
      <c r="W50" s="123">
        <v>3.7999999999999999E-2</v>
      </c>
      <c r="X50" s="123">
        <v>2.3E-2</v>
      </c>
      <c r="Y50" s="123">
        <v>54.83</v>
      </c>
      <c r="Z50" s="123">
        <v>0.11799999999999999</v>
      </c>
      <c r="AA50" s="123">
        <v>0.20635000000000001</v>
      </c>
      <c r="AB50" s="123">
        <v>0.34844000000000003</v>
      </c>
      <c r="AC50" s="123">
        <v>8.3000000000000007</v>
      </c>
      <c r="AD50" s="123">
        <v>0.38542999999999999</v>
      </c>
    </row>
    <row r="51" spans="1:30" x14ac:dyDescent="0.3">
      <c r="A51" s="125" t="s">
        <v>752</v>
      </c>
      <c r="B51" s="123">
        <v>2695</v>
      </c>
      <c r="C51" s="123">
        <v>8.1629000000000005</v>
      </c>
      <c r="D51" s="123">
        <v>0.88839999999999997</v>
      </c>
      <c r="E51" s="123">
        <v>0.19500000000000001</v>
      </c>
      <c r="F51" s="123">
        <v>0.12533</v>
      </c>
      <c r="G51" s="123">
        <v>2.9219999999999999E-2</v>
      </c>
      <c r="H51" s="123">
        <v>3875.2540199999999</v>
      </c>
      <c r="I51" s="125" t="s">
        <v>1393</v>
      </c>
      <c r="J51" s="125" t="s">
        <v>1393</v>
      </c>
      <c r="K51" s="123">
        <v>0.50605999999999995</v>
      </c>
      <c r="L51" s="123">
        <v>22.855419999999999</v>
      </c>
      <c r="M51" s="125" t="s">
        <v>1393</v>
      </c>
      <c r="N51" s="123">
        <v>0.10512000000000001</v>
      </c>
      <c r="O51" s="123">
        <v>0.30356</v>
      </c>
      <c r="P51" s="123">
        <v>2411.84</v>
      </c>
      <c r="Q51" s="123">
        <v>0.94099999999999995</v>
      </c>
      <c r="R51" s="123">
        <v>0.23899999999999999</v>
      </c>
      <c r="S51" s="123">
        <v>0.502</v>
      </c>
      <c r="T51" s="123">
        <v>0.52100000000000002</v>
      </c>
      <c r="U51" s="125" t="s">
        <v>1393</v>
      </c>
      <c r="V51" s="123">
        <v>270.43099999999998</v>
      </c>
      <c r="W51" s="123">
        <v>6.3E-2</v>
      </c>
      <c r="X51" s="123">
        <v>2.5999999999999999E-2</v>
      </c>
      <c r="Y51" s="123">
        <v>54.83</v>
      </c>
      <c r="Z51" s="123">
        <v>9.1999999999999998E-2</v>
      </c>
      <c r="AA51" s="123">
        <v>0.2954</v>
      </c>
      <c r="AB51" s="123">
        <v>0.26529000000000003</v>
      </c>
      <c r="AC51" s="123">
        <v>8.2200000000000006</v>
      </c>
      <c r="AD51" s="123">
        <v>0.36171999999999999</v>
      </c>
    </row>
    <row r="52" spans="1:30" x14ac:dyDescent="0.3">
      <c r="A52" s="125" t="s">
        <v>753</v>
      </c>
      <c r="B52" s="123">
        <v>2695</v>
      </c>
      <c r="C52" s="123">
        <v>8.1629000000000005</v>
      </c>
      <c r="D52" s="123">
        <v>0.88839999999999997</v>
      </c>
      <c r="E52" s="123">
        <v>0.19500000000000001</v>
      </c>
      <c r="F52" s="123">
        <v>0.12533</v>
      </c>
      <c r="G52" s="123">
        <v>2.9219999999999999E-2</v>
      </c>
      <c r="H52" s="123">
        <v>3875.2540199999999</v>
      </c>
      <c r="I52" s="125" t="s">
        <v>1393</v>
      </c>
      <c r="J52" s="125" t="s">
        <v>1393</v>
      </c>
      <c r="K52" s="123">
        <v>0.50605999999999995</v>
      </c>
      <c r="L52" s="123">
        <v>22.855419999999999</v>
      </c>
      <c r="M52" s="125" t="s">
        <v>1393</v>
      </c>
      <c r="N52" s="123">
        <v>0.10512000000000001</v>
      </c>
      <c r="O52" s="123">
        <v>0.30356</v>
      </c>
      <c r="P52" s="123">
        <v>2411.84</v>
      </c>
      <c r="Q52" s="123">
        <v>0.94099999999999995</v>
      </c>
      <c r="R52" s="123">
        <v>0.23899999999999999</v>
      </c>
      <c r="S52" s="123">
        <v>0.502</v>
      </c>
      <c r="T52" s="123">
        <v>0.52100000000000002</v>
      </c>
      <c r="U52" s="125" t="s">
        <v>1393</v>
      </c>
      <c r="V52" s="123">
        <v>270.43099999999998</v>
      </c>
      <c r="W52" s="123">
        <v>6.3E-2</v>
      </c>
      <c r="X52" s="123">
        <v>2.5999999999999999E-2</v>
      </c>
      <c r="Y52" s="123">
        <v>54.83</v>
      </c>
      <c r="Z52" s="123">
        <v>9.1999999999999998E-2</v>
      </c>
      <c r="AA52" s="123">
        <v>0.2954</v>
      </c>
      <c r="AB52" s="123">
        <v>0.26529000000000003</v>
      </c>
      <c r="AC52" s="123">
        <v>8.2200000000000006</v>
      </c>
      <c r="AD52" s="123">
        <v>0.36171999999999999</v>
      </c>
    </row>
    <row r="53" spans="1:30" x14ac:dyDescent="0.3">
      <c r="A53" s="125" t="s">
        <v>754</v>
      </c>
      <c r="B53" s="123">
        <v>2695</v>
      </c>
      <c r="C53" s="123">
        <v>8.1140399999999993</v>
      </c>
      <c r="D53" s="123">
        <v>0.69550000000000001</v>
      </c>
      <c r="E53" s="123">
        <v>0.20100000000000001</v>
      </c>
      <c r="F53" s="123">
        <v>0.15035000000000001</v>
      </c>
      <c r="G53" s="123">
        <v>3.3009999999999998E-2</v>
      </c>
      <c r="H53" s="123">
        <v>3875.2451799999999</v>
      </c>
      <c r="I53" s="125" t="s">
        <v>1393</v>
      </c>
      <c r="J53" s="125" t="s">
        <v>1393</v>
      </c>
      <c r="K53" s="123">
        <v>0.54154999999999998</v>
      </c>
      <c r="L53" s="123">
        <v>22.832899999999999</v>
      </c>
      <c r="M53" s="125" t="s">
        <v>1393</v>
      </c>
      <c r="N53" s="123">
        <v>0.11401</v>
      </c>
      <c r="O53" s="123">
        <v>0.34649999999999997</v>
      </c>
      <c r="P53" s="123">
        <v>2411.83</v>
      </c>
      <c r="Q53" s="123">
        <v>0.94</v>
      </c>
      <c r="R53" s="123">
        <v>0.24099999999999999</v>
      </c>
      <c r="S53" s="123">
        <v>0.502</v>
      </c>
      <c r="T53" s="123">
        <v>0.48099999999999998</v>
      </c>
      <c r="U53" s="125" t="s">
        <v>1393</v>
      </c>
      <c r="V53" s="123">
        <v>270.42200000000003</v>
      </c>
      <c r="W53" s="123">
        <v>9.0999999999999998E-2</v>
      </c>
      <c r="X53" s="123">
        <v>3.1E-2</v>
      </c>
      <c r="Y53" s="123">
        <v>54.83</v>
      </c>
      <c r="Z53" s="123">
        <v>6.6000000000000003E-2</v>
      </c>
      <c r="AA53" s="123">
        <v>0.39101999999999998</v>
      </c>
      <c r="AB53" s="123">
        <v>0.17276</v>
      </c>
      <c r="AC53" s="123">
        <v>8.1199999999999992</v>
      </c>
      <c r="AD53" s="123">
        <v>0.33825</v>
      </c>
    </row>
    <row r="54" spans="1:30" x14ac:dyDescent="0.3">
      <c r="A54" s="125" t="s">
        <v>755</v>
      </c>
      <c r="B54" s="123">
        <v>2695</v>
      </c>
      <c r="C54" s="123">
        <v>8.1140399999999993</v>
      </c>
      <c r="D54" s="123">
        <v>0.69550000000000001</v>
      </c>
      <c r="E54" s="123">
        <v>0.20100000000000001</v>
      </c>
      <c r="F54" s="123">
        <v>0.15035000000000001</v>
      </c>
      <c r="G54" s="123">
        <v>3.3009999999999998E-2</v>
      </c>
      <c r="H54" s="123">
        <v>3875.2451799999999</v>
      </c>
      <c r="I54" s="125" t="s">
        <v>1393</v>
      </c>
      <c r="J54" s="125" t="s">
        <v>1393</v>
      </c>
      <c r="K54" s="123">
        <v>0.54154999999999998</v>
      </c>
      <c r="L54" s="123">
        <v>22.832899999999999</v>
      </c>
      <c r="M54" s="125" t="s">
        <v>1393</v>
      </c>
      <c r="N54" s="123">
        <v>0.11401</v>
      </c>
      <c r="O54" s="123">
        <v>0.34649999999999997</v>
      </c>
      <c r="P54" s="123">
        <v>2411.83</v>
      </c>
      <c r="Q54" s="123">
        <v>0.94</v>
      </c>
      <c r="R54" s="123">
        <v>0.24099999999999999</v>
      </c>
      <c r="S54" s="123">
        <v>0.502</v>
      </c>
      <c r="T54" s="123">
        <v>0.48099999999999998</v>
      </c>
      <c r="U54" s="125" t="s">
        <v>1393</v>
      </c>
      <c r="V54" s="123">
        <v>270.42200000000003</v>
      </c>
      <c r="W54" s="123">
        <v>9.0999999999999998E-2</v>
      </c>
      <c r="X54" s="123">
        <v>3.1E-2</v>
      </c>
      <c r="Y54" s="123">
        <v>54.83</v>
      </c>
      <c r="Z54" s="123">
        <v>6.6000000000000003E-2</v>
      </c>
      <c r="AA54" s="123">
        <v>0.39101999999999998</v>
      </c>
      <c r="AB54" s="123">
        <v>0.17276</v>
      </c>
      <c r="AC54" s="123">
        <v>8.1199999999999992</v>
      </c>
      <c r="AD54" s="123">
        <v>0.33825</v>
      </c>
    </row>
    <row r="55" spans="1:30" x14ac:dyDescent="0.3">
      <c r="A55" s="125" t="s">
        <v>756</v>
      </c>
      <c r="B55" s="123">
        <v>2695</v>
      </c>
      <c r="C55" s="123">
        <v>8.0831599999999995</v>
      </c>
      <c r="D55" s="123">
        <v>0.55215000000000003</v>
      </c>
      <c r="E55" s="123">
        <v>0.20499999999999999</v>
      </c>
      <c r="F55" s="123">
        <v>0.17935000000000001</v>
      </c>
      <c r="G55" s="123">
        <v>3.3790000000000001E-2</v>
      </c>
      <c r="H55" s="123">
        <v>3875.2363399999999</v>
      </c>
      <c r="I55" s="125" t="s">
        <v>1393</v>
      </c>
      <c r="J55" s="125" t="s">
        <v>1393</v>
      </c>
      <c r="K55" s="123">
        <v>0.57735000000000003</v>
      </c>
      <c r="L55" s="123">
        <v>22.810390000000002</v>
      </c>
      <c r="M55" s="125" t="s">
        <v>1393</v>
      </c>
      <c r="N55" s="123">
        <v>0.11104</v>
      </c>
      <c r="O55" s="123">
        <v>0.35908000000000001</v>
      </c>
      <c r="P55" s="123">
        <v>2411.83</v>
      </c>
      <c r="Q55" s="123">
        <v>0.94</v>
      </c>
      <c r="R55" s="123">
        <v>0.24299999999999999</v>
      </c>
      <c r="S55" s="123">
        <v>0.503</v>
      </c>
      <c r="T55" s="123">
        <v>0.432</v>
      </c>
      <c r="U55" s="125" t="s">
        <v>1393</v>
      </c>
      <c r="V55" s="123">
        <v>270.41300000000001</v>
      </c>
      <c r="W55" s="123">
        <v>0.12</v>
      </c>
      <c r="X55" s="123">
        <v>3.5000000000000003E-2</v>
      </c>
      <c r="Y55" s="123">
        <v>54.83</v>
      </c>
      <c r="Z55" s="123">
        <v>4.1000000000000002E-2</v>
      </c>
      <c r="AA55" s="123">
        <v>0.48901</v>
      </c>
      <c r="AB55" s="123">
        <v>8.4809999999999997E-2</v>
      </c>
      <c r="AC55" s="123">
        <v>8.0299999999999994</v>
      </c>
      <c r="AD55" s="123">
        <v>0.31392999999999999</v>
      </c>
    </row>
    <row r="56" spans="1:30" x14ac:dyDescent="0.3">
      <c r="A56" s="125" t="s">
        <v>757</v>
      </c>
      <c r="B56" s="123">
        <v>2695</v>
      </c>
      <c r="C56" s="123">
        <v>8.0831599999999995</v>
      </c>
      <c r="D56" s="123">
        <v>0.55215000000000003</v>
      </c>
      <c r="E56" s="123">
        <v>0.20499999999999999</v>
      </c>
      <c r="F56" s="123">
        <v>0.17935000000000001</v>
      </c>
      <c r="G56" s="123">
        <v>3.3790000000000001E-2</v>
      </c>
      <c r="H56" s="123">
        <v>3875.2363399999999</v>
      </c>
      <c r="I56" s="125" t="s">
        <v>1393</v>
      </c>
      <c r="J56" s="125" t="s">
        <v>1393</v>
      </c>
      <c r="K56" s="123">
        <v>0.57735000000000003</v>
      </c>
      <c r="L56" s="123">
        <v>22.810390000000002</v>
      </c>
      <c r="M56" s="125" t="s">
        <v>1393</v>
      </c>
      <c r="N56" s="123">
        <v>0.11104</v>
      </c>
      <c r="O56" s="123">
        <v>0.35908000000000001</v>
      </c>
      <c r="P56" s="123">
        <v>2411.83</v>
      </c>
      <c r="Q56" s="123">
        <v>0.94</v>
      </c>
      <c r="R56" s="123">
        <v>0.24299999999999999</v>
      </c>
      <c r="S56" s="123">
        <v>0.503</v>
      </c>
      <c r="T56" s="123">
        <v>0.432</v>
      </c>
      <c r="U56" s="125" t="s">
        <v>1393</v>
      </c>
      <c r="V56" s="123">
        <v>270.41300000000001</v>
      </c>
      <c r="W56" s="123">
        <v>0.12</v>
      </c>
      <c r="X56" s="123">
        <v>3.5000000000000003E-2</v>
      </c>
      <c r="Y56" s="123">
        <v>54.83</v>
      </c>
      <c r="Z56" s="123">
        <v>4.1000000000000002E-2</v>
      </c>
      <c r="AA56" s="123">
        <v>0.48901</v>
      </c>
      <c r="AB56" s="123">
        <v>8.4809999999999997E-2</v>
      </c>
      <c r="AC56" s="123">
        <v>8.0299999999999994</v>
      </c>
      <c r="AD56" s="123">
        <v>0.31392999999999999</v>
      </c>
    </row>
    <row r="57" spans="1:30" x14ac:dyDescent="0.3">
      <c r="A57" s="125" t="s">
        <v>758</v>
      </c>
      <c r="B57" s="123">
        <v>2695</v>
      </c>
      <c r="C57" s="123">
        <v>8.05898</v>
      </c>
      <c r="D57" s="123">
        <v>0.52673999999999999</v>
      </c>
      <c r="E57" s="123">
        <v>0.21199999999999999</v>
      </c>
      <c r="F57" s="123">
        <v>0.19969000000000001</v>
      </c>
      <c r="G57" s="123">
        <v>3.2169999999999997E-2</v>
      </c>
      <c r="H57" s="123">
        <v>3875.2311599999998</v>
      </c>
      <c r="I57" s="125" t="s">
        <v>1393</v>
      </c>
      <c r="J57" s="125" t="s">
        <v>1393</v>
      </c>
      <c r="K57" s="123">
        <v>0.60321999999999998</v>
      </c>
      <c r="L57" s="123">
        <v>22.792549999999999</v>
      </c>
      <c r="M57" s="125" t="s">
        <v>1393</v>
      </c>
      <c r="N57" s="123">
        <v>0.10512000000000001</v>
      </c>
      <c r="O57" s="123">
        <v>0.35276999999999997</v>
      </c>
      <c r="P57" s="123">
        <v>2411.83</v>
      </c>
      <c r="Q57" s="123">
        <v>0.94</v>
      </c>
      <c r="R57" s="123">
        <v>0.245</v>
      </c>
      <c r="S57" s="123">
        <v>0.502</v>
      </c>
      <c r="T57" s="123">
        <v>0.378</v>
      </c>
      <c r="U57" s="125" t="s">
        <v>1393</v>
      </c>
      <c r="V57" s="123">
        <v>270.40499999999997</v>
      </c>
      <c r="W57" s="123">
        <v>0.14499999999999999</v>
      </c>
      <c r="X57" s="123">
        <v>0.04</v>
      </c>
      <c r="Y57" s="123">
        <v>54.83</v>
      </c>
      <c r="Z57" s="123">
        <v>3.7999999999999999E-2</v>
      </c>
      <c r="AA57" s="123">
        <v>0.56067</v>
      </c>
      <c r="AB57" s="123">
        <v>3.5360000000000003E-2</v>
      </c>
      <c r="AC57" s="123">
        <v>7.93</v>
      </c>
      <c r="AD57" s="123">
        <v>0.29021999999999998</v>
      </c>
    </row>
    <row r="58" spans="1:30" x14ac:dyDescent="0.3">
      <c r="A58" s="126" t="s">
        <v>759</v>
      </c>
      <c r="B58" s="132">
        <v>2695</v>
      </c>
      <c r="C58" s="132">
        <v>8.05898</v>
      </c>
      <c r="D58" s="132">
        <v>0.52673999999999999</v>
      </c>
      <c r="E58" s="132">
        <v>0.21199999999999999</v>
      </c>
      <c r="F58" s="132">
        <v>0.19969000000000001</v>
      </c>
      <c r="G58" s="132">
        <v>3.2169999999999997E-2</v>
      </c>
      <c r="H58" s="132">
        <v>3875.2311599999998</v>
      </c>
      <c r="I58" s="126" t="s">
        <v>1393</v>
      </c>
      <c r="J58" s="126" t="s">
        <v>1393</v>
      </c>
      <c r="K58" s="132">
        <v>0.60321999999999998</v>
      </c>
      <c r="L58" s="132">
        <v>22.792549999999999</v>
      </c>
      <c r="M58" s="126" t="s">
        <v>1393</v>
      </c>
      <c r="N58" s="132">
        <v>0.10512000000000001</v>
      </c>
      <c r="O58" s="132">
        <v>0.35276999999999997</v>
      </c>
      <c r="P58" s="132">
        <v>2411.83</v>
      </c>
      <c r="Q58" s="132">
        <v>0.94</v>
      </c>
      <c r="R58" s="132">
        <v>0.245</v>
      </c>
      <c r="S58" s="132">
        <v>0.502</v>
      </c>
      <c r="T58" s="132">
        <v>0.378</v>
      </c>
      <c r="U58" s="126" t="s">
        <v>1393</v>
      </c>
      <c r="V58" s="132">
        <v>270.40499999999997</v>
      </c>
      <c r="W58" s="132">
        <v>0.14499999999999999</v>
      </c>
      <c r="X58" s="132">
        <v>0.04</v>
      </c>
      <c r="Y58" s="132">
        <v>54.83</v>
      </c>
      <c r="Z58" s="132">
        <v>3.7999999999999999E-2</v>
      </c>
      <c r="AA58" s="132">
        <v>0.56067</v>
      </c>
      <c r="AB58" s="132">
        <v>3.5360000000000003E-2</v>
      </c>
      <c r="AC58" s="132">
        <v>7.93</v>
      </c>
      <c r="AD58" s="132">
        <v>0.29021999999999998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1425</v>
      </c>
      <c r="C5" s="1"/>
      <c r="D5" s="1"/>
      <c r="E5" s="1"/>
      <c r="F5" s="1"/>
      <c r="G5" s="1"/>
      <c r="H5" s="1"/>
    </row>
    <row r="6" spans="1:8" ht="27.6" x14ac:dyDescent="0.3">
      <c r="A6" s="1"/>
      <c r="B6" s="3" t="s">
        <v>40</v>
      </c>
      <c r="C6" s="3" t="s">
        <v>3</v>
      </c>
      <c r="D6" s="3" t="s">
        <v>1426</v>
      </c>
      <c r="E6" s="3" t="s">
        <v>7</v>
      </c>
      <c r="F6" s="3" t="s">
        <v>8</v>
      </c>
      <c r="G6" s="3" t="s">
        <v>1427</v>
      </c>
      <c r="H6" s="3" t="s">
        <v>1428</v>
      </c>
    </row>
    <row r="7" spans="1:8" x14ac:dyDescent="0.3">
      <c r="A7" s="1"/>
      <c r="B7" s="86" t="s">
        <v>712</v>
      </c>
      <c r="C7" s="6" t="s">
        <v>178</v>
      </c>
      <c r="D7" s="6" t="s">
        <v>1429</v>
      </c>
      <c r="E7" s="86" t="s">
        <v>1430</v>
      </c>
      <c r="F7" s="86" t="s">
        <v>1431</v>
      </c>
      <c r="G7" s="145">
        <v>1</v>
      </c>
      <c r="H7" s="86"/>
    </row>
    <row r="8" spans="1:8" x14ac:dyDescent="0.3">
      <c r="A8" s="1"/>
      <c r="B8" s="86" t="s">
        <v>712</v>
      </c>
      <c r="C8" s="6" t="s">
        <v>178</v>
      </c>
      <c r="D8" s="6" t="s">
        <v>1432</v>
      </c>
      <c r="E8" s="86" t="s">
        <v>1430</v>
      </c>
      <c r="F8" s="86" t="s">
        <v>1431</v>
      </c>
      <c r="G8" s="145">
        <v>0</v>
      </c>
      <c r="H8" s="86"/>
    </row>
    <row r="9" spans="1:8" x14ac:dyDescent="0.3">
      <c r="A9" s="1"/>
      <c r="B9" s="86" t="s">
        <v>712</v>
      </c>
      <c r="C9" s="6" t="s">
        <v>178</v>
      </c>
      <c r="D9" s="6" t="s">
        <v>1433</v>
      </c>
      <c r="E9" s="86" t="s">
        <v>1430</v>
      </c>
      <c r="F9" s="86" t="s">
        <v>1431</v>
      </c>
      <c r="G9" s="145">
        <v>0</v>
      </c>
      <c r="H9" s="86"/>
    </row>
    <row r="10" spans="1:8" x14ac:dyDescent="0.3">
      <c r="A10" s="1"/>
      <c r="B10" s="86" t="s">
        <v>712</v>
      </c>
      <c r="C10" s="6" t="s">
        <v>178</v>
      </c>
      <c r="D10" s="6" t="s">
        <v>1434</v>
      </c>
      <c r="E10" s="86" t="s">
        <v>1430</v>
      </c>
      <c r="F10" s="86" t="s">
        <v>1431</v>
      </c>
      <c r="G10" s="145">
        <v>5</v>
      </c>
      <c r="H10" s="86"/>
    </row>
    <row r="11" spans="1:8" x14ac:dyDescent="0.3">
      <c r="A11" s="1"/>
      <c r="B11" s="86" t="s">
        <v>712</v>
      </c>
      <c r="C11" s="6" t="s">
        <v>178</v>
      </c>
      <c r="D11" s="6" t="s">
        <v>1435</v>
      </c>
      <c r="E11" s="86" t="s">
        <v>1430</v>
      </c>
      <c r="F11" s="86" t="s">
        <v>1431</v>
      </c>
      <c r="G11" s="145">
        <v>5.5</v>
      </c>
      <c r="H11" s="86"/>
    </row>
    <row r="12" spans="1:8" x14ac:dyDescent="0.3">
      <c r="A12" s="1"/>
      <c r="B12" s="86" t="s">
        <v>712</v>
      </c>
      <c r="C12" s="6" t="s">
        <v>178</v>
      </c>
      <c r="D12" s="6" t="s">
        <v>1436</v>
      </c>
      <c r="E12" s="86" t="s">
        <v>1430</v>
      </c>
      <c r="F12" s="86" t="s">
        <v>1431</v>
      </c>
      <c r="G12" s="145">
        <v>0</v>
      </c>
      <c r="H12" s="86"/>
    </row>
    <row r="13" spans="1:8" x14ac:dyDescent="0.3">
      <c r="A13" s="1"/>
      <c r="B13" s="86" t="s">
        <v>712</v>
      </c>
      <c r="C13" s="6" t="s">
        <v>178</v>
      </c>
      <c r="D13" s="6" t="s">
        <v>1437</v>
      </c>
      <c r="E13" s="86" t="s">
        <v>1430</v>
      </c>
      <c r="F13" s="86" t="s">
        <v>1431</v>
      </c>
      <c r="G13" s="145">
        <v>0</v>
      </c>
      <c r="H13" s="86"/>
    </row>
    <row r="14" spans="1:8" x14ac:dyDescent="0.3">
      <c r="A14" s="1"/>
      <c r="B14" s="86" t="s">
        <v>712</v>
      </c>
      <c r="C14" s="6" t="s">
        <v>186</v>
      </c>
      <c r="D14" s="6" t="s">
        <v>1414</v>
      </c>
      <c r="E14" s="86" t="s">
        <v>1430</v>
      </c>
      <c r="F14" s="86" t="s">
        <v>1431</v>
      </c>
      <c r="G14" s="145">
        <v>0.25</v>
      </c>
      <c r="H14" s="86" t="s">
        <v>1438</v>
      </c>
    </row>
    <row r="15" spans="1:8" x14ac:dyDescent="0.3">
      <c r="A15" s="1"/>
      <c r="B15" s="86" t="s">
        <v>712</v>
      </c>
      <c r="C15" s="6" t="s">
        <v>195</v>
      </c>
      <c r="D15" s="6" t="s">
        <v>1439</v>
      </c>
      <c r="E15" s="86" t="s">
        <v>1430</v>
      </c>
      <c r="F15" s="86" t="s">
        <v>1431</v>
      </c>
      <c r="G15" s="145">
        <v>0.04</v>
      </c>
      <c r="H15" s="86"/>
    </row>
    <row r="16" spans="1:8" x14ac:dyDescent="0.3">
      <c r="A16" s="1"/>
      <c r="B16" s="86" t="s">
        <v>712</v>
      </c>
      <c r="C16" s="6" t="s">
        <v>195</v>
      </c>
      <c r="D16" s="6" t="s">
        <v>1440</v>
      </c>
      <c r="E16" s="86" t="s">
        <v>1430</v>
      </c>
      <c r="F16" s="86" t="s">
        <v>1431</v>
      </c>
      <c r="G16" s="145">
        <v>0.06</v>
      </c>
      <c r="H16" s="86"/>
    </row>
    <row r="17" spans="1:8" x14ac:dyDescent="0.3">
      <c r="A17" s="1"/>
      <c r="B17" s="86" t="s">
        <v>712</v>
      </c>
      <c r="C17" s="6" t="s">
        <v>195</v>
      </c>
      <c r="D17" s="6" t="s">
        <v>1441</v>
      </c>
      <c r="E17" s="86" t="s">
        <v>1430</v>
      </c>
      <c r="F17" s="86" t="s">
        <v>1431</v>
      </c>
      <c r="G17" s="145">
        <v>0.15</v>
      </c>
      <c r="H17" s="86"/>
    </row>
    <row r="18" spans="1:8" x14ac:dyDescent="0.3">
      <c r="A18" s="1"/>
      <c r="B18" s="86" t="s">
        <v>712</v>
      </c>
      <c r="C18" s="6" t="s">
        <v>195</v>
      </c>
      <c r="D18" s="6" t="s">
        <v>1442</v>
      </c>
      <c r="E18" s="86" t="s">
        <v>1430</v>
      </c>
      <c r="F18" s="86" t="s">
        <v>1431</v>
      </c>
      <c r="G18" s="145">
        <v>2.4700000000000002</v>
      </c>
      <c r="H18" s="86"/>
    </row>
    <row r="19" spans="1:8" x14ac:dyDescent="0.3">
      <c r="A19" s="1"/>
      <c r="B19" s="86" t="s">
        <v>712</v>
      </c>
      <c r="C19" s="6" t="s">
        <v>195</v>
      </c>
      <c r="D19" s="6" t="s">
        <v>1443</v>
      </c>
      <c r="E19" s="86" t="s">
        <v>1430</v>
      </c>
      <c r="F19" s="86" t="s">
        <v>1431</v>
      </c>
      <c r="G19" s="145">
        <v>0.16</v>
      </c>
      <c r="H19" s="86"/>
    </row>
    <row r="20" spans="1:8" x14ac:dyDescent="0.3">
      <c r="A20" s="1"/>
      <c r="B20" s="86" t="s">
        <v>712</v>
      </c>
      <c r="C20" s="6" t="s">
        <v>195</v>
      </c>
      <c r="D20" s="6" t="s">
        <v>1444</v>
      </c>
      <c r="E20" s="86" t="s">
        <v>1430</v>
      </c>
      <c r="F20" s="86" t="s">
        <v>1431</v>
      </c>
      <c r="G20" s="145">
        <v>0.14000000000000001</v>
      </c>
      <c r="H20" s="86"/>
    </row>
    <row r="21" spans="1:8" x14ac:dyDescent="0.3">
      <c r="A21" s="1"/>
      <c r="B21" s="86" t="s">
        <v>712</v>
      </c>
      <c r="C21" s="6" t="s">
        <v>195</v>
      </c>
      <c r="D21" s="6" t="s">
        <v>1445</v>
      </c>
      <c r="E21" s="86" t="s">
        <v>1430</v>
      </c>
      <c r="F21" s="86" t="s">
        <v>1431</v>
      </c>
      <c r="G21" s="145">
        <v>0.12</v>
      </c>
      <c r="H21" s="86"/>
    </row>
    <row r="22" spans="1:8" x14ac:dyDescent="0.3">
      <c r="A22" s="1"/>
      <c r="B22" s="86" t="s">
        <v>712</v>
      </c>
      <c r="C22" s="6" t="s">
        <v>195</v>
      </c>
      <c r="D22" s="6" t="s">
        <v>1446</v>
      </c>
      <c r="E22" s="86" t="s">
        <v>1430</v>
      </c>
      <c r="F22" s="86" t="s">
        <v>1431</v>
      </c>
      <c r="G22" s="145">
        <v>7.0000000000000007E-2</v>
      </c>
      <c r="H22" s="86"/>
    </row>
    <row r="23" spans="1:8" x14ac:dyDescent="0.3">
      <c r="A23" s="1"/>
      <c r="B23" s="86" t="s">
        <v>712</v>
      </c>
      <c r="C23" s="6" t="s">
        <v>195</v>
      </c>
      <c r="D23" s="6" t="s">
        <v>1447</v>
      </c>
      <c r="E23" s="86" t="s">
        <v>1430</v>
      </c>
      <c r="F23" s="86" t="s">
        <v>1431</v>
      </c>
      <c r="G23" s="145">
        <v>0.24</v>
      </c>
      <c r="H23" s="86"/>
    </row>
    <row r="24" spans="1:8" x14ac:dyDescent="0.3">
      <c r="A24" s="1"/>
      <c r="B24" s="86" t="s">
        <v>712</v>
      </c>
      <c r="C24" s="6" t="s">
        <v>195</v>
      </c>
      <c r="D24" s="6" t="s">
        <v>1448</v>
      </c>
      <c r="E24" s="86" t="s">
        <v>1430</v>
      </c>
      <c r="F24" s="86" t="s">
        <v>1431</v>
      </c>
      <c r="G24" s="145">
        <v>2.14</v>
      </c>
      <c r="H24" s="86"/>
    </row>
    <row r="25" spans="1:8" x14ac:dyDescent="0.3">
      <c r="A25" s="1"/>
      <c r="B25" s="86" t="s">
        <v>712</v>
      </c>
      <c r="C25" s="6" t="s">
        <v>195</v>
      </c>
      <c r="D25" s="6" t="s">
        <v>1449</v>
      </c>
      <c r="E25" s="86" t="s">
        <v>1430</v>
      </c>
      <c r="F25" s="86" t="s">
        <v>1431</v>
      </c>
      <c r="G25" s="145">
        <v>0.12</v>
      </c>
      <c r="H25" s="86"/>
    </row>
    <row r="26" spans="1:8" x14ac:dyDescent="0.3">
      <c r="A26" s="1"/>
      <c r="B26" s="86" t="s">
        <v>712</v>
      </c>
      <c r="C26" s="6" t="s">
        <v>195</v>
      </c>
      <c r="D26" s="6" t="s">
        <v>1450</v>
      </c>
      <c r="E26" s="86" t="s">
        <v>1430</v>
      </c>
      <c r="F26" s="86" t="s">
        <v>1431</v>
      </c>
      <c r="G26" s="145">
        <v>0.22</v>
      </c>
      <c r="H26" s="86"/>
    </row>
    <row r="27" spans="1:8" x14ac:dyDescent="0.3">
      <c r="A27" s="1"/>
      <c r="B27" s="86" t="s">
        <v>712</v>
      </c>
      <c r="C27" s="6" t="s">
        <v>195</v>
      </c>
      <c r="D27" s="6" t="s">
        <v>1451</v>
      </c>
      <c r="E27" s="86" t="s">
        <v>1430</v>
      </c>
      <c r="F27" s="86" t="s">
        <v>1431</v>
      </c>
      <c r="G27" s="145">
        <v>26.369</v>
      </c>
      <c r="H27" s="86"/>
    </row>
    <row r="28" spans="1:8" x14ac:dyDescent="0.3">
      <c r="A28" s="1"/>
      <c r="B28" s="86" t="s">
        <v>712</v>
      </c>
      <c r="C28" s="6" t="s">
        <v>195</v>
      </c>
      <c r="D28" s="6" t="s">
        <v>1452</v>
      </c>
      <c r="E28" s="86" t="s">
        <v>1430</v>
      </c>
      <c r="F28" s="86" t="s">
        <v>1431</v>
      </c>
      <c r="G28" s="145">
        <v>0.05</v>
      </c>
      <c r="H28" s="86"/>
    </row>
    <row r="29" spans="1:8" x14ac:dyDescent="0.3">
      <c r="A29" s="1"/>
      <c r="B29" s="86" t="s">
        <v>712</v>
      </c>
      <c r="C29" s="6" t="s">
        <v>195</v>
      </c>
      <c r="D29" s="6" t="s">
        <v>1453</v>
      </c>
      <c r="E29" s="86" t="s">
        <v>1430</v>
      </c>
      <c r="F29" s="86" t="s">
        <v>1431</v>
      </c>
      <c r="G29" s="145">
        <v>0.06</v>
      </c>
      <c r="H29" s="86"/>
    </row>
    <row r="30" spans="1:8" x14ac:dyDescent="0.3">
      <c r="A30" s="1"/>
      <c r="B30" s="86" t="s">
        <v>712</v>
      </c>
      <c r="C30" s="6" t="s">
        <v>195</v>
      </c>
      <c r="D30" s="6" t="s">
        <v>1454</v>
      </c>
      <c r="E30" s="86" t="s">
        <v>1430</v>
      </c>
      <c r="F30" s="86" t="s">
        <v>1431</v>
      </c>
      <c r="G30" s="145">
        <v>0.18</v>
      </c>
      <c r="H30" s="86"/>
    </row>
    <row r="31" spans="1:8" x14ac:dyDescent="0.3">
      <c r="A31" s="1"/>
      <c r="B31" s="86" t="s">
        <v>712</v>
      </c>
      <c r="C31" s="6" t="s">
        <v>195</v>
      </c>
      <c r="D31" s="6" t="s">
        <v>1455</v>
      </c>
      <c r="E31" s="86" t="s">
        <v>1430</v>
      </c>
      <c r="F31" s="86" t="s">
        <v>1431</v>
      </c>
      <c r="G31" s="145">
        <v>0.12</v>
      </c>
      <c r="H31" s="86"/>
    </row>
    <row r="32" spans="1:8" x14ac:dyDescent="0.3">
      <c r="A32" s="1"/>
      <c r="B32" s="86" t="s">
        <v>712</v>
      </c>
      <c r="C32" s="6" t="s">
        <v>195</v>
      </c>
      <c r="D32" s="6" t="s">
        <v>1456</v>
      </c>
      <c r="E32" s="86" t="s">
        <v>1430</v>
      </c>
      <c r="F32" s="86" t="s">
        <v>1431</v>
      </c>
      <c r="G32" s="145">
        <v>0.25</v>
      </c>
      <c r="H32" s="86"/>
    </row>
    <row r="33" spans="1:8" x14ac:dyDescent="0.3">
      <c r="A33" s="1"/>
      <c r="B33" s="86" t="s">
        <v>712</v>
      </c>
      <c r="C33" s="6" t="s">
        <v>195</v>
      </c>
      <c r="D33" s="6" t="s">
        <v>1457</v>
      </c>
      <c r="E33" s="86" t="s">
        <v>1430</v>
      </c>
      <c r="F33" s="86" t="s">
        <v>1431</v>
      </c>
      <c r="G33" s="145">
        <v>0.16</v>
      </c>
      <c r="H33" s="86"/>
    </row>
    <row r="34" spans="1:8" x14ac:dyDescent="0.3">
      <c r="A34" s="1"/>
      <c r="B34" s="86" t="s">
        <v>712</v>
      </c>
      <c r="C34" s="6" t="s">
        <v>195</v>
      </c>
      <c r="D34" s="6" t="s">
        <v>1458</v>
      </c>
      <c r="E34" s="86" t="s">
        <v>1430</v>
      </c>
      <c r="F34" s="86" t="s">
        <v>1431</v>
      </c>
      <c r="G34" s="145">
        <v>0.14000000000000001</v>
      </c>
      <c r="H34" s="86"/>
    </row>
    <row r="35" spans="1:8" x14ac:dyDescent="0.3">
      <c r="A35" s="1"/>
      <c r="B35" s="86" t="s">
        <v>712</v>
      </c>
      <c r="C35" s="6" t="s">
        <v>195</v>
      </c>
      <c r="D35" s="6" t="s">
        <v>1459</v>
      </c>
      <c r="E35" s="86" t="s">
        <v>1430</v>
      </c>
      <c r="F35" s="86" t="s">
        <v>1431</v>
      </c>
      <c r="G35" s="145">
        <v>1.1200000000000001</v>
      </c>
      <c r="H35" s="86"/>
    </row>
    <row r="36" spans="1:8" x14ac:dyDescent="0.3">
      <c r="A36" s="1"/>
      <c r="B36" s="86" t="s">
        <v>712</v>
      </c>
      <c r="C36" s="6" t="s">
        <v>384</v>
      </c>
      <c r="D36" s="6" t="s">
        <v>1460</v>
      </c>
      <c r="E36" s="86" t="s">
        <v>1430</v>
      </c>
      <c r="F36" s="86" t="s">
        <v>1431</v>
      </c>
      <c r="G36" s="145">
        <v>4</v>
      </c>
      <c r="H36" s="86"/>
    </row>
    <row r="37" spans="1:8" x14ac:dyDescent="0.3">
      <c r="A37" s="1"/>
      <c r="B37" s="86" t="s">
        <v>712</v>
      </c>
      <c r="C37" s="6" t="s">
        <v>384</v>
      </c>
      <c r="D37" s="6" t="s">
        <v>1461</v>
      </c>
      <c r="E37" s="86" t="s">
        <v>1430</v>
      </c>
      <c r="F37" s="86" t="s">
        <v>1431</v>
      </c>
      <c r="G37" s="145">
        <v>26.369</v>
      </c>
      <c r="H37" s="86"/>
    </row>
    <row r="38" spans="1:8" x14ac:dyDescent="0.3">
      <c r="A38" s="1"/>
      <c r="B38" s="86" t="s">
        <v>712</v>
      </c>
      <c r="C38" s="6" t="s">
        <v>384</v>
      </c>
      <c r="D38" s="6" t="s">
        <v>1462</v>
      </c>
      <c r="E38" s="86" t="s">
        <v>1430</v>
      </c>
      <c r="F38" s="86" t="s">
        <v>1431</v>
      </c>
      <c r="G38" s="145">
        <v>6.2</v>
      </c>
      <c r="H38" s="86"/>
    </row>
    <row r="39" spans="1:8" x14ac:dyDescent="0.3">
      <c r="A39" s="1"/>
      <c r="B39" s="86" t="s">
        <v>712</v>
      </c>
      <c r="C39" s="6" t="s">
        <v>384</v>
      </c>
      <c r="D39" s="6" t="s">
        <v>1463</v>
      </c>
      <c r="E39" s="86" t="s">
        <v>1430</v>
      </c>
      <c r="F39" s="86" t="s">
        <v>1431</v>
      </c>
      <c r="G39" s="145">
        <v>2.8650000000000002</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1464</v>
      </c>
      <c r="C5" s="1"/>
      <c r="D5" s="1"/>
      <c r="E5" s="1"/>
      <c r="F5" s="1"/>
      <c r="G5" s="1"/>
      <c r="H5" s="1"/>
    </row>
    <row r="6" spans="1:8" ht="27.6" x14ac:dyDescent="0.3">
      <c r="A6" s="1"/>
      <c r="B6" s="3" t="s">
        <v>40</v>
      </c>
      <c r="C6" s="3" t="s">
        <v>3</v>
      </c>
      <c r="D6" s="3" t="s">
        <v>1426</v>
      </c>
      <c r="E6" s="3" t="s">
        <v>7</v>
      </c>
      <c r="F6" s="3" t="s">
        <v>8</v>
      </c>
      <c r="G6" s="3" t="s">
        <v>1427</v>
      </c>
      <c r="H6" s="3" t="s">
        <v>1428</v>
      </c>
    </row>
    <row r="7" spans="1:8" x14ac:dyDescent="0.3">
      <c r="A7" s="1"/>
      <c r="B7" s="86" t="s">
        <v>712</v>
      </c>
      <c r="C7" s="6" t="s">
        <v>178</v>
      </c>
      <c r="D7" s="6" t="s">
        <v>1429</v>
      </c>
      <c r="E7" s="86" t="s">
        <v>1430</v>
      </c>
      <c r="F7" s="86" t="s">
        <v>1431</v>
      </c>
      <c r="G7" s="145">
        <v>0</v>
      </c>
      <c r="H7" s="86"/>
    </row>
    <row r="8" spans="1:8" x14ac:dyDescent="0.3">
      <c r="A8" s="1"/>
      <c r="B8" s="86" t="s">
        <v>712</v>
      </c>
      <c r="C8" s="6" t="s">
        <v>178</v>
      </c>
      <c r="D8" s="6" t="s">
        <v>1432</v>
      </c>
      <c r="E8" s="86" t="s">
        <v>1430</v>
      </c>
      <c r="F8" s="86" t="s">
        <v>1431</v>
      </c>
      <c r="G8" s="145">
        <v>0</v>
      </c>
      <c r="H8" s="86"/>
    </row>
    <row r="9" spans="1:8" x14ac:dyDescent="0.3">
      <c r="A9" s="1"/>
      <c r="B9" s="86" t="s">
        <v>712</v>
      </c>
      <c r="C9" s="6" t="s">
        <v>178</v>
      </c>
      <c r="D9" s="6" t="s">
        <v>1433</v>
      </c>
      <c r="E9" s="86" t="s">
        <v>1430</v>
      </c>
      <c r="F9" s="86" t="s">
        <v>1431</v>
      </c>
      <c r="G9" s="145">
        <v>0.72</v>
      </c>
      <c r="H9" s="86"/>
    </row>
    <row r="10" spans="1:8" x14ac:dyDescent="0.3">
      <c r="A10" s="1"/>
      <c r="B10" s="86" t="s">
        <v>712</v>
      </c>
      <c r="C10" s="6" t="s">
        <v>178</v>
      </c>
      <c r="D10" s="6" t="s">
        <v>1434</v>
      </c>
      <c r="E10" s="86" t="s">
        <v>1430</v>
      </c>
      <c r="F10" s="86" t="s">
        <v>1431</v>
      </c>
      <c r="G10" s="145">
        <v>0</v>
      </c>
      <c r="H10" s="86"/>
    </row>
    <row r="11" spans="1:8" x14ac:dyDescent="0.3">
      <c r="A11" s="1"/>
      <c r="B11" s="86" t="s">
        <v>712</v>
      </c>
      <c r="C11" s="6" t="s">
        <v>178</v>
      </c>
      <c r="D11" s="6" t="s">
        <v>1435</v>
      </c>
      <c r="E11" s="86" t="s">
        <v>1430</v>
      </c>
      <c r="F11" s="86" t="s">
        <v>1431</v>
      </c>
      <c r="G11" s="145">
        <v>0</v>
      </c>
      <c r="H11" s="86"/>
    </row>
    <row r="12" spans="1:8" x14ac:dyDescent="0.3">
      <c r="A12" s="1"/>
      <c r="B12" s="86" t="s">
        <v>712</v>
      </c>
      <c r="C12" s="6" t="s">
        <v>178</v>
      </c>
      <c r="D12" s="6" t="s">
        <v>1436</v>
      </c>
      <c r="E12" s="86" t="s">
        <v>1430</v>
      </c>
      <c r="F12" s="86" t="s">
        <v>1431</v>
      </c>
      <c r="G12" s="145">
        <v>0</v>
      </c>
      <c r="H12" s="86"/>
    </row>
    <row r="13" spans="1:8" x14ac:dyDescent="0.3">
      <c r="A13" s="1"/>
      <c r="B13" s="86" t="s">
        <v>712</v>
      </c>
      <c r="C13" s="6" t="s">
        <v>178</v>
      </c>
      <c r="D13" s="6" t="s">
        <v>1437</v>
      </c>
      <c r="E13" s="86" t="s">
        <v>1430</v>
      </c>
      <c r="F13" s="86" t="s">
        <v>1431</v>
      </c>
      <c r="G13" s="145">
        <v>0</v>
      </c>
      <c r="H13" s="86"/>
    </row>
    <row r="14" spans="1:8" x14ac:dyDescent="0.3">
      <c r="A14" s="1"/>
      <c r="B14" s="86" t="s">
        <v>712</v>
      </c>
      <c r="C14" s="6" t="s">
        <v>186</v>
      </c>
      <c r="D14" s="6" t="s">
        <v>1414</v>
      </c>
      <c r="E14" s="86" t="s">
        <v>1430</v>
      </c>
      <c r="F14" s="86" t="s">
        <v>1431</v>
      </c>
      <c r="G14" s="145">
        <v>0</v>
      </c>
      <c r="H14" s="86"/>
    </row>
    <row r="15" spans="1:8" x14ac:dyDescent="0.3">
      <c r="A15" s="1"/>
      <c r="B15" s="86" t="s">
        <v>712</v>
      </c>
      <c r="C15" s="6" t="s">
        <v>186</v>
      </c>
      <c r="D15" s="6" t="s">
        <v>1465</v>
      </c>
      <c r="E15" s="86" t="s">
        <v>1430</v>
      </c>
      <c r="F15" s="86" t="s">
        <v>1431</v>
      </c>
      <c r="G15" s="145">
        <v>40.92</v>
      </c>
      <c r="H15" s="86" t="s">
        <v>1466</v>
      </c>
    </row>
    <row r="16" spans="1:8" x14ac:dyDescent="0.3">
      <c r="A16" s="1"/>
      <c r="B16" s="86" t="s">
        <v>712</v>
      </c>
      <c r="C16" s="6" t="s">
        <v>195</v>
      </c>
      <c r="D16" s="6" t="s">
        <v>1401</v>
      </c>
      <c r="E16" s="86" t="s">
        <v>1430</v>
      </c>
      <c r="F16" s="86" t="s">
        <v>1431</v>
      </c>
      <c r="G16" s="145">
        <v>16.667000000000002</v>
      </c>
      <c r="H16" s="86"/>
    </row>
    <row r="17" spans="1:8" x14ac:dyDescent="0.3">
      <c r="A17" s="1"/>
      <c r="B17" s="86" t="s">
        <v>712</v>
      </c>
      <c r="C17" s="6" t="s">
        <v>486</v>
      </c>
      <c r="D17" s="6" t="s">
        <v>1373</v>
      </c>
      <c r="E17" s="86" t="s">
        <v>1430</v>
      </c>
      <c r="F17" s="86" t="s">
        <v>1431</v>
      </c>
      <c r="G17" s="145">
        <v>0</v>
      </c>
      <c r="H17" s="86"/>
    </row>
    <row r="18" spans="1:8" x14ac:dyDescent="0.3">
      <c r="A18" s="1"/>
      <c r="B18" s="86" t="s">
        <v>712</v>
      </c>
      <c r="C18" s="6" t="s">
        <v>486</v>
      </c>
      <c r="D18" s="6" t="s">
        <v>1413</v>
      </c>
      <c r="E18" s="86" t="s">
        <v>1430</v>
      </c>
      <c r="F18" s="86" t="s">
        <v>1431</v>
      </c>
      <c r="G18" s="145">
        <v>0</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1467</v>
      </c>
      <c r="C5" s="1"/>
      <c r="D5" s="1"/>
      <c r="E5" s="1"/>
      <c r="F5" s="1"/>
      <c r="G5" s="1"/>
      <c r="H5" s="1"/>
      <c r="I5" s="1"/>
      <c r="J5" s="1"/>
    </row>
    <row r="6" spans="1:10" ht="27" customHeight="1" x14ac:dyDescent="0.3">
      <c r="A6" s="1"/>
      <c r="B6" s="7" t="s">
        <v>40</v>
      </c>
      <c r="C6" s="7" t="s">
        <v>3</v>
      </c>
      <c r="D6" s="7" t="s">
        <v>220</v>
      </c>
      <c r="E6" s="7" t="s">
        <v>1468</v>
      </c>
      <c r="F6" s="7" t="s">
        <v>7</v>
      </c>
      <c r="G6" s="7" t="s">
        <v>1469</v>
      </c>
      <c r="H6" s="7" t="s">
        <v>1470</v>
      </c>
      <c r="I6" s="7" t="s">
        <v>1471</v>
      </c>
      <c r="J6" s="7" t="s">
        <v>1472</v>
      </c>
    </row>
    <row r="7" spans="1:10" x14ac:dyDescent="0.3">
      <c r="A7" s="1"/>
      <c r="B7" s="146" t="s">
        <v>712</v>
      </c>
      <c r="C7" s="4" t="s">
        <v>178</v>
      </c>
      <c r="D7" s="4" t="s">
        <v>1010</v>
      </c>
      <c r="E7" s="4" t="s">
        <v>1473</v>
      </c>
      <c r="F7" s="147">
        <v>610.91</v>
      </c>
      <c r="G7" s="147">
        <v>610.91</v>
      </c>
      <c r="H7" s="147">
        <v>0</v>
      </c>
      <c r="I7" s="4" t="s">
        <v>1474</v>
      </c>
      <c r="J7" s="5" t="s">
        <v>480</v>
      </c>
    </row>
    <row r="8" spans="1:10" x14ac:dyDescent="0.3">
      <c r="A8" s="1"/>
      <c r="B8" s="146" t="s">
        <v>712</v>
      </c>
      <c r="C8" s="4" t="s">
        <v>178</v>
      </c>
      <c r="D8" s="4" t="s">
        <v>1010</v>
      </c>
      <c r="E8" s="4" t="s">
        <v>1475</v>
      </c>
      <c r="F8" s="147">
        <v>355.83</v>
      </c>
      <c r="G8" s="147">
        <v>355.83</v>
      </c>
      <c r="H8" s="147">
        <v>0</v>
      </c>
      <c r="I8" s="4" t="s">
        <v>1474</v>
      </c>
      <c r="J8" s="5" t="s">
        <v>480</v>
      </c>
    </row>
    <row r="9" spans="1:10" x14ac:dyDescent="0.3">
      <c r="A9" s="1"/>
      <c r="B9" s="146" t="s">
        <v>712</v>
      </c>
      <c r="C9" s="4" t="s">
        <v>178</v>
      </c>
      <c r="D9" s="4" t="s">
        <v>1012</v>
      </c>
      <c r="E9" s="4" t="s">
        <v>1473</v>
      </c>
      <c r="F9" s="147">
        <v>355.82</v>
      </c>
      <c r="G9" s="147">
        <v>355.82</v>
      </c>
      <c r="H9" s="147">
        <v>0</v>
      </c>
      <c r="I9" s="4" t="s">
        <v>1474</v>
      </c>
      <c r="J9" s="5" t="s">
        <v>480</v>
      </c>
    </row>
    <row r="10" spans="1:10" x14ac:dyDescent="0.3">
      <c r="A10" s="1"/>
      <c r="B10" s="146" t="s">
        <v>712</v>
      </c>
      <c r="C10" s="4" t="s">
        <v>178</v>
      </c>
      <c r="D10" s="4" t="s">
        <v>1012</v>
      </c>
      <c r="E10" s="4" t="s">
        <v>1475</v>
      </c>
      <c r="F10" s="147">
        <v>33.81</v>
      </c>
      <c r="G10" s="147">
        <v>33.81</v>
      </c>
      <c r="H10" s="147">
        <v>0</v>
      </c>
      <c r="I10" s="4" t="s">
        <v>1474</v>
      </c>
      <c r="J10" s="5" t="s">
        <v>480</v>
      </c>
    </row>
    <row r="11" spans="1:10" x14ac:dyDescent="0.3">
      <c r="A11" s="1"/>
      <c r="B11" s="146" t="s">
        <v>712</v>
      </c>
      <c r="C11" s="4" t="s">
        <v>195</v>
      </c>
      <c r="D11" s="4" t="s">
        <v>1015</v>
      </c>
      <c r="E11" s="4" t="s">
        <v>1473</v>
      </c>
      <c r="F11" s="147">
        <v>492.81</v>
      </c>
      <c r="G11" s="147">
        <v>492.81</v>
      </c>
      <c r="H11" s="147">
        <v>0</v>
      </c>
      <c r="I11" s="4" t="s">
        <v>1474</v>
      </c>
      <c r="J11" s="5" t="s">
        <v>480</v>
      </c>
    </row>
    <row r="12" spans="1:10" x14ac:dyDescent="0.3">
      <c r="A12" s="1"/>
      <c r="B12" s="146" t="s">
        <v>712</v>
      </c>
      <c r="C12" s="4" t="s">
        <v>499</v>
      </c>
      <c r="D12" s="4" t="s">
        <v>1018</v>
      </c>
      <c r="E12" s="4" t="s">
        <v>1473</v>
      </c>
      <c r="F12" s="147">
        <v>148.66999999999999</v>
      </c>
      <c r="G12" s="147">
        <v>148.66999999999999</v>
      </c>
      <c r="H12" s="147">
        <v>0</v>
      </c>
      <c r="I12" s="4" t="s">
        <v>1474</v>
      </c>
      <c r="J12" s="5" t="s">
        <v>480</v>
      </c>
    </row>
    <row r="13" spans="1:10" x14ac:dyDescent="0.3">
      <c r="A13" s="1"/>
      <c r="B13" s="146" t="s">
        <v>712</v>
      </c>
      <c r="C13" s="4" t="s">
        <v>499</v>
      </c>
      <c r="D13" s="4" t="s">
        <v>1022</v>
      </c>
      <c r="E13" s="4" t="s">
        <v>1473</v>
      </c>
      <c r="F13" s="147">
        <v>9870</v>
      </c>
      <c r="G13" s="147">
        <v>9870</v>
      </c>
      <c r="H13" s="147">
        <v>0</v>
      </c>
      <c r="I13" s="4" t="s">
        <v>1474</v>
      </c>
      <c r="J13" s="5" t="s">
        <v>480</v>
      </c>
    </row>
    <row r="14" spans="1:10" x14ac:dyDescent="0.3">
      <c r="A14" s="1"/>
      <c r="B14" s="146" t="s">
        <v>712</v>
      </c>
      <c r="C14" s="4" t="s">
        <v>215</v>
      </c>
      <c r="D14" s="4" t="s">
        <v>1476</v>
      </c>
      <c r="E14" s="4" t="s">
        <v>1477</v>
      </c>
      <c r="F14" s="147">
        <v>0</v>
      </c>
      <c r="G14" s="147">
        <v>0</v>
      </c>
      <c r="H14" s="147">
        <v>0</v>
      </c>
      <c r="I14" s="4" t="s">
        <v>1478</v>
      </c>
      <c r="J14" s="5" t="s">
        <v>480</v>
      </c>
    </row>
    <row r="15" spans="1:10" x14ac:dyDescent="0.3">
      <c r="A15" s="1"/>
      <c r="B15" s="146" t="s">
        <v>712</v>
      </c>
      <c r="C15" s="4" t="s">
        <v>215</v>
      </c>
      <c r="D15" s="4" t="s">
        <v>1476</v>
      </c>
      <c r="E15" s="4" t="s">
        <v>1473</v>
      </c>
      <c r="F15" s="147">
        <v>0</v>
      </c>
      <c r="G15" s="147">
        <v>0</v>
      </c>
      <c r="H15" s="147">
        <v>0</v>
      </c>
      <c r="I15" s="4" t="s">
        <v>1474</v>
      </c>
      <c r="J15" s="5" t="s">
        <v>480</v>
      </c>
    </row>
    <row r="16" spans="1:10" x14ac:dyDescent="0.3">
      <c r="A16" s="1"/>
      <c r="B16" s="146" t="s">
        <v>712</v>
      </c>
      <c r="C16" s="4" t="s">
        <v>215</v>
      </c>
      <c r="D16" s="4" t="s">
        <v>1042</v>
      </c>
      <c r="E16" s="4" t="s">
        <v>1473</v>
      </c>
      <c r="F16" s="147">
        <v>59902.83</v>
      </c>
      <c r="G16" s="147">
        <v>59902.83</v>
      </c>
      <c r="H16" s="147">
        <v>0</v>
      </c>
      <c r="I16" s="4" t="s">
        <v>1474</v>
      </c>
      <c r="J16" s="5" t="s">
        <v>480</v>
      </c>
    </row>
    <row r="17" spans="1:10" x14ac:dyDescent="0.3">
      <c r="A17" s="1"/>
      <c r="B17" s="146" t="s">
        <v>712</v>
      </c>
      <c r="C17" s="4" t="s">
        <v>215</v>
      </c>
      <c r="D17" s="4" t="s">
        <v>1045</v>
      </c>
      <c r="E17" s="4" t="s">
        <v>1473</v>
      </c>
      <c r="F17" s="147">
        <v>31407.49</v>
      </c>
      <c r="G17" s="147">
        <v>31407.49</v>
      </c>
      <c r="H17" s="147">
        <v>0</v>
      </c>
      <c r="I17" s="4" t="s">
        <v>1474</v>
      </c>
      <c r="J17" s="5" t="s">
        <v>480</v>
      </c>
    </row>
    <row r="18" spans="1:10" x14ac:dyDescent="0.3">
      <c r="A18" s="1"/>
      <c r="B18" s="146" t="s">
        <v>712</v>
      </c>
      <c r="C18" s="4" t="s">
        <v>496</v>
      </c>
      <c r="D18" s="4" t="s">
        <v>1048</v>
      </c>
      <c r="E18" s="4" t="s">
        <v>1473</v>
      </c>
      <c r="F18" s="147">
        <v>490.04</v>
      </c>
      <c r="G18" s="147">
        <v>490.04</v>
      </c>
      <c r="H18" s="147">
        <v>0</v>
      </c>
      <c r="I18" s="4" t="s">
        <v>1474</v>
      </c>
      <c r="J18" s="5" t="s">
        <v>480</v>
      </c>
    </row>
    <row r="19" spans="1:10" x14ac:dyDescent="0.3">
      <c r="A19" s="1"/>
      <c r="B19" s="146" t="s">
        <v>712</v>
      </c>
      <c r="C19" s="4" t="s">
        <v>500</v>
      </c>
      <c r="D19" s="4" t="s">
        <v>1058</v>
      </c>
      <c r="E19" s="4" t="s">
        <v>1473</v>
      </c>
      <c r="F19" s="147">
        <v>511.54</v>
      </c>
      <c r="G19" s="147">
        <v>511.54</v>
      </c>
      <c r="H19" s="147">
        <v>0</v>
      </c>
      <c r="I19" s="4" t="s">
        <v>1474</v>
      </c>
      <c r="J19" s="5" t="s">
        <v>480</v>
      </c>
    </row>
    <row r="20" spans="1:10" x14ac:dyDescent="0.3">
      <c r="A20" s="1"/>
      <c r="B20" s="146" t="s">
        <v>712</v>
      </c>
      <c r="C20" s="4" t="s">
        <v>500</v>
      </c>
      <c r="D20" s="4" t="s">
        <v>1059</v>
      </c>
      <c r="E20" s="4" t="s">
        <v>1473</v>
      </c>
      <c r="F20" s="147">
        <v>709.15</v>
      </c>
      <c r="G20" s="147">
        <v>709.15</v>
      </c>
      <c r="H20" s="147">
        <v>0</v>
      </c>
      <c r="I20" s="4" t="s">
        <v>1474</v>
      </c>
      <c r="J20" s="5" t="s">
        <v>480</v>
      </c>
    </row>
    <row r="21" spans="1:10" x14ac:dyDescent="0.3">
      <c r="A21" s="1"/>
      <c r="B21" s="146" t="s">
        <v>712</v>
      </c>
      <c r="C21" s="4" t="s">
        <v>296</v>
      </c>
      <c r="D21" s="4" t="s">
        <v>1065</v>
      </c>
      <c r="E21" s="4" t="s">
        <v>1473</v>
      </c>
      <c r="F21" s="147">
        <v>798.09</v>
      </c>
      <c r="G21" s="147">
        <v>797.15800000000002</v>
      </c>
      <c r="H21" s="147">
        <v>0</v>
      </c>
      <c r="I21" s="4" t="s">
        <v>1474</v>
      </c>
      <c r="J21" s="5" t="s">
        <v>1479</v>
      </c>
    </row>
    <row r="22" spans="1:10" x14ac:dyDescent="0.3">
      <c r="A22" s="1"/>
      <c r="B22" s="146" t="s">
        <v>712</v>
      </c>
      <c r="C22" s="4" t="s">
        <v>502</v>
      </c>
      <c r="D22" s="4" t="s">
        <v>1072</v>
      </c>
      <c r="E22" s="4" t="s">
        <v>1473</v>
      </c>
      <c r="F22" s="147">
        <v>2179.54</v>
      </c>
      <c r="G22" s="147">
        <v>2179.54</v>
      </c>
      <c r="H22" s="147">
        <v>0</v>
      </c>
      <c r="I22" s="4" t="s">
        <v>1474</v>
      </c>
      <c r="J22" s="5" t="s">
        <v>480</v>
      </c>
    </row>
    <row r="23" spans="1:10" x14ac:dyDescent="0.3">
      <c r="A23" s="1"/>
      <c r="B23" s="146" t="s">
        <v>712</v>
      </c>
      <c r="C23" s="4" t="s">
        <v>502</v>
      </c>
      <c r="D23" s="4" t="s">
        <v>1078</v>
      </c>
      <c r="E23" s="4" t="s">
        <v>1473</v>
      </c>
      <c r="F23" s="147">
        <v>2499.61</v>
      </c>
      <c r="G23" s="147">
        <v>2499.61</v>
      </c>
      <c r="H23" s="147">
        <v>0</v>
      </c>
      <c r="I23" s="4" t="s">
        <v>1474</v>
      </c>
      <c r="J23" s="5" t="s">
        <v>480</v>
      </c>
    </row>
    <row r="24" spans="1:10" x14ac:dyDescent="0.3">
      <c r="A24" s="1"/>
      <c r="B24" s="146" t="s">
        <v>712</v>
      </c>
      <c r="C24" s="4" t="s">
        <v>490</v>
      </c>
      <c r="D24" s="4" t="s">
        <v>1088</v>
      </c>
      <c r="E24" s="4" t="s">
        <v>1473</v>
      </c>
      <c r="F24" s="147">
        <v>6408.02</v>
      </c>
      <c r="G24" s="147">
        <v>6408.02</v>
      </c>
      <c r="H24" s="147">
        <v>0</v>
      </c>
      <c r="I24" s="4" t="s">
        <v>1474</v>
      </c>
      <c r="J24" s="5" t="s">
        <v>1480</v>
      </c>
    </row>
    <row r="25" spans="1:10" x14ac:dyDescent="0.3">
      <c r="A25" s="1"/>
      <c r="B25" s="146" t="s">
        <v>712</v>
      </c>
      <c r="C25" s="4" t="s">
        <v>503</v>
      </c>
      <c r="D25" s="4" t="s">
        <v>1092</v>
      </c>
      <c r="E25" s="4" t="s">
        <v>1473</v>
      </c>
      <c r="F25" s="147">
        <v>57581.84</v>
      </c>
      <c r="G25" s="147">
        <v>57581.84</v>
      </c>
      <c r="H25" s="147">
        <v>0</v>
      </c>
      <c r="I25" s="4" t="s">
        <v>1474</v>
      </c>
      <c r="J25" s="5" t="s">
        <v>480</v>
      </c>
    </row>
    <row r="26" spans="1:10" x14ac:dyDescent="0.3">
      <c r="A26" s="1"/>
      <c r="B26" s="146" t="s">
        <v>712</v>
      </c>
      <c r="C26" s="4" t="s">
        <v>487</v>
      </c>
      <c r="D26" s="4" t="s">
        <v>1094</v>
      </c>
      <c r="E26" s="4" t="s">
        <v>1473</v>
      </c>
      <c r="F26" s="147">
        <v>15.35</v>
      </c>
      <c r="G26" s="147">
        <v>15.35</v>
      </c>
      <c r="H26" s="147">
        <v>0</v>
      </c>
      <c r="I26" s="4" t="s">
        <v>1474</v>
      </c>
      <c r="J26" s="5" t="s">
        <v>480</v>
      </c>
    </row>
    <row r="27" spans="1:10" x14ac:dyDescent="0.3">
      <c r="A27" s="1"/>
      <c r="B27" s="146" t="s">
        <v>712</v>
      </c>
      <c r="C27" s="4" t="s">
        <v>487</v>
      </c>
      <c r="D27" s="4" t="s">
        <v>1094</v>
      </c>
      <c r="E27" s="4" t="s">
        <v>1475</v>
      </c>
      <c r="F27" s="147">
        <v>550.34</v>
      </c>
      <c r="G27" s="147">
        <v>550.34</v>
      </c>
      <c r="H27" s="147">
        <v>0</v>
      </c>
      <c r="I27" s="4" t="s">
        <v>1474</v>
      </c>
      <c r="J27" s="5" t="s">
        <v>480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1481</v>
      </c>
      <c r="C5" s="1"/>
      <c r="D5" s="1"/>
      <c r="E5" s="1"/>
      <c r="F5" s="1"/>
      <c r="G5" s="1"/>
    </row>
    <row r="6" spans="1:7" ht="27" customHeight="1" x14ac:dyDescent="0.3">
      <c r="A6" s="1"/>
      <c r="B6" s="198" t="s">
        <v>1482</v>
      </c>
      <c r="C6" s="198"/>
      <c r="D6" s="198"/>
      <c r="E6" s="198"/>
      <c r="F6" s="198"/>
      <c r="G6" s="198"/>
    </row>
    <row r="7" spans="1:7" ht="27" customHeight="1" x14ac:dyDescent="0.3">
      <c r="A7" s="1"/>
      <c r="B7" s="3" t="s">
        <v>3</v>
      </c>
      <c r="C7" s="3" t="s">
        <v>220</v>
      </c>
      <c r="D7" s="3" t="s">
        <v>1483</v>
      </c>
      <c r="E7" s="3" t="s">
        <v>1468</v>
      </c>
      <c r="F7" s="3" t="s">
        <v>998</v>
      </c>
      <c r="G7" s="3" t="s">
        <v>1484</v>
      </c>
    </row>
    <row r="8" spans="1:7" x14ac:dyDescent="0.3">
      <c r="A8" s="1"/>
      <c r="B8" s="86" t="s">
        <v>539</v>
      </c>
      <c r="C8" s="86" t="s">
        <v>945</v>
      </c>
      <c r="D8" s="86" t="s">
        <v>1485</v>
      </c>
      <c r="E8" s="86" t="s">
        <v>1486</v>
      </c>
      <c r="F8" s="86" t="s">
        <v>1478</v>
      </c>
      <c r="G8" s="148">
        <v>1102.97</v>
      </c>
    </row>
    <row r="9" spans="1:7" x14ac:dyDescent="0.3">
      <c r="A9" s="1"/>
      <c r="B9" s="86" t="s">
        <v>540</v>
      </c>
      <c r="C9" s="86" t="s">
        <v>1002</v>
      </c>
      <c r="D9" s="86" t="s">
        <v>1002</v>
      </c>
      <c r="E9" s="86" t="s">
        <v>1486</v>
      </c>
      <c r="F9" s="86" t="s">
        <v>1478</v>
      </c>
      <c r="G9" s="148">
        <v>1227.71</v>
      </c>
    </row>
    <row r="10" spans="1:7" x14ac:dyDescent="0.3">
      <c r="A10" s="1"/>
      <c r="B10" s="86" t="s">
        <v>541</v>
      </c>
      <c r="C10" s="86" t="s">
        <v>1004</v>
      </c>
      <c r="D10" s="86" t="s">
        <v>180</v>
      </c>
      <c r="E10" s="86" t="s">
        <v>1486</v>
      </c>
      <c r="F10" s="86" t="s">
        <v>1478</v>
      </c>
      <c r="G10" s="148">
        <v>608.47</v>
      </c>
    </row>
    <row r="11" spans="1:7" x14ac:dyDescent="0.3">
      <c r="A11" s="1"/>
      <c r="B11" s="86" t="s">
        <v>537</v>
      </c>
      <c r="C11" s="86" t="s">
        <v>949</v>
      </c>
      <c r="D11" s="86" t="s">
        <v>1487</v>
      </c>
      <c r="E11" s="86" t="s">
        <v>1486</v>
      </c>
      <c r="F11" s="86" t="s">
        <v>1478</v>
      </c>
      <c r="G11" s="148">
        <v>888.24</v>
      </c>
    </row>
    <row r="12" spans="1:7" x14ac:dyDescent="0.3">
      <c r="A12" s="1"/>
      <c r="B12" s="86" t="s">
        <v>537</v>
      </c>
      <c r="C12" s="86" t="s">
        <v>949</v>
      </c>
      <c r="D12" s="86" t="s">
        <v>1488</v>
      </c>
      <c r="E12" s="86" t="s">
        <v>1486</v>
      </c>
      <c r="F12" s="86" t="s">
        <v>1478</v>
      </c>
      <c r="G12" s="148">
        <v>37.409999999999997</v>
      </c>
    </row>
    <row r="13" spans="1:7" x14ac:dyDescent="0.3">
      <c r="A13" s="1"/>
      <c r="B13" s="86" t="s">
        <v>178</v>
      </c>
      <c r="C13" s="86" t="s">
        <v>1010</v>
      </c>
      <c r="D13" s="86" t="s">
        <v>1489</v>
      </c>
      <c r="E13" s="86" t="s">
        <v>1473</v>
      </c>
      <c r="F13" s="86" t="s">
        <v>1474</v>
      </c>
      <c r="G13" s="148">
        <v>0</v>
      </c>
    </row>
    <row r="14" spans="1:7" x14ac:dyDescent="0.3">
      <c r="A14" s="1"/>
      <c r="B14" s="86" t="s">
        <v>178</v>
      </c>
      <c r="C14" s="86" t="s">
        <v>1010</v>
      </c>
      <c r="D14" s="86" t="s">
        <v>1489</v>
      </c>
      <c r="E14" s="86" t="s">
        <v>1475</v>
      </c>
      <c r="F14" s="86" t="s">
        <v>1474</v>
      </c>
      <c r="G14" s="148">
        <v>0</v>
      </c>
    </row>
    <row r="15" spans="1:7" x14ac:dyDescent="0.3">
      <c r="A15" s="1"/>
      <c r="B15" s="86" t="s">
        <v>178</v>
      </c>
      <c r="C15" s="86" t="s">
        <v>1010</v>
      </c>
      <c r="D15" s="86" t="s">
        <v>1490</v>
      </c>
      <c r="E15" s="86" t="s">
        <v>1473</v>
      </c>
      <c r="F15" s="86" t="s">
        <v>1474</v>
      </c>
      <c r="G15" s="148">
        <v>0</v>
      </c>
    </row>
    <row r="16" spans="1:7" x14ac:dyDescent="0.3">
      <c r="A16" s="1"/>
      <c r="B16" s="86" t="s">
        <v>178</v>
      </c>
      <c r="C16" s="86" t="s">
        <v>1010</v>
      </c>
      <c r="D16" s="86" t="s">
        <v>1490</v>
      </c>
      <c r="E16" s="86" t="s">
        <v>1475</v>
      </c>
      <c r="F16" s="86" t="s">
        <v>1474</v>
      </c>
      <c r="G16" s="148">
        <v>0</v>
      </c>
    </row>
    <row r="17" spans="1:7" x14ac:dyDescent="0.3">
      <c r="A17" s="1"/>
      <c r="B17" s="86" t="s">
        <v>178</v>
      </c>
      <c r="C17" s="86" t="s">
        <v>1010</v>
      </c>
      <c r="D17" s="86" t="s">
        <v>1491</v>
      </c>
      <c r="E17" s="86" t="s">
        <v>1473</v>
      </c>
      <c r="F17" s="86" t="s">
        <v>1474</v>
      </c>
      <c r="G17" s="148">
        <v>0</v>
      </c>
    </row>
    <row r="18" spans="1:7" x14ac:dyDescent="0.3">
      <c r="A18" s="1"/>
      <c r="B18" s="86" t="s">
        <v>178</v>
      </c>
      <c r="C18" s="86" t="s">
        <v>1012</v>
      </c>
      <c r="D18" s="86" t="s">
        <v>1492</v>
      </c>
      <c r="E18" s="86" t="s">
        <v>1473</v>
      </c>
      <c r="F18" s="86" t="s">
        <v>1474</v>
      </c>
      <c r="G18" s="148">
        <v>0</v>
      </c>
    </row>
    <row r="19" spans="1:7" x14ac:dyDescent="0.3">
      <c r="A19" s="1"/>
      <c r="B19" s="86" t="s">
        <v>178</v>
      </c>
      <c r="C19" s="86" t="s">
        <v>1012</v>
      </c>
      <c r="D19" s="86" t="s">
        <v>1492</v>
      </c>
      <c r="E19" s="86" t="s">
        <v>1475</v>
      </c>
      <c r="F19" s="86" t="s">
        <v>1474</v>
      </c>
      <c r="G19" s="148">
        <v>0</v>
      </c>
    </row>
    <row r="20" spans="1:7" x14ac:dyDescent="0.3">
      <c r="A20" s="1"/>
      <c r="B20" s="86" t="s">
        <v>178</v>
      </c>
      <c r="C20" s="86" t="s">
        <v>1012</v>
      </c>
      <c r="D20" s="86" t="s">
        <v>1493</v>
      </c>
      <c r="E20" s="86" t="s">
        <v>1473</v>
      </c>
      <c r="F20" s="86" t="s">
        <v>1474</v>
      </c>
      <c r="G20" s="148">
        <v>0</v>
      </c>
    </row>
    <row r="21" spans="1:7" x14ac:dyDescent="0.3">
      <c r="A21" s="1"/>
      <c r="B21" s="86" t="s">
        <v>178</v>
      </c>
      <c r="C21" s="86" t="s">
        <v>1012</v>
      </c>
      <c r="D21" s="86" t="s">
        <v>1493</v>
      </c>
      <c r="E21" s="86" t="s">
        <v>1475</v>
      </c>
      <c r="F21" s="86" t="s">
        <v>1474</v>
      </c>
      <c r="G21" s="148">
        <v>0</v>
      </c>
    </row>
    <row r="22" spans="1:7" x14ac:dyDescent="0.3">
      <c r="A22" s="1"/>
      <c r="B22" s="86" t="s">
        <v>178</v>
      </c>
      <c r="C22" s="86" t="s">
        <v>1012</v>
      </c>
      <c r="D22" s="86" t="s">
        <v>1494</v>
      </c>
      <c r="E22" s="86" t="s">
        <v>1473</v>
      </c>
      <c r="F22" s="86" t="s">
        <v>1474</v>
      </c>
      <c r="G22" s="148">
        <v>0</v>
      </c>
    </row>
    <row r="23" spans="1:7" x14ac:dyDescent="0.3">
      <c r="A23" s="1"/>
      <c r="B23" s="86" t="s">
        <v>178</v>
      </c>
      <c r="C23" s="86" t="s">
        <v>1012</v>
      </c>
      <c r="D23" s="86" t="s">
        <v>1494</v>
      </c>
      <c r="E23" s="86" t="s">
        <v>1475</v>
      </c>
      <c r="F23" s="86" t="s">
        <v>1474</v>
      </c>
      <c r="G23" s="148">
        <v>0</v>
      </c>
    </row>
    <row r="24" spans="1:7" x14ac:dyDescent="0.3">
      <c r="A24" s="1"/>
      <c r="B24" s="86" t="s">
        <v>190</v>
      </c>
      <c r="C24" s="86" t="s">
        <v>1013</v>
      </c>
      <c r="D24" s="86" t="s">
        <v>1495</v>
      </c>
      <c r="E24" s="86" t="s">
        <v>1496</v>
      </c>
      <c r="F24" s="86" t="s">
        <v>1474</v>
      </c>
      <c r="G24" s="148">
        <v>0</v>
      </c>
    </row>
    <row r="25" spans="1:7" x14ac:dyDescent="0.3">
      <c r="A25" s="1"/>
      <c r="B25" s="86" t="s">
        <v>190</v>
      </c>
      <c r="C25" s="86" t="s">
        <v>1013</v>
      </c>
      <c r="D25" s="86" t="s">
        <v>1497</v>
      </c>
      <c r="E25" s="86" t="s">
        <v>1496</v>
      </c>
      <c r="F25" s="86" t="s">
        <v>1474</v>
      </c>
      <c r="G25" s="148">
        <v>0</v>
      </c>
    </row>
    <row r="26" spans="1:7" x14ac:dyDescent="0.3">
      <c r="A26" s="1"/>
      <c r="B26" s="86" t="s">
        <v>190</v>
      </c>
      <c r="C26" s="86" t="s">
        <v>1013</v>
      </c>
      <c r="D26" s="86" t="s">
        <v>1498</v>
      </c>
      <c r="E26" s="86" t="s">
        <v>1496</v>
      </c>
      <c r="F26" s="86" t="s">
        <v>1474</v>
      </c>
      <c r="G26" s="148">
        <v>0</v>
      </c>
    </row>
    <row r="27" spans="1:7" x14ac:dyDescent="0.3">
      <c r="A27" s="1"/>
      <c r="B27" s="86" t="s">
        <v>190</v>
      </c>
      <c r="C27" s="86" t="s">
        <v>1013</v>
      </c>
      <c r="D27" s="86" t="s">
        <v>1499</v>
      </c>
      <c r="E27" s="86" t="s">
        <v>1496</v>
      </c>
      <c r="F27" s="86" t="s">
        <v>1474</v>
      </c>
      <c r="G27" s="148">
        <v>0</v>
      </c>
    </row>
    <row r="28" spans="1:7" x14ac:dyDescent="0.3">
      <c r="A28" s="1"/>
      <c r="B28" s="86" t="s">
        <v>195</v>
      </c>
      <c r="C28" s="86" t="s">
        <v>1015</v>
      </c>
      <c r="D28" s="86" t="s">
        <v>1016</v>
      </c>
      <c r="E28" s="86" t="s">
        <v>1473</v>
      </c>
      <c r="F28" s="86" t="s">
        <v>1474</v>
      </c>
      <c r="G28" s="148">
        <v>0</v>
      </c>
    </row>
    <row r="29" spans="1:7" x14ac:dyDescent="0.3">
      <c r="A29" s="1"/>
      <c r="B29" s="86" t="s">
        <v>195</v>
      </c>
      <c r="C29" s="86" t="s">
        <v>1015</v>
      </c>
      <c r="D29" s="86" t="s">
        <v>1017</v>
      </c>
      <c r="E29" s="86" t="s">
        <v>1473</v>
      </c>
      <c r="F29" s="86" t="s">
        <v>1474</v>
      </c>
      <c r="G29" s="148">
        <v>0</v>
      </c>
    </row>
    <row r="30" spans="1:7" x14ac:dyDescent="0.3">
      <c r="A30" s="1"/>
      <c r="B30" s="86" t="s">
        <v>499</v>
      </c>
      <c r="C30" s="86" t="s">
        <v>1018</v>
      </c>
      <c r="D30" s="86" t="s">
        <v>1019</v>
      </c>
      <c r="E30" s="86" t="s">
        <v>1473</v>
      </c>
      <c r="F30" s="86" t="s">
        <v>1474</v>
      </c>
      <c r="G30" s="148">
        <v>0</v>
      </c>
    </row>
    <row r="31" spans="1:7" x14ac:dyDescent="0.3">
      <c r="A31" s="1"/>
      <c r="B31" s="86" t="s">
        <v>499</v>
      </c>
      <c r="C31" s="86" t="s">
        <v>1018</v>
      </c>
      <c r="D31" s="86" t="s">
        <v>1019</v>
      </c>
      <c r="E31" s="86" t="s">
        <v>1496</v>
      </c>
      <c r="F31" s="86" t="s">
        <v>1474</v>
      </c>
      <c r="G31" s="148">
        <v>292733.81</v>
      </c>
    </row>
    <row r="32" spans="1:7" x14ac:dyDescent="0.3">
      <c r="A32" s="1"/>
      <c r="B32" s="86" t="s">
        <v>499</v>
      </c>
      <c r="C32" s="86" t="s">
        <v>1020</v>
      </c>
      <c r="D32" s="86" t="s">
        <v>1500</v>
      </c>
      <c r="E32" s="86" t="s">
        <v>1496</v>
      </c>
      <c r="F32" s="86" t="s">
        <v>1474</v>
      </c>
      <c r="G32" s="148">
        <v>0</v>
      </c>
    </row>
    <row r="33" spans="1:7" x14ac:dyDescent="0.3">
      <c r="A33" s="1"/>
      <c r="B33" s="86" t="s">
        <v>499</v>
      </c>
      <c r="C33" s="86" t="s">
        <v>1022</v>
      </c>
      <c r="D33" s="86" t="s">
        <v>1501</v>
      </c>
      <c r="E33" s="86" t="s">
        <v>1473</v>
      </c>
      <c r="F33" s="86" t="s">
        <v>1474</v>
      </c>
      <c r="G33" s="148">
        <v>0</v>
      </c>
    </row>
    <row r="34" spans="1:7" x14ac:dyDescent="0.3">
      <c r="A34" s="1"/>
      <c r="B34" s="86" t="s">
        <v>499</v>
      </c>
      <c r="C34" s="86" t="s">
        <v>1022</v>
      </c>
      <c r="D34" s="86" t="s">
        <v>1501</v>
      </c>
      <c r="E34" s="86" t="s">
        <v>1496</v>
      </c>
      <c r="F34" s="86" t="s">
        <v>1474</v>
      </c>
      <c r="G34" s="148">
        <v>0</v>
      </c>
    </row>
    <row r="35" spans="1:7" x14ac:dyDescent="0.3">
      <c r="A35" s="1"/>
      <c r="B35" s="86" t="s">
        <v>215</v>
      </c>
      <c r="C35" s="86" t="s">
        <v>1035</v>
      </c>
      <c r="D35" s="86" t="s">
        <v>1502</v>
      </c>
      <c r="E35" s="86" t="s">
        <v>1496</v>
      </c>
      <c r="F35" s="86" t="s">
        <v>1474</v>
      </c>
      <c r="G35" s="148">
        <v>1156226</v>
      </c>
    </row>
    <row r="36" spans="1:7" x14ac:dyDescent="0.3">
      <c r="A36" s="1"/>
      <c r="B36" s="86" t="s">
        <v>215</v>
      </c>
      <c r="C36" s="86" t="s">
        <v>1035</v>
      </c>
      <c r="D36" s="86" t="s">
        <v>1503</v>
      </c>
      <c r="E36" s="86" t="s">
        <v>1496</v>
      </c>
      <c r="F36" s="86" t="s">
        <v>1474</v>
      </c>
      <c r="G36" s="148">
        <v>1140265</v>
      </c>
    </row>
    <row r="37" spans="1:7" x14ac:dyDescent="0.3">
      <c r="A37" s="1"/>
      <c r="B37" s="86" t="s">
        <v>215</v>
      </c>
      <c r="C37" s="86" t="s">
        <v>1035</v>
      </c>
      <c r="D37" s="86" t="s">
        <v>1504</v>
      </c>
      <c r="E37" s="86" t="s">
        <v>1496</v>
      </c>
      <c r="F37" s="86" t="s">
        <v>1474</v>
      </c>
      <c r="G37" s="148">
        <v>1272373</v>
      </c>
    </row>
    <row r="38" spans="1:7" x14ac:dyDescent="0.3">
      <c r="A38" s="1"/>
      <c r="B38" s="86" t="s">
        <v>215</v>
      </c>
      <c r="C38" s="86" t="s">
        <v>1039</v>
      </c>
      <c r="D38" s="86" t="s">
        <v>1505</v>
      </c>
      <c r="E38" s="86" t="s">
        <v>1496</v>
      </c>
      <c r="F38" s="86" t="s">
        <v>1474</v>
      </c>
      <c r="G38" s="148">
        <v>0</v>
      </c>
    </row>
    <row r="39" spans="1:7" x14ac:dyDescent="0.3">
      <c r="A39" s="1"/>
      <c r="B39" s="86" t="s">
        <v>215</v>
      </c>
      <c r="C39" s="86" t="s">
        <v>1476</v>
      </c>
      <c r="D39" s="86" t="s">
        <v>1506</v>
      </c>
      <c r="E39" s="86" t="s">
        <v>1477</v>
      </c>
      <c r="F39" s="86" t="s">
        <v>1478</v>
      </c>
      <c r="G39" s="148">
        <v>0</v>
      </c>
    </row>
    <row r="40" spans="1:7" x14ac:dyDescent="0.3">
      <c r="A40" s="1"/>
      <c r="B40" s="86" t="s">
        <v>215</v>
      </c>
      <c r="C40" s="86" t="s">
        <v>1476</v>
      </c>
      <c r="D40" s="86" t="s">
        <v>1506</v>
      </c>
      <c r="E40" s="86" t="s">
        <v>1473</v>
      </c>
      <c r="F40" s="86" t="s">
        <v>1474</v>
      </c>
      <c r="G40" s="148">
        <v>0</v>
      </c>
    </row>
    <row r="41" spans="1:7" x14ac:dyDescent="0.3">
      <c r="A41" s="1"/>
      <c r="B41" s="86" t="s">
        <v>215</v>
      </c>
      <c r="C41" s="86" t="s">
        <v>1042</v>
      </c>
      <c r="D41" s="86" t="s">
        <v>1507</v>
      </c>
      <c r="E41" s="86" t="s">
        <v>1473</v>
      </c>
      <c r="F41" s="86" t="s">
        <v>1474</v>
      </c>
      <c r="G41" s="148">
        <v>0</v>
      </c>
    </row>
    <row r="42" spans="1:7" x14ac:dyDescent="0.3">
      <c r="A42" s="1"/>
      <c r="B42" s="86" t="s">
        <v>215</v>
      </c>
      <c r="C42" s="86" t="s">
        <v>1042</v>
      </c>
      <c r="D42" s="86" t="s">
        <v>1508</v>
      </c>
      <c r="E42" s="86" t="s">
        <v>1473</v>
      </c>
      <c r="F42" s="86" t="s">
        <v>1474</v>
      </c>
      <c r="G42" s="148">
        <v>0</v>
      </c>
    </row>
    <row r="43" spans="1:7" x14ac:dyDescent="0.3">
      <c r="A43" s="1"/>
      <c r="B43" s="86" t="s">
        <v>215</v>
      </c>
      <c r="C43" s="86" t="s">
        <v>1042</v>
      </c>
      <c r="D43" s="86" t="s">
        <v>1509</v>
      </c>
      <c r="E43" s="86" t="s">
        <v>1473</v>
      </c>
      <c r="F43" s="86" t="s">
        <v>1474</v>
      </c>
      <c r="G43" s="148">
        <v>0</v>
      </c>
    </row>
    <row r="44" spans="1:7" x14ac:dyDescent="0.3">
      <c r="A44" s="1"/>
      <c r="B44" s="86" t="s">
        <v>215</v>
      </c>
      <c r="C44" s="86" t="s">
        <v>1045</v>
      </c>
      <c r="D44" s="86" t="s">
        <v>1510</v>
      </c>
      <c r="E44" s="86" t="s">
        <v>1473</v>
      </c>
      <c r="F44" s="86" t="s">
        <v>1474</v>
      </c>
      <c r="G44" s="148">
        <v>0</v>
      </c>
    </row>
    <row r="45" spans="1:7" x14ac:dyDescent="0.3">
      <c r="A45" s="1"/>
      <c r="B45" s="86" t="s">
        <v>215</v>
      </c>
      <c r="C45" s="86" t="s">
        <v>1045</v>
      </c>
      <c r="D45" s="86" t="s">
        <v>1511</v>
      </c>
      <c r="E45" s="86" t="s">
        <v>1473</v>
      </c>
      <c r="F45" s="86" t="s">
        <v>1474</v>
      </c>
      <c r="G45" s="148">
        <v>0</v>
      </c>
    </row>
    <row r="46" spans="1:7" x14ac:dyDescent="0.3">
      <c r="A46" s="1"/>
      <c r="B46" s="86" t="s">
        <v>215</v>
      </c>
      <c r="C46" s="86" t="s">
        <v>1045</v>
      </c>
      <c r="D46" s="86" t="s">
        <v>1512</v>
      </c>
      <c r="E46" s="86" t="s">
        <v>1473</v>
      </c>
      <c r="F46" s="86" t="s">
        <v>1474</v>
      </c>
      <c r="G46" s="148">
        <v>0</v>
      </c>
    </row>
    <row r="47" spans="1:7" x14ac:dyDescent="0.3">
      <c r="A47" s="1"/>
      <c r="B47" s="86" t="s">
        <v>496</v>
      </c>
      <c r="C47" s="86" t="s">
        <v>1048</v>
      </c>
      <c r="D47" s="86" t="s">
        <v>1513</v>
      </c>
      <c r="E47" s="86" t="s">
        <v>1473</v>
      </c>
      <c r="F47" s="86" t="s">
        <v>1474</v>
      </c>
      <c r="G47" s="148">
        <v>0</v>
      </c>
    </row>
    <row r="48" spans="1:7" x14ac:dyDescent="0.3">
      <c r="A48" s="1"/>
      <c r="B48" s="86" t="s">
        <v>496</v>
      </c>
      <c r="C48" s="86" t="s">
        <v>1048</v>
      </c>
      <c r="D48" s="86" t="s">
        <v>1513</v>
      </c>
      <c r="E48" s="86" t="s">
        <v>1496</v>
      </c>
      <c r="F48" s="86" t="s">
        <v>1474</v>
      </c>
      <c r="G48" s="148">
        <v>1060512.8999999999</v>
      </c>
    </row>
    <row r="49" spans="1:7" x14ac:dyDescent="0.3">
      <c r="A49" s="1"/>
      <c r="B49" s="86" t="s">
        <v>496</v>
      </c>
      <c r="C49" s="86" t="s">
        <v>1048</v>
      </c>
      <c r="D49" s="86" t="s">
        <v>1514</v>
      </c>
      <c r="E49" s="86" t="s">
        <v>1473</v>
      </c>
      <c r="F49" s="86" t="s">
        <v>1474</v>
      </c>
      <c r="G49" s="148">
        <v>0</v>
      </c>
    </row>
    <row r="50" spans="1:7" x14ac:dyDescent="0.3">
      <c r="A50" s="1"/>
      <c r="B50" s="86" t="s">
        <v>496</v>
      </c>
      <c r="C50" s="86" t="s">
        <v>1048</v>
      </c>
      <c r="D50" s="86" t="s">
        <v>1514</v>
      </c>
      <c r="E50" s="86" t="s">
        <v>1496</v>
      </c>
      <c r="F50" s="86" t="s">
        <v>1474</v>
      </c>
      <c r="G50" s="148">
        <v>1059416.68</v>
      </c>
    </row>
    <row r="51" spans="1:7" x14ac:dyDescent="0.3">
      <c r="A51" s="1"/>
      <c r="B51" s="86" t="s">
        <v>538</v>
      </c>
      <c r="C51" s="86" t="s">
        <v>1052</v>
      </c>
      <c r="D51" s="86" t="s">
        <v>1515</v>
      </c>
      <c r="E51" s="86" t="s">
        <v>1516</v>
      </c>
      <c r="F51" s="86" t="s">
        <v>1474</v>
      </c>
      <c r="G51" s="148">
        <v>1204873.82</v>
      </c>
    </row>
    <row r="52" spans="1:7" x14ac:dyDescent="0.3">
      <c r="A52" s="1"/>
      <c r="B52" s="86" t="s">
        <v>538</v>
      </c>
      <c r="C52" s="86" t="s">
        <v>1052</v>
      </c>
      <c r="D52" s="86" t="s">
        <v>1515</v>
      </c>
      <c r="E52" s="86" t="s">
        <v>1517</v>
      </c>
      <c r="F52" s="86" t="s">
        <v>1474</v>
      </c>
      <c r="G52" s="148">
        <v>325047.25</v>
      </c>
    </row>
    <row r="53" spans="1:7" x14ac:dyDescent="0.3">
      <c r="A53" s="1"/>
      <c r="B53" s="86" t="s">
        <v>538</v>
      </c>
      <c r="C53" s="86" t="s">
        <v>1052</v>
      </c>
      <c r="D53" s="86" t="s">
        <v>1515</v>
      </c>
      <c r="E53" s="86" t="s">
        <v>1518</v>
      </c>
      <c r="F53" s="86" t="s">
        <v>1474</v>
      </c>
      <c r="G53" s="148">
        <v>0</v>
      </c>
    </row>
    <row r="54" spans="1:7" x14ac:dyDescent="0.3">
      <c r="A54" s="1"/>
      <c r="B54" s="86" t="s">
        <v>538</v>
      </c>
      <c r="C54" s="86" t="s">
        <v>1052</v>
      </c>
      <c r="D54" s="86" t="s">
        <v>1519</v>
      </c>
      <c r="E54" s="86" t="s">
        <v>1516</v>
      </c>
      <c r="F54" s="86" t="s">
        <v>1474</v>
      </c>
      <c r="G54" s="148">
        <v>968736.18</v>
      </c>
    </row>
    <row r="55" spans="1:7" x14ac:dyDescent="0.3">
      <c r="A55" s="1"/>
      <c r="B55" s="86" t="s">
        <v>538</v>
      </c>
      <c r="C55" s="86" t="s">
        <v>1052</v>
      </c>
      <c r="D55" s="86" t="s">
        <v>1519</v>
      </c>
      <c r="E55" s="86" t="s">
        <v>1517</v>
      </c>
      <c r="F55" s="86" t="s">
        <v>1474</v>
      </c>
      <c r="G55" s="148">
        <v>261342.75</v>
      </c>
    </row>
    <row r="56" spans="1:7" x14ac:dyDescent="0.3">
      <c r="A56" s="1"/>
      <c r="B56" s="86" t="s">
        <v>538</v>
      </c>
      <c r="C56" s="86" t="s">
        <v>1052</v>
      </c>
      <c r="D56" s="86" t="s">
        <v>1519</v>
      </c>
      <c r="E56" s="86" t="s">
        <v>1518</v>
      </c>
      <c r="F56" s="86" t="s">
        <v>1474</v>
      </c>
      <c r="G56" s="148">
        <v>0</v>
      </c>
    </row>
    <row r="57" spans="1:7" x14ac:dyDescent="0.3">
      <c r="A57" s="1"/>
      <c r="B57" s="86" t="s">
        <v>500</v>
      </c>
      <c r="C57" s="86" t="s">
        <v>1058</v>
      </c>
      <c r="D57" s="86" t="s">
        <v>1058</v>
      </c>
      <c r="E57" s="86" t="s">
        <v>1473</v>
      </c>
      <c r="F57" s="86" t="s">
        <v>1474</v>
      </c>
      <c r="G57" s="148">
        <v>0</v>
      </c>
    </row>
    <row r="58" spans="1:7" x14ac:dyDescent="0.3">
      <c r="A58" s="1"/>
      <c r="B58" s="86" t="s">
        <v>500</v>
      </c>
      <c r="C58" s="86" t="s">
        <v>1059</v>
      </c>
      <c r="D58" s="86" t="s">
        <v>1059</v>
      </c>
      <c r="E58" s="86" t="s">
        <v>1473</v>
      </c>
      <c r="F58" s="86" t="s">
        <v>1474</v>
      </c>
      <c r="G58" s="148">
        <v>0</v>
      </c>
    </row>
    <row r="59" spans="1:7" x14ac:dyDescent="0.3">
      <c r="A59" s="1"/>
      <c r="B59" s="86" t="s">
        <v>262</v>
      </c>
      <c r="C59" s="86" t="s">
        <v>1061</v>
      </c>
      <c r="D59" s="86" t="s">
        <v>1520</v>
      </c>
      <c r="E59" s="86" t="s">
        <v>1496</v>
      </c>
      <c r="F59" s="86" t="s">
        <v>1474</v>
      </c>
      <c r="G59" s="148">
        <v>1006068.829</v>
      </c>
    </row>
    <row r="60" spans="1:7" x14ac:dyDescent="0.3">
      <c r="A60" s="1"/>
      <c r="B60" s="86" t="s">
        <v>262</v>
      </c>
      <c r="C60" s="86" t="s">
        <v>1061</v>
      </c>
      <c r="D60" s="86" t="s">
        <v>1521</v>
      </c>
      <c r="E60" s="86" t="s">
        <v>1496</v>
      </c>
      <c r="F60" s="86" t="s">
        <v>1474</v>
      </c>
      <c r="G60" s="148">
        <v>1155788.122</v>
      </c>
    </row>
    <row r="61" spans="1:7" x14ac:dyDescent="0.3">
      <c r="A61" s="1"/>
      <c r="B61" s="86" t="s">
        <v>262</v>
      </c>
      <c r="C61" s="86" t="s">
        <v>1061</v>
      </c>
      <c r="D61" s="86" t="s">
        <v>1522</v>
      </c>
      <c r="E61" s="86" t="s">
        <v>1496</v>
      </c>
      <c r="F61" s="86" t="s">
        <v>1474</v>
      </c>
      <c r="G61" s="148">
        <v>1039714.921</v>
      </c>
    </row>
    <row r="62" spans="1:7" x14ac:dyDescent="0.3">
      <c r="A62" s="1"/>
      <c r="B62" s="86" t="s">
        <v>262</v>
      </c>
      <c r="C62" s="86" t="s">
        <v>1062</v>
      </c>
      <c r="D62" s="86" t="s">
        <v>1523</v>
      </c>
      <c r="E62" s="86" t="s">
        <v>1496</v>
      </c>
      <c r="F62" s="86" t="s">
        <v>1474</v>
      </c>
      <c r="G62" s="148">
        <v>1368514.4950000001</v>
      </c>
    </row>
    <row r="63" spans="1:7" x14ac:dyDescent="0.3">
      <c r="A63" s="1"/>
      <c r="B63" s="86" t="s">
        <v>296</v>
      </c>
      <c r="C63" s="86" t="s">
        <v>1065</v>
      </c>
      <c r="D63" s="86" t="s">
        <v>1524</v>
      </c>
      <c r="E63" s="86" t="s">
        <v>1473</v>
      </c>
      <c r="F63" s="86" t="s">
        <v>1474</v>
      </c>
      <c r="G63" s="148">
        <v>0</v>
      </c>
    </row>
    <row r="64" spans="1:7" x14ac:dyDescent="0.3">
      <c r="A64" s="1"/>
      <c r="B64" s="86" t="s">
        <v>502</v>
      </c>
      <c r="C64" s="86" t="s">
        <v>1072</v>
      </c>
      <c r="D64" s="86" t="s">
        <v>1525</v>
      </c>
      <c r="E64" s="86" t="s">
        <v>1473</v>
      </c>
      <c r="F64" s="86" t="s">
        <v>1474</v>
      </c>
      <c r="G64" s="148">
        <v>0</v>
      </c>
    </row>
    <row r="65" spans="1:7" x14ac:dyDescent="0.3">
      <c r="A65" s="1"/>
      <c r="B65" s="86" t="s">
        <v>502</v>
      </c>
      <c r="C65" s="86" t="s">
        <v>1072</v>
      </c>
      <c r="D65" s="86" t="s">
        <v>1525</v>
      </c>
      <c r="E65" s="86" t="s">
        <v>1496</v>
      </c>
      <c r="F65" s="86" t="s">
        <v>1474</v>
      </c>
      <c r="G65" s="148">
        <v>0</v>
      </c>
    </row>
    <row r="66" spans="1:7" x14ac:dyDescent="0.3">
      <c r="A66" s="1"/>
      <c r="B66" s="86" t="s">
        <v>502</v>
      </c>
      <c r="C66" s="86" t="s">
        <v>1072</v>
      </c>
      <c r="D66" s="86" t="s">
        <v>1074</v>
      </c>
      <c r="E66" s="86" t="s">
        <v>1473</v>
      </c>
      <c r="F66" s="86" t="s">
        <v>1474</v>
      </c>
      <c r="G66" s="148">
        <v>0</v>
      </c>
    </row>
    <row r="67" spans="1:7" x14ac:dyDescent="0.3">
      <c r="A67" s="1"/>
      <c r="B67" s="86" t="s">
        <v>502</v>
      </c>
      <c r="C67" s="86" t="s">
        <v>1072</v>
      </c>
      <c r="D67" s="86" t="s">
        <v>1074</v>
      </c>
      <c r="E67" s="86" t="s">
        <v>1496</v>
      </c>
      <c r="F67" s="86" t="s">
        <v>1474</v>
      </c>
      <c r="G67" s="148">
        <v>0</v>
      </c>
    </row>
    <row r="68" spans="1:7" x14ac:dyDescent="0.3">
      <c r="A68" s="1"/>
      <c r="B68" s="86" t="s">
        <v>502</v>
      </c>
      <c r="C68" s="86" t="s">
        <v>1072</v>
      </c>
      <c r="D68" s="86" t="s">
        <v>1526</v>
      </c>
      <c r="E68" s="86" t="s">
        <v>1473</v>
      </c>
      <c r="F68" s="86" t="s">
        <v>1474</v>
      </c>
      <c r="G68" s="148">
        <v>0</v>
      </c>
    </row>
    <row r="69" spans="1:7" x14ac:dyDescent="0.3">
      <c r="A69" s="1"/>
      <c r="B69" s="86" t="s">
        <v>502</v>
      </c>
      <c r="C69" s="86" t="s">
        <v>1072</v>
      </c>
      <c r="D69" s="86" t="s">
        <v>1526</v>
      </c>
      <c r="E69" s="86" t="s">
        <v>1496</v>
      </c>
      <c r="F69" s="86" t="s">
        <v>1474</v>
      </c>
      <c r="G69" s="148">
        <v>0</v>
      </c>
    </row>
    <row r="70" spans="1:7" x14ac:dyDescent="0.3">
      <c r="A70" s="1"/>
      <c r="B70" s="86" t="s">
        <v>502</v>
      </c>
      <c r="C70" s="86" t="s">
        <v>1076</v>
      </c>
      <c r="D70" s="86" t="s">
        <v>1527</v>
      </c>
      <c r="E70" s="86" t="s">
        <v>1496</v>
      </c>
      <c r="F70" s="86" t="s">
        <v>1474</v>
      </c>
      <c r="G70" s="148">
        <v>0</v>
      </c>
    </row>
    <row r="71" spans="1:7" x14ac:dyDescent="0.3">
      <c r="A71" s="1"/>
      <c r="B71" s="86" t="s">
        <v>502</v>
      </c>
      <c r="C71" s="86" t="s">
        <v>1078</v>
      </c>
      <c r="D71" s="86" t="s">
        <v>1078</v>
      </c>
      <c r="E71" s="86" t="s">
        <v>1496</v>
      </c>
      <c r="F71" s="86" t="s">
        <v>1474</v>
      </c>
      <c r="G71" s="148">
        <v>1839386</v>
      </c>
    </row>
    <row r="72" spans="1:7" x14ac:dyDescent="0.3">
      <c r="A72" s="1"/>
      <c r="B72" s="86" t="s">
        <v>502</v>
      </c>
      <c r="C72" s="86" t="s">
        <v>1078</v>
      </c>
      <c r="D72" s="86" t="s">
        <v>1528</v>
      </c>
      <c r="E72" s="86" t="s">
        <v>1473</v>
      </c>
      <c r="F72" s="86" t="s">
        <v>1474</v>
      </c>
      <c r="G72" s="148">
        <v>0</v>
      </c>
    </row>
    <row r="73" spans="1:7" x14ac:dyDescent="0.3">
      <c r="A73" s="1"/>
      <c r="B73" s="86" t="s">
        <v>502</v>
      </c>
      <c r="C73" s="86" t="s">
        <v>1078</v>
      </c>
      <c r="D73" s="86" t="s">
        <v>1529</v>
      </c>
      <c r="E73" s="86" t="s">
        <v>1473</v>
      </c>
      <c r="F73" s="86" t="s">
        <v>1474</v>
      </c>
      <c r="G73" s="148">
        <v>0</v>
      </c>
    </row>
    <row r="74" spans="1:7" x14ac:dyDescent="0.3">
      <c r="A74" s="1"/>
      <c r="B74" s="86" t="s">
        <v>522</v>
      </c>
      <c r="C74" s="86" t="s">
        <v>960</v>
      </c>
      <c r="D74" s="86" t="s">
        <v>1530</v>
      </c>
      <c r="E74" s="86" t="s">
        <v>1531</v>
      </c>
      <c r="F74" s="86" t="s">
        <v>1474</v>
      </c>
      <c r="G74" s="148">
        <v>19945.52</v>
      </c>
    </row>
    <row r="75" spans="1:7" x14ac:dyDescent="0.3">
      <c r="A75" s="1"/>
      <c r="B75" s="86" t="s">
        <v>522</v>
      </c>
      <c r="C75" s="86" t="s">
        <v>960</v>
      </c>
      <c r="D75" s="86" t="s">
        <v>1532</v>
      </c>
      <c r="E75" s="86" t="s">
        <v>1531</v>
      </c>
      <c r="F75" s="86" t="s">
        <v>1474</v>
      </c>
      <c r="G75" s="148">
        <v>19945.52</v>
      </c>
    </row>
    <row r="76" spans="1:7" x14ac:dyDescent="0.3">
      <c r="A76" s="1"/>
      <c r="B76" s="86" t="s">
        <v>522</v>
      </c>
      <c r="C76" s="86" t="s">
        <v>960</v>
      </c>
      <c r="D76" s="86" t="s">
        <v>1533</v>
      </c>
      <c r="E76" s="86" t="s">
        <v>1531</v>
      </c>
      <c r="F76" s="86" t="s">
        <v>1474</v>
      </c>
      <c r="G76" s="148">
        <v>19664.240000000002</v>
      </c>
    </row>
    <row r="77" spans="1:7" x14ac:dyDescent="0.3">
      <c r="A77" s="1"/>
      <c r="B77" s="86" t="s">
        <v>522</v>
      </c>
      <c r="C77" s="86" t="s">
        <v>1085</v>
      </c>
      <c r="D77" s="86" t="s">
        <v>1534</v>
      </c>
      <c r="E77" s="86" t="s">
        <v>1531</v>
      </c>
      <c r="F77" s="86" t="s">
        <v>1474</v>
      </c>
      <c r="G77" s="148">
        <v>18411.25</v>
      </c>
    </row>
    <row r="78" spans="1:7" x14ac:dyDescent="0.3">
      <c r="A78" s="1"/>
      <c r="B78" s="86" t="s">
        <v>522</v>
      </c>
      <c r="C78" s="86" t="s">
        <v>1085</v>
      </c>
      <c r="D78" s="86" t="s">
        <v>1535</v>
      </c>
      <c r="E78" s="86" t="s">
        <v>1531</v>
      </c>
      <c r="F78" s="86" t="s">
        <v>1474</v>
      </c>
      <c r="G78" s="148">
        <v>19178.39</v>
      </c>
    </row>
    <row r="79" spans="1:7" x14ac:dyDescent="0.3">
      <c r="A79" s="1"/>
      <c r="B79" s="86" t="s">
        <v>522</v>
      </c>
      <c r="C79" s="86" t="s">
        <v>1086</v>
      </c>
      <c r="D79" s="86" t="s">
        <v>1536</v>
      </c>
      <c r="E79" s="86" t="s">
        <v>1531</v>
      </c>
      <c r="F79" s="86" t="s">
        <v>1474</v>
      </c>
      <c r="G79" s="148">
        <v>16876.98</v>
      </c>
    </row>
    <row r="80" spans="1:7" x14ac:dyDescent="0.3">
      <c r="A80" s="1"/>
      <c r="B80" s="86" t="s">
        <v>522</v>
      </c>
      <c r="C80" s="86" t="s">
        <v>1086</v>
      </c>
      <c r="D80" s="86" t="s">
        <v>1537</v>
      </c>
      <c r="E80" s="86" t="s">
        <v>1531</v>
      </c>
      <c r="F80" s="86" t="s">
        <v>1474</v>
      </c>
      <c r="G80" s="148">
        <v>17094.34</v>
      </c>
    </row>
    <row r="81" spans="1:7" x14ac:dyDescent="0.3">
      <c r="A81" s="1"/>
      <c r="B81" s="86" t="s">
        <v>522</v>
      </c>
      <c r="C81" s="86" t="s">
        <v>1087</v>
      </c>
      <c r="D81" s="86" t="s">
        <v>1538</v>
      </c>
      <c r="E81" s="86" t="s">
        <v>1531</v>
      </c>
      <c r="F81" s="86" t="s">
        <v>1474</v>
      </c>
      <c r="G81" s="148">
        <v>9657.57</v>
      </c>
    </row>
    <row r="82" spans="1:7" x14ac:dyDescent="0.3">
      <c r="A82" s="1"/>
      <c r="B82" s="86" t="s">
        <v>522</v>
      </c>
      <c r="C82" s="86" t="s">
        <v>1087</v>
      </c>
      <c r="D82" s="86" t="s">
        <v>1539</v>
      </c>
      <c r="E82" s="86" t="s">
        <v>1531</v>
      </c>
      <c r="F82" s="86" t="s">
        <v>1474</v>
      </c>
      <c r="G82" s="148">
        <v>13680.95</v>
      </c>
    </row>
    <row r="83" spans="1:7" ht="26.4" x14ac:dyDescent="0.3">
      <c r="A83" s="1"/>
      <c r="B83" s="86" t="s">
        <v>490</v>
      </c>
      <c r="C83" s="86" t="s">
        <v>1088</v>
      </c>
      <c r="D83" s="86" t="s">
        <v>578</v>
      </c>
      <c r="E83" s="86" t="s">
        <v>1473</v>
      </c>
      <c r="F83" s="86" t="s">
        <v>1474</v>
      </c>
      <c r="G83" s="148">
        <v>0</v>
      </c>
    </row>
    <row r="84" spans="1:7" ht="26.4" x14ac:dyDescent="0.3">
      <c r="A84" s="1"/>
      <c r="B84" s="86" t="s">
        <v>490</v>
      </c>
      <c r="C84" s="86" t="s">
        <v>1088</v>
      </c>
      <c r="D84" s="86" t="s">
        <v>579</v>
      </c>
      <c r="E84" s="86" t="s">
        <v>1473</v>
      </c>
      <c r="F84" s="86" t="s">
        <v>1474</v>
      </c>
      <c r="G84" s="148">
        <v>0</v>
      </c>
    </row>
    <row r="85" spans="1:7" x14ac:dyDescent="0.3">
      <c r="A85" s="1"/>
      <c r="B85" s="86" t="s">
        <v>503</v>
      </c>
      <c r="C85" s="86" t="s">
        <v>1092</v>
      </c>
      <c r="D85" s="86" t="s">
        <v>1540</v>
      </c>
      <c r="E85" s="86" t="s">
        <v>1473</v>
      </c>
      <c r="F85" s="86" t="s">
        <v>1474</v>
      </c>
      <c r="G85" s="148">
        <v>0</v>
      </c>
    </row>
    <row r="86" spans="1:7" x14ac:dyDescent="0.3">
      <c r="A86" s="1"/>
      <c r="B86" s="86" t="s">
        <v>503</v>
      </c>
      <c r="C86" s="86" t="s">
        <v>1092</v>
      </c>
      <c r="D86" s="86" t="s">
        <v>1541</v>
      </c>
      <c r="E86" s="86" t="s">
        <v>1473</v>
      </c>
      <c r="F86" s="86" t="s">
        <v>1474</v>
      </c>
      <c r="G86" s="148">
        <v>0</v>
      </c>
    </row>
    <row r="87" spans="1:7" x14ac:dyDescent="0.3">
      <c r="A87" s="1"/>
      <c r="B87" s="86" t="s">
        <v>503</v>
      </c>
      <c r="C87" s="86" t="s">
        <v>1092</v>
      </c>
      <c r="D87" s="86" t="s">
        <v>1542</v>
      </c>
      <c r="E87" s="86" t="s">
        <v>1473</v>
      </c>
      <c r="F87" s="86" t="s">
        <v>1474</v>
      </c>
      <c r="G87" s="148">
        <v>0</v>
      </c>
    </row>
    <row r="88" spans="1:7" x14ac:dyDescent="0.3">
      <c r="A88" s="1"/>
      <c r="B88" s="86" t="s">
        <v>503</v>
      </c>
      <c r="C88" s="86" t="s">
        <v>1092</v>
      </c>
      <c r="D88" s="86" t="s">
        <v>1543</v>
      </c>
      <c r="E88" s="86" t="s">
        <v>1473</v>
      </c>
      <c r="F88" s="86" t="s">
        <v>1474</v>
      </c>
      <c r="G88" s="148">
        <v>0</v>
      </c>
    </row>
    <row r="89" spans="1:7" x14ac:dyDescent="0.3">
      <c r="A89" s="1"/>
      <c r="B89" s="86" t="s">
        <v>487</v>
      </c>
      <c r="C89" s="86" t="s">
        <v>1094</v>
      </c>
      <c r="D89" s="86" t="s">
        <v>1095</v>
      </c>
      <c r="E89" s="86" t="s">
        <v>1473</v>
      </c>
      <c r="F89" s="86" t="s">
        <v>1474</v>
      </c>
      <c r="G89" s="148">
        <v>0</v>
      </c>
    </row>
    <row r="90" spans="1:7" x14ac:dyDescent="0.3">
      <c r="A90" s="1"/>
      <c r="B90" s="86" t="s">
        <v>487</v>
      </c>
      <c r="C90" s="86" t="s">
        <v>1094</v>
      </c>
      <c r="D90" s="86" t="s">
        <v>1544</v>
      </c>
      <c r="E90" s="86" t="s">
        <v>1473</v>
      </c>
      <c r="F90" s="86" t="s">
        <v>1474</v>
      </c>
      <c r="G90" s="148">
        <v>0</v>
      </c>
    </row>
    <row r="91" spans="1:7" x14ac:dyDescent="0.3">
      <c r="A91" s="1"/>
      <c r="B91" s="86" t="s">
        <v>487</v>
      </c>
      <c r="C91" s="86" t="s">
        <v>1094</v>
      </c>
      <c r="D91" s="86" t="s">
        <v>1544</v>
      </c>
      <c r="E91" s="86" t="s">
        <v>1475</v>
      </c>
      <c r="F91" s="86" t="s">
        <v>1474</v>
      </c>
      <c r="G91" s="148">
        <v>0</v>
      </c>
    </row>
    <row r="92" spans="1:7" x14ac:dyDescent="0.3">
      <c r="A92" s="1"/>
      <c r="B92" s="86" t="s">
        <v>487</v>
      </c>
      <c r="C92" s="86" t="s">
        <v>1094</v>
      </c>
      <c r="D92" s="86" t="s">
        <v>1545</v>
      </c>
      <c r="E92" s="86" t="s">
        <v>1473</v>
      </c>
      <c r="F92" s="86" t="s">
        <v>1474</v>
      </c>
      <c r="G92" s="148">
        <v>0</v>
      </c>
    </row>
    <row r="93" spans="1:7" x14ac:dyDescent="0.3">
      <c r="A93" s="1"/>
      <c r="B93" s="86" t="s">
        <v>487</v>
      </c>
      <c r="C93" s="86" t="s">
        <v>1094</v>
      </c>
      <c r="D93" s="86" t="s">
        <v>1545</v>
      </c>
      <c r="E93" s="86" t="s">
        <v>1475</v>
      </c>
      <c r="F93" s="86" t="s">
        <v>1474</v>
      </c>
      <c r="G93" s="148">
        <v>0</v>
      </c>
    </row>
    <row r="94" spans="1:7" x14ac:dyDescent="0.3">
      <c r="A94" s="1"/>
      <c r="B94" s="86" t="s">
        <v>487</v>
      </c>
      <c r="C94" s="86" t="s">
        <v>1094</v>
      </c>
      <c r="D94" s="86" t="s">
        <v>1546</v>
      </c>
      <c r="E94" s="86" t="s">
        <v>1473</v>
      </c>
      <c r="F94" s="86" t="s">
        <v>1474</v>
      </c>
      <c r="G94" s="148">
        <v>0</v>
      </c>
    </row>
    <row r="95" spans="1:7" x14ac:dyDescent="0.3">
      <c r="A95" s="1"/>
      <c r="B95" s="86" t="s">
        <v>487</v>
      </c>
      <c r="C95" s="86" t="s">
        <v>1094</v>
      </c>
      <c r="D95" s="86" t="s">
        <v>1546</v>
      </c>
      <c r="E95" s="86" t="s">
        <v>1475</v>
      </c>
      <c r="F95" s="86" t="s">
        <v>1474</v>
      </c>
      <c r="G95" s="148">
        <v>0</v>
      </c>
    </row>
    <row r="96" spans="1:7" x14ac:dyDescent="0.3">
      <c r="A96" s="1"/>
      <c r="B96" s="86" t="s">
        <v>504</v>
      </c>
      <c r="C96" s="86" t="s">
        <v>1100</v>
      </c>
      <c r="D96" s="86" t="s">
        <v>635</v>
      </c>
      <c r="E96" s="86" t="s">
        <v>1496</v>
      </c>
      <c r="F96" s="86" t="s">
        <v>1474</v>
      </c>
      <c r="G96" s="148">
        <v>82936</v>
      </c>
    </row>
    <row r="97" spans="1:7" x14ac:dyDescent="0.3">
      <c r="A97" s="1"/>
      <c r="B97" s="86" t="s">
        <v>398</v>
      </c>
      <c r="C97" s="86" t="s">
        <v>1101</v>
      </c>
      <c r="D97" s="86" t="s">
        <v>1547</v>
      </c>
      <c r="E97" s="86" t="s">
        <v>1496</v>
      </c>
      <c r="F97" s="86" t="s">
        <v>1474</v>
      </c>
      <c r="G97" s="148">
        <v>0</v>
      </c>
    </row>
    <row r="98" spans="1:7" x14ac:dyDescent="0.3">
      <c r="A98" s="1"/>
      <c r="B98" s="86" t="s">
        <v>398</v>
      </c>
      <c r="C98" s="86" t="s">
        <v>1101</v>
      </c>
      <c r="D98" s="86" t="s">
        <v>1548</v>
      </c>
      <c r="E98" s="86" t="s">
        <v>1496</v>
      </c>
      <c r="F98" s="86" t="s">
        <v>1474</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474</v>
      </c>
      <c r="C6" s="198" t="s">
        <v>1549</v>
      </c>
      <c r="D6" s="198"/>
      <c r="E6" s="198"/>
      <c r="F6" s="198"/>
      <c r="G6" s="198"/>
      <c r="H6" s="198"/>
      <c r="I6" s="198"/>
      <c r="J6" s="198"/>
      <c r="K6" s="198"/>
      <c r="L6" s="198"/>
      <c r="M6" s="198"/>
      <c r="N6" s="198"/>
      <c r="O6" s="198"/>
      <c r="P6" s="198"/>
      <c r="Q6" s="198"/>
    </row>
    <row r="7" spans="1:17" ht="40.049999999999997" customHeight="1" x14ac:dyDescent="0.3">
      <c r="A7" s="1"/>
      <c r="B7" s="198"/>
      <c r="C7" s="3" t="s">
        <v>190</v>
      </c>
      <c r="D7" s="3" t="s">
        <v>499</v>
      </c>
      <c r="E7" s="3" t="s">
        <v>215</v>
      </c>
      <c r="F7" s="3" t="s">
        <v>215</v>
      </c>
      <c r="G7" s="3" t="s">
        <v>496</v>
      </c>
      <c r="H7" s="3" t="s">
        <v>538</v>
      </c>
      <c r="I7" s="3" t="s">
        <v>262</v>
      </c>
      <c r="J7" s="3" t="s">
        <v>262</v>
      </c>
      <c r="K7" s="3" t="s">
        <v>502</v>
      </c>
      <c r="L7" s="3" t="s">
        <v>502</v>
      </c>
      <c r="M7" s="3" t="s">
        <v>502</v>
      </c>
      <c r="N7" s="3" t="s">
        <v>502</v>
      </c>
      <c r="O7" s="3" t="s">
        <v>542</v>
      </c>
      <c r="P7" s="3" t="s">
        <v>504</v>
      </c>
      <c r="Q7" s="3" t="s">
        <v>398</v>
      </c>
    </row>
    <row r="8" spans="1:17" ht="40.049999999999997" customHeight="1" x14ac:dyDescent="0.3">
      <c r="A8" s="1"/>
      <c r="B8" s="198"/>
      <c r="C8" s="3" t="s">
        <v>220</v>
      </c>
      <c r="D8" s="3" t="s">
        <v>1021</v>
      </c>
      <c r="E8" s="3" t="s">
        <v>1550</v>
      </c>
      <c r="F8" s="3" t="s">
        <v>1551</v>
      </c>
      <c r="G8" s="3" t="s">
        <v>1552</v>
      </c>
      <c r="H8" s="3" t="s">
        <v>1553</v>
      </c>
      <c r="I8" s="3" t="s">
        <v>1061</v>
      </c>
      <c r="J8" s="3" t="s">
        <v>1062</v>
      </c>
      <c r="K8" s="3" t="s">
        <v>1554</v>
      </c>
      <c r="L8" s="3" t="s">
        <v>1555</v>
      </c>
      <c r="M8" s="3" t="s">
        <v>1073</v>
      </c>
      <c r="N8" s="3" t="s">
        <v>1556</v>
      </c>
      <c r="O8" s="3" t="s">
        <v>1046</v>
      </c>
      <c r="P8" s="3" t="s">
        <v>1046</v>
      </c>
      <c r="Q8" s="3" t="s">
        <v>1557</v>
      </c>
    </row>
    <row r="9" spans="1:17" x14ac:dyDescent="0.3">
      <c r="A9" s="1"/>
      <c r="B9" s="149" t="s">
        <v>61</v>
      </c>
      <c r="C9" s="147">
        <v>871.6</v>
      </c>
      <c r="D9" s="147">
        <v>2986.74</v>
      </c>
      <c r="E9" s="147">
        <v>78.66</v>
      </c>
      <c r="F9" s="147">
        <v>78.66</v>
      </c>
      <c r="G9" s="147">
        <v>4468.7</v>
      </c>
      <c r="H9" s="147">
        <v>502.1</v>
      </c>
      <c r="I9" s="147">
        <v>7834</v>
      </c>
      <c r="J9" s="147">
        <v>22636</v>
      </c>
      <c r="K9" s="147">
        <v>3667.9595899999999</v>
      </c>
      <c r="L9" s="147">
        <v>4170.1774599999999</v>
      </c>
      <c r="M9" s="147">
        <v>4161.7721600000004</v>
      </c>
      <c r="N9" s="147">
        <v>4171.3294999999998</v>
      </c>
      <c r="O9" s="147">
        <v>2730</v>
      </c>
      <c r="P9" s="147">
        <v>6663</v>
      </c>
      <c r="Q9" s="147">
        <v>7182.96</v>
      </c>
    </row>
    <row r="10" spans="1:17" x14ac:dyDescent="0.3">
      <c r="A10" s="1"/>
      <c r="B10" s="149" t="s">
        <v>1558</v>
      </c>
      <c r="C10" s="147">
        <v>878.1</v>
      </c>
      <c r="D10" s="147">
        <v>2987.19</v>
      </c>
      <c r="E10" s="147">
        <v>79.55</v>
      </c>
      <c r="F10" s="147">
        <v>79.55</v>
      </c>
      <c r="G10" s="147">
        <v>4472.1000000000004</v>
      </c>
      <c r="H10" s="147">
        <v>515.83000000000004</v>
      </c>
      <c r="I10" s="147">
        <v>7833</v>
      </c>
      <c r="J10" s="147">
        <v>22823</v>
      </c>
      <c r="K10" s="147">
        <v>3706.2362699999999</v>
      </c>
      <c r="L10" s="147">
        <v>4169.3920099999996</v>
      </c>
      <c r="M10" s="147">
        <v>4160.9073600000002</v>
      </c>
      <c r="N10" s="147">
        <v>4170.3872700000002</v>
      </c>
      <c r="O10" s="147">
        <v>2740</v>
      </c>
      <c r="P10" s="147">
        <v>6664</v>
      </c>
      <c r="Q10" s="147">
        <v>7183</v>
      </c>
    </row>
    <row r="11" spans="1:17" x14ac:dyDescent="0.3">
      <c r="A11" s="1"/>
      <c r="B11" s="149" t="s">
        <v>1559</v>
      </c>
      <c r="C11" s="147">
        <v>872</v>
      </c>
      <c r="D11" s="147">
        <v>2987.19</v>
      </c>
      <c r="E11" s="147">
        <v>80.680000000000007</v>
      </c>
      <c r="F11" s="147">
        <v>80.680000000000007</v>
      </c>
      <c r="G11" s="147">
        <v>4466.6000000000004</v>
      </c>
      <c r="H11" s="147">
        <v>513.87</v>
      </c>
      <c r="I11" s="147">
        <v>7832</v>
      </c>
      <c r="J11" s="147">
        <v>22728</v>
      </c>
      <c r="K11" s="147">
        <v>3833.4331499999998</v>
      </c>
      <c r="L11" s="147">
        <v>4233.5792499999998</v>
      </c>
      <c r="M11" s="147">
        <v>4225.3540000000003</v>
      </c>
      <c r="N11" s="147">
        <v>4234.9273700000003</v>
      </c>
      <c r="O11" s="147">
        <v>2740</v>
      </c>
      <c r="P11" s="147">
        <v>6679</v>
      </c>
      <c r="Q11" s="147">
        <v>7182.84</v>
      </c>
    </row>
    <row r="12" spans="1:17" x14ac:dyDescent="0.3">
      <c r="A12" s="1"/>
      <c r="B12" s="149" t="s">
        <v>1560</v>
      </c>
      <c r="C12" s="147">
        <v>873.1</v>
      </c>
      <c r="D12" s="147">
        <v>2985.33</v>
      </c>
      <c r="E12" s="147">
        <v>82.7</v>
      </c>
      <c r="F12" s="147">
        <v>82.7</v>
      </c>
      <c r="G12" s="147">
        <v>4472.6000000000004</v>
      </c>
      <c r="H12" s="147">
        <v>514.85</v>
      </c>
      <c r="I12" s="147">
        <v>7831</v>
      </c>
      <c r="J12" s="147">
        <v>22638</v>
      </c>
      <c r="K12" s="147">
        <v>3911.0469800000001</v>
      </c>
      <c r="L12" s="147">
        <v>4277.9411300000002</v>
      </c>
      <c r="M12" s="147">
        <v>4269.6880300000003</v>
      </c>
      <c r="N12" s="147">
        <v>4279.5642900000003</v>
      </c>
      <c r="O12" s="147">
        <v>2740</v>
      </c>
      <c r="P12" s="147">
        <v>6751</v>
      </c>
      <c r="Q12" s="147">
        <v>7182.81</v>
      </c>
    </row>
    <row r="13" spans="1:17" x14ac:dyDescent="0.3">
      <c r="A13" s="1"/>
      <c r="B13" s="149" t="s">
        <v>1561</v>
      </c>
      <c r="C13" s="147">
        <v>873.6</v>
      </c>
      <c r="D13" s="147">
        <v>2986.03</v>
      </c>
      <c r="E13" s="147">
        <v>83.96</v>
      </c>
      <c r="F13" s="147">
        <v>83.96</v>
      </c>
      <c r="G13" s="147">
        <v>4470.6000000000004</v>
      </c>
      <c r="H13" s="147">
        <v>513.87</v>
      </c>
      <c r="I13" s="147">
        <v>7830</v>
      </c>
      <c r="J13" s="147">
        <v>22636</v>
      </c>
      <c r="K13" s="147">
        <v>4002.08664</v>
      </c>
      <c r="L13" s="147">
        <v>4365.6837500000001</v>
      </c>
      <c r="M13" s="147">
        <v>4357.4912999999997</v>
      </c>
      <c r="N13" s="147">
        <v>4367.3065200000001</v>
      </c>
      <c r="O13" s="147">
        <v>2740</v>
      </c>
      <c r="P13" s="147">
        <v>6785</v>
      </c>
      <c r="Q13" s="147">
        <v>7182.58</v>
      </c>
    </row>
    <row r="14" spans="1:17" x14ac:dyDescent="0.3">
      <c r="A14" s="1"/>
      <c r="B14" s="149" t="s">
        <v>317</v>
      </c>
      <c r="C14" s="147">
        <v>877.1</v>
      </c>
      <c r="D14" s="147">
        <v>2986.03</v>
      </c>
      <c r="E14" s="147">
        <v>85.44</v>
      </c>
      <c r="F14" s="147">
        <v>85.44</v>
      </c>
      <c r="G14" s="147">
        <v>4470.5</v>
      </c>
      <c r="H14" s="147">
        <v>515.83000000000004</v>
      </c>
      <c r="I14" s="147">
        <v>7829</v>
      </c>
      <c r="J14" s="147">
        <v>22652</v>
      </c>
      <c r="K14" s="147">
        <v>4025.7595099999999</v>
      </c>
      <c r="L14" s="147">
        <v>4387.4717700000001</v>
      </c>
      <c r="M14" s="147">
        <v>4379.3338800000001</v>
      </c>
      <c r="N14" s="147">
        <v>4388.7412999999997</v>
      </c>
      <c r="O14" s="147">
        <v>2740</v>
      </c>
      <c r="P14" s="147">
        <v>6778</v>
      </c>
      <c r="Q14" s="147">
        <v>7182.31</v>
      </c>
    </row>
    <row r="15" spans="1:17" x14ac:dyDescent="0.3">
      <c r="A15" s="1"/>
      <c r="B15" s="149" t="s">
        <v>448</v>
      </c>
      <c r="C15" s="147">
        <v>872.7</v>
      </c>
      <c r="D15" s="147">
        <v>2987.19</v>
      </c>
      <c r="E15" s="147">
        <v>86.36</v>
      </c>
      <c r="F15" s="147">
        <v>86.36</v>
      </c>
      <c r="G15" s="147">
        <v>4474.7</v>
      </c>
      <c r="H15" s="147">
        <v>513.87</v>
      </c>
      <c r="I15" s="147">
        <v>7828</v>
      </c>
      <c r="J15" s="147">
        <v>22685</v>
      </c>
      <c r="K15" s="147">
        <v>4077.6985199999999</v>
      </c>
      <c r="L15" s="147">
        <v>4426.7303499999998</v>
      </c>
      <c r="M15" s="147">
        <v>4418.4776300000003</v>
      </c>
      <c r="N15" s="147">
        <v>4428.1959500000003</v>
      </c>
      <c r="O15" s="147">
        <v>2740</v>
      </c>
      <c r="P15" s="147">
        <v>6818</v>
      </c>
      <c r="Q15" s="147">
        <v>7182.29</v>
      </c>
    </row>
    <row r="16" spans="1:17" x14ac:dyDescent="0.3">
      <c r="A16" s="1"/>
      <c r="B16" s="149" t="s">
        <v>1562</v>
      </c>
      <c r="C16" s="147">
        <v>873.1</v>
      </c>
      <c r="D16" s="147">
        <v>2986.03</v>
      </c>
      <c r="E16" s="147">
        <v>87.76</v>
      </c>
      <c r="F16" s="147">
        <v>87.76</v>
      </c>
      <c r="G16" s="147">
        <v>4467.8</v>
      </c>
      <c r="H16" s="147">
        <v>513.87</v>
      </c>
      <c r="I16" s="147">
        <v>7827</v>
      </c>
      <c r="J16" s="147">
        <v>22791</v>
      </c>
      <c r="K16" s="147">
        <v>4073.5763499999998</v>
      </c>
      <c r="L16" s="147">
        <v>4438.90038</v>
      </c>
      <c r="M16" s="147">
        <v>4430.4801900000002</v>
      </c>
      <c r="N16" s="147">
        <v>4440.3266899999999</v>
      </c>
      <c r="O16" s="147">
        <v>2740</v>
      </c>
      <c r="P16" s="147">
        <v>6810</v>
      </c>
      <c r="Q16" s="147">
        <v>7182.29</v>
      </c>
    </row>
    <row r="17" spans="1:17" x14ac:dyDescent="0.3">
      <c r="A17" s="1"/>
      <c r="B17" s="149" t="s">
        <v>151</v>
      </c>
      <c r="C17" s="147">
        <v>873.3</v>
      </c>
      <c r="D17" s="147">
        <v>2986.74</v>
      </c>
      <c r="E17" s="147">
        <v>90.2</v>
      </c>
      <c r="F17" s="147">
        <v>90.2</v>
      </c>
      <c r="G17" s="147">
        <v>4488.5</v>
      </c>
      <c r="H17" s="147">
        <v>514.85</v>
      </c>
      <c r="I17" s="147">
        <v>7826</v>
      </c>
      <c r="J17" s="147">
        <v>22764</v>
      </c>
      <c r="K17" s="147">
        <v>4176.2756300000001</v>
      </c>
      <c r="L17" s="147">
        <v>4442.2370899999996</v>
      </c>
      <c r="M17" s="147">
        <v>4433.9405100000004</v>
      </c>
      <c r="N17" s="147">
        <v>4443.86024</v>
      </c>
      <c r="O17" s="147">
        <v>2740</v>
      </c>
      <c r="P17" s="147">
        <v>6803</v>
      </c>
      <c r="Q17" s="147">
        <v>7182.54</v>
      </c>
    </row>
    <row r="18" spans="1:17" x14ac:dyDescent="0.3">
      <c r="A18" s="1"/>
      <c r="B18" s="149" t="s">
        <v>133</v>
      </c>
      <c r="C18" s="147">
        <v>873.7</v>
      </c>
      <c r="D18" s="147">
        <v>2987.19</v>
      </c>
      <c r="E18" s="147">
        <v>91.7</v>
      </c>
      <c r="F18" s="147">
        <v>91.7</v>
      </c>
      <c r="G18" s="147">
        <v>4474.7</v>
      </c>
      <c r="H18" s="147">
        <v>514.85</v>
      </c>
      <c r="I18" s="147">
        <v>7825</v>
      </c>
      <c r="J18" s="147">
        <v>22635</v>
      </c>
      <c r="K18" s="147">
        <v>4109.0263400000003</v>
      </c>
      <c r="L18" s="147">
        <v>4409.8491700000004</v>
      </c>
      <c r="M18" s="147">
        <v>4402.79846</v>
      </c>
      <c r="N18" s="147">
        <v>4411.8255600000002</v>
      </c>
      <c r="O18" s="147">
        <v>2740</v>
      </c>
      <c r="P18" s="147">
        <v>6807</v>
      </c>
      <c r="Q18" s="147">
        <v>7181.19</v>
      </c>
    </row>
    <row r="19" spans="1:17" x14ac:dyDescent="0.3">
      <c r="A19" s="1"/>
      <c r="B19" s="149" t="s">
        <v>268</v>
      </c>
      <c r="C19" s="147">
        <v>873.2</v>
      </c>
      <c r="D19" s="147">
        <v>2989.96</v>
      </c>
      <c r="E19" s="147">
        <v>92.22</v>
      </c>
      <c r="F19" s="147">
        <v>92.22</v>
      </c>
      <c r="G19" s="147">
        <v>4488.5</v>
      </c>
      <c r="H19" s="147">
        <v>515.83000000000004</v>
      </c>
      <c r="I19" s="147">
        <v>7824</v>
      </c>
      <c r="J19" s="147">
        <v>22814</v>
      </c>
      <c r="K19" s="147">
        <v>4065.0962800000002</v>
      </c>
      <c r="L19" s="147">
        <v>4390.0237999999999</v>
      </c>
      <c r="M19" s="147">
        <v>4383.3347299999996</v>
      </c>
      <c r="N19" s="147">
        <v>4391.8037400000003</v>
      </c>
      <c r="O19" s="147">
        <v>2740</v>
      </c>
      <c r="P19" s="147">
        <v>6809</v>
      </c>
      <c r="Q19" s="147">
        <v>7176.41</v>
      </c>
    </row>
    <row r="20" spans="1:17" x14ac:dyDescent="0.3">
      <c r="A20" s="1"/>
      <c r="B20" s="149" t="s">
        <v>1563</v>
      </c>
      <c r="C20" s="147">
        <v>871</v>
      </c>
      <c r="D20" s="147">
        <v>2986.73</v>
      </c>
      <c r="E20" s="147">
        <v>92.89</v>
      </c>
      <c r="F20" s="147">
        <v>92.89</v>
      </c>
      <c r="G20" s="147">
        <v>4488.5</v>
      </c>
      <c r="H20" s="147">
        <v>529.55999999999995</v>
      </c>
      <c r="I20" s="147">
        <v>7823</v>
      </c>
      <c r="J20" s="147">
        <v>22687</v>
      </c>
      <c r="K20" s="147">
        <v>4076.6380300000001</v>
      </c>
      <c r="L20" s="147">
        <v>4400.8197799999998</v>
      </c>
      <c r="M20" s="147">
        <v>4395.0130499999996</v>
      </c>
      <c r="N20" s="147">
        <v>4402.9922500000002</v>
      </c>
      <c r="O20" s="147">
        <v>2740</v>
      </c>
      <c r="P20" s="147">
        <v>6812</v>
      </c>
      <c r="Q20" s="147">
        <v>7171.54</v>
      </c>
    </row>
    <row r="21" spans="1:17" x14ac:dyDescent="0.3">
      <c r="A21" s="1"/>
      <c r="B21" s="149" t="s">
        <v>1564</v>
      </c>
      <c r="C21" s="147">
        <v>870.6</v>
      </c>
      <c r="D21" s="147">
        <v>2986.03</v>
      </c>
      <c r="E21" s="147">
        <v>92.82</v>
      </c>
      <c r="F21" s="147">
        <v>92.82</v>
      </c>
      <c r="G21" s="147">
        <v>4488.5</v>
      </c>
      <c r="H21" s="147">
        <v>520.73</v>
      </c>
      <c r="I21" s="147">
        <v>7822</v>
      </c>
      <c r="J21" s="147">
        <v>22777</v>
      </c>
      <c r="K21" s="147">
        <v>4050.0213600000002</v>
      </c>
      <c r="L21" s="147">
        <v>4379.2278299999998</v>
      </c>
      <c r="M21" s="147">
        <v>4373.92731</v>
      </c>
      <c r="N21" s="147">
        <v>4381.55746</v>
      </c>
      <c r="O21" s="147">
        <v>2740</v>
      </c>
      <c r="P21" s="147">
        <v>6820</v>
      </c>
      <c r="Q21" s="147">
        <v>7166.34</v>
      </c>
    </row>
    <row r="22" spans="1:17" x14ac:dyDescent="0.3">
      <c r="A22" s="1"/>
      <c r="B22" s="149" t="s">
        <v>162</v>
      </c>
      <c r="C22" s="147">
        <v>867.7</v>
      </c>
      <c r="D22" s="147">
        <v>2987.19</v>
      </c>
      <c r="E22" s="147">
        <v>92.49</v>
      </c>
      <c r="F22" s="147">
        <v>92.49</v>
      </c>
      <c r="G22" s="147">
        <v>4488.5</v>
      </c>
      <c r="H22" s="147">
        <v>512.89</v>
      </c>
      <c r="I22" s="147">
        <v>7750</v>
      </c>
      <c r="J22" s="147">
        <v>22679</v>
      </c>
      <c r="K22" s="147">
        <v>3981.7115800000001</v>
      </c>
      <c r="L22" s="147">
        <v>4346.0544600000003</v>
      </c>
      <c r="M22" s="147">
        <v>4341.0553</v>
      </c>
      <c r="N22" s="147">
        <v>4348.4626799999996</v>
      </c>
      <c r="O22" s="147">
        <v>2740</v>
      </c>
      <c r="P22" s="147">
        <v>6835</v>
      </c>
      <c r="Q22" s="147">
        <v>7162.85</v>
      </c>
    </row>
    <row r="23" spans="1:17" x14ac:dyDescent="0.3">
      <c r="A23" s="1"/>
      <c r="B23" s="149" t="s">
        <v>1565</v>
      </c>
      <c r="C23" s="147">
        <v>865.2</v>
      </c>
      <c r="D23" s="147">
        <v>2987.89</v>
      </c>
      <c r="E23" s="147">
        <v>91.85</v>
      </c>
      <c r="F23" s="147">
        <v>91.85</v>
      </c>
      <c r="G23" s="147">
        <v>4488.5</v>
      </c>
      <c r="H23" s="147">
        <v>520.73</v>
      </c>
      <c r="I23" s="147">
        <v>7676</v>
      </c>
      <c r="J23" s="147">
        <v>22804</v>
      </c>
      <c r="K23" s="147">
        <v>3770.1881400000002</v>
      </c>
      <c r="L23" s="147">
        <v>4291.0926799999997</v>
      </c>
      <c r="M23" s="147">
        <v>4286.34033</v>
      </c>
      <c r="N23" s="147">
        <v>4292.9908800000003</v>
      </c>
      <c r="O23" s="147">
        <v>2740</v>
      </c>
      <c r="P23" s="147">
        <v>6836</v>
      </c>
      <c r="Q23" s="147">
        <v>7163.05</v>
      </c>
    </row>
    <row r="24" spans="1:17" x14ac:dyDescent="0.3">
      <c r="A24" s="1"/>
      <c r="B24" s="149" t="s">
        <v>429</v>
      </c>
      <c r="C24" s="147">
        <v>862.1</v>
      </c>
      <c r="D24" s="147">
        <v>2987.89</v>
      </c>
      <c r="E24" s="147">
        <v>91.33</v>
      </c>
      <c r="F24" s="147">
        <v>91.33</v>
      </c>
      <c r="G24" s="147">
        <v>4488.5</v>
      </c>
      <c r="H24" s="147">
        <v>523.67999999999995</v>
      </c>
      <c r="I24" s="147">
        <v>7602</v>
      </c>
      <c r="J24" s="147">
        <v>22767</v>
      </c>
      <c r="K24" s="147">
        <v>3816.9448900000002</v>
      </c>
      <c r="L24" s="147">
        <v>4315.8256499999998</v>
      </c>
      <c r="M24" s="147">
        <v>4311.4269299999996</v>
      </c>
      <c r="N24" s="147">
        <v>4317.6055900000001</v>
      </c>
      <c r="O24" s="147">
        <v>2740</v>
      </c>
      <c r="P24" s="147">
        <v>6829</v>
      </c>
      <c r="Q24" s="147">
        <v>7164.26</v>
      </c>
    </row>
    <row r="25" spans="1:17" x14ac:dyDescent="0.3">
      <c r="A25" s="1"/>
      <c r="B25" s="149" t="s">
        <v>152</v>
      </c>
      <c r="C25" s="147">
        <v>862.3</v>
      </c>
      <c r="D25" s="147">
        <v>2987.64</v>
      </c>
      <c r="E25" s="147">
        <v>91.44</v>
      </c>
      <c r="F25" s="147">
        <v>91.44</v>
      </c>
      <c r="G25" s="147">
        <v>4488.5</v>
      </c>
      <c r="H25" s="147">
        <v>512.89</v>
      </c>
      <c r="I25" s="147">
        <v>7596</v>
      </c>
      <c r="J25" s="147">
        <v>22664</v>
      </c>
      <c r="K25" s="147">
        <v>4081.9381699999999</v>
      </c>
      <c r="L25" s="147">
        <v>4401.4083899999996</v>
      </c>
      <c r="M25" s="147">
        <v>4397.8244800000002</v>
      </c>
      <c r="N25" s="147">
        <v>4404.0523499999999</v>
      </c>
      <c r="O25" s="147">
        <v>2740</v>
      </c>
      <c r="P25" s="147">
        <v>6833</v>
      </c>
      <c r="Q25" s="147">
        <v>7163.77</v>
      </c>
    </row>
    <row r="26" spans="1:17" x14ac:dyDescent="0.3">
      <c r="A26" s="1"/>
      <c r="B26" s="149" t="s">
        <v>230</v>
      </c>
      <c r="C26" s="147">
        <v>865.9</v>
      </c>
      <c r="D26" s="147">
        <v>2987.64</v>
      </c>
      <c r="E26" s="147">
        <v>91.97</v>
      </c>
      <c r="F26" s="147">
        <v>91.97</v>
      </c>
      <c r="G26" s="147">
        <v>4474.7</v>
      </c>
      <c r="H26" s="147">
        <v>513.87</v>
      </c>
      <c r="I26" s="147">
        <v>7593</v>
      </c>
      <c r="J26" s="147">
        <v>22773</v>
      </c>
      <c r="K26" s="147">
        <v>4022.1084599999999</v>
      </c>
      <c r="L26" s="147">
        <v>4413.7748700000002</v>
      </c>
      <c r="M26" s="147">
        <v>4409.2865000000002</v>
      </c>
      <c r="N26" s="147">
        <v>4416.0652200000004</v>
      </c>
      <c r="O26" s="147">
        <v>2740</v>
      </c>
      <c r="P26" s="147">
        <v>6833</v>
      </c>
      <c r="Q26" s="147">
        <v>7161.79</v>
      </c>
    </row>
    <row r="27" spans="1:17" x14ac:dyDescent="0.3">
      <c r="A27" s="1"/>
      <c r="B27" s="149" t="s">
        <v>449</v>
      </c>
      <c r="C27" s="147">
        <v>866.8</v>
      </c>
      <c r="D27" s="147">
        <v>2987.64</v>
      </c>
      <c r="E27" s="147">
        <v>91.49</v>
      </c>
      <c r="F27" s="147">
        <v>91.49</v>
      </c>
      <c r="G27" s="147">
        <v>4467.8</v>
      </c>
      <c r="H27" s="147">
        <v>517.79</v>
      </c>
      <c r="I27" s="147">
        <v>7590</v>
      </c>
      <c r="J27" s="147">
        <v>22685</v>
      </c>
      <c r="K27" s="147">
        <v>3952.8568300000002</v>
      </c>
      <c r="L27" s="147">
        <v>4388.2572200000004</v>
      </c>
      <c r="M27" s="147">
        <v>4381.8206799999998</v>
      </c>
      <c r="N27" s="147">
        <v>4389.9192800000001</v>
      </c>
      <c r="O27" s="147">
        <v>2740</v>
      </c>
      <c r="P27" s="147">
        <v>6832</v>
      </c>
      <c r="Q27" s="147">
        <v>7160.76</v>
      </c>
    </row>
    <row r="28" spans="1:17" x14ac:dyDescent="0.3">
      <c r="A28" s="1"/>
      <c r="B28" s="149" t="s">
        <v>1566</v>
      </c>
      <c r="C28" s="147">
        <v>870.8</v>
      </c>
      <c r="D28" s="147">
        <v>2987.64</v>
      </c>
      <c r="E28" s="147">
        <v>90.44</v>
      </c>
      <c r="F28" s="147">
        <v>90.44</v>
      </c>
      <c r="G28" s="147">
        <v>4467.8</v>
      </c>
      <c r="H28" s="147">
        <v>515.83000000000004</v>
      </c>
      <c r="I28" s="147">
        <v>7580</v>
      </c>
      <c r="J28" s="147">
        <v>22851</v>
      </c>
      <c r="K28" s="147">
        <v>3918.46657</v>
      </c>
      <c r="L28" s="147">
        <v>4370.3945199999998</v>
      </c>
      <c r="M28" s="147">
        <v>4363.1141699999998</v>
      </c>
      <c r="N28" s="147">
        <v>4371.8998000000001</v>
      </c>
      <c r="O28" s="147">
        <v>2740</v>
      </c>
      <c r="P28" s="147">
        <v>6819</v>
      </c>
      <c r="Q28" s="147">
        <v>7161.2</v>
      </c>
    </row>
    <row r="29" spans="1:17" x14ac:dyDescent="0.3">
      <c r="A29" s="1"/>
      <c r="B29" s="149" t="s">
        <v>1567</v>
      </c>
      <c r="C29" s="147">
        <v>870.6</v>
      </c>
      <c r="D29" s="147">
        <v>2987.19</v>
      </c>
      <c r="E29" s="147">
        <v>89.2</v>
      </c>
      <c r="F29" s="147">
        <v>89.2</v>
      </c>
      <c r="G29" s="147">
        <v>4467.8</v>
      </c>
      <c r="H29" s="147">
        <v>516.80999999999995</v>
      </c>
      <c r="I29" s="147">
        <v>7562</v>
      </c>
      <c r="J29" s="147">
        <v>22606</v>
      </c>
      <c r="K29" s="147">
        <v>3860.6391899999999</v>
      </c>
      <c r="L29" s="147">
        <v>4343.6988799999999</v>
      </c>
      <c r="M29" s="147">
        <v>4336.4051799999997</v>
      </c>
      <c r="N29" s="147">
        <v>4345.2827500000003</v>
      </c>
      <c r="O29" s="147">
        <v>2740</v>
      </c>
      <c r="P29" s="147">
        <v>6818</v>
      </c>
      <c r="Q29" s="147">
        <v>7161.88</v>
      </c>
    </row>
    <row r="30" spans="1:17" x14ac:dyDescent="0.3">
      <c r="A30" s="1"/>
      <c r="B30" s="149" t="s">
        <v>1568</v>
      </c>
      <c r="C30" s="147">
        <v>869.5</v>
      </c>
      <c r="D30" s="147">
        <v>2987.64</v>
      </c>
      <c r="E30" s="147">
        <v>88.1</v>
      </c>
      <c r="F30" s="147">
        <v>88.1</v>
      </c>
      <c r="G30" s="147">
        <v>4467.8</v>
      </c>
      <c r="H30" s="147">
        <v>517.79</v>
      </c>
      <c r="I30" s="147">
        <v>7545</v>
      </c>
      <c r="J30" s="147">
        <v>22751</v>
      </c>
      <c r="K30" s="147">
        <v>3861.6993000000002</v>
      </c>
      <c r="L30" s="147">
        <v>4345.6619300000002</v>
      </c>
      <c r="M30" s="147">
        <v>4338.1355299999996</v>
      </c>
      <c r="N30" s="147">
        <v>4347.1672099999996</v>
      </c>
      <c r="O30" s="147">
        <v>2730</v>
      </c>
      <c r="P30" s="147">
        <v>6807</v>
      </c>
      <c r="Q30" s="147">
        <v>7161.87</v>
      </c>
    </row>
    <row r="31" spans="1:17" x14ac:dyDescent="0.3">
      <c r="A31" s="1"/>
      <c r="B31" s="149" t="s">
        <v>1569</v>
      </c>
      <c r="C31" s="147">
        <v>869.5</v>
      </c>
      <c r="D31" s="147">
        <v>2986.73</v>
      </c>
      <c r="E31" s="147">
        <v>87.82</v>
      </c>
      <c r="F31" s="147">
        <v>87.82</v>
      </c>
      <c r="G31" s="147">
        <v>4467.8</v>
      </c>
      <c r="H31" s="147">
        <v>514.85</v>
      </c>
      <c r="I31" s="147">
        <v>7527</v>
      </c>
      <c r="J31" s="147">
        <v>22736</v>
      </c>
      <c r="K31" s="147">
        <v>3906.33583</v>
      </c>
      <c r="L31" s="147">
        <v>4372.3575600000004</v>
      </c>
      <c r="M31" s="147">
        <v>4364.8441300000004</v>
      </c>
      <c r="N31" s="147">
        <v>4373.6663799999997</v>
      </c>
      <c r="O31" s="147">
        <v>2740</v>
      </c>
      <c r="P31" s="147">
        <v>6828</v>
      </c>
      <c r="Q31" s="147">
        <v>7161.78</v>
      </c>
    </row>
    <row r="32" spans="1:17" x14ac:dyDescent="0.3">
      <c r="A32" s="1"/>
      <c r="B32" s="149" t="s">
        <v>1570</v>
      </c>
      <c r="C32" s="147">
        <v>873</v>
      </c>
      <c r="D32" s="147">
        <v>2986.03</v>
      </c>
      <c r="E32" s="147">
        <v>88.28</v>
      </c>
      <c r="F32" s="147">
        <v>88.28</v>
      </c>
      <c r="G32" s="147">
        <v>4467.8</v>
      </c>
      <c r="H32" s="147">
        <v>510.93</v>
      </c>
      <c r="I32" s="147">
        <v>7605</v>
      </c>
      <c r="J32" s="147">
        <v>22755</v>
      </c>
      <c r="K32" s="147">
        <v>3957.5679799999998</v>
      </c>
      <c r="L32" s="147">
        <v>4399.4457199999997</v>
      </c>
      <c r="M32" s="147">
        <v>4391.6610700000001</v>
      </c>
      <c r="N32" s="147">
        <v>4400.9903000000004</v>
      </c>
      <c r="O32" s="147">
        <v>2740</v>
      </c>
      <c r="P32" s="147">
        <v>6809</v>
      </c>
      <c r="Q32" s="147">
        <v>7161.76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474</v>
      </c>
      <c r="C6" s="198" t="s">
        <v>1571</v>
      </c>
      <c r="D6" s="198"/>
      <c r="E6" s="198"/>
      <c r="F6" s="198"/>
      <c r="G6" s="198"/>
      <c r="H6" s="198"/>
      <c r="I6" s="198"/>
      <c r="J6" s="198"/>
      <c r="K6" s="198"/>
      <c r="L6" s="198"/>
      <c r="M6" s="198"/>
      <c r="N6" s="198"/>
      <c r="O6" s="198"/>
      <c r="P6" s="198"/>
      <c r="Q6" s="198"/>
      <c r="R6" s="198"/>
    </row>
    <row r="7" spans="1:18" ht="40.049999999999997" customHeight="1" x14ac:dyDescent="0.3">
      <c r="A7" s="1"/>
      <c r="B7" s="198"/>
      <c r="C7" s="3" t="s">
        <v>190</v>
      </c>
      <c r="D7" s="3" t="s">
        <v>499</v>
      </c>
      <c r="E7" s="3" t="s">
        <v>499</v>
      </c>
      <c r="F7" s="3" t="s">
        <v>215</v>
      </c>
      <c r="G7" s="3" t="s">
        <v>215</v>
      </c>
      <c r="H7" s="3" t="s">
        <v>215</v>
      </c>
      <c r="I7" s="3" t="s">
        <v>215</v>
      </c>
      <c r="J7" s="3" t="s">
        <v>496</v>
      </c>
      <c r="K7" s="3" t="s">
        <v>538</v>
      </c>
      <c r="L7" s="3" t="s">
        <v>262</v>
      </c>
      <c r="M7" s="3" t="s">
        <v>262</v>
      </c>
      <c r="N7" s="3" t="s">
        <v>502</v>
      </c>
      <c r="O7" s="3" t="s">
        <v>502</v>
      </c>
      <c r="P7" s="3" t="s">
        <v>542</v>
      </c>
      <c r="Q7" s="3" t="s">
        <v>504</v>
      </c>
      <c r="R7" s="3" t="s">
        <v>398</v>
      </c>
    </row>
    <row r="8" spans="1:18" ht="40.049999999999997" customHeight="1" x14ac:dyDescent="0.3">
      <c r="A8" s="1"/>
      <c r="B8" s="198"/>
      <c r="C8" s="3" t="s">
        <v>1013</v>
      </c>
      <c r="D8" s="3" t="s">
        <v>1020</v>
      </c>
      <c r="E8" s="3" t="s">
        <v>1022</v>
      </c>
      <c r="F8" s="3" t="s">
        <v>1035</v>
      </c>
      <c r="G8" s="3" t="s">
        <v>1039</v>
      </c>
      <c r="H8" s="3" t="s">
        <v>1476</v>
      </c>
      <c r="I8" s="3" t="s">
        <v>1045</v>
      </c>
      <c r="J8" s="3" t="s">
        <v>1048</v>
      </c>
      <c r="K8" s="3" t="s">
        <v>1052</v>
      </c>
      <c r="L8" s="3" t="s">
        <v>1061</v>
      </c>
      <c r="M8" s="3" t="s">
        <v>1062</v>
      </c>
      <c r="N8" s="3" t="s">
        <v>1072</v>
      </c>
      <c r="O8" s="3" t="s">
        <v>1078</v>
      </c>
      <c r="P8" s="3" t="s">
        <v>965</v>
      </c>
      <c r="Q8" s="3" t="s">
        <v>1100</v>
      </c>
      <c r="R8" s="3" t="s">
        <v>1101</v>
      </c>
    </row>
    <row r="9" spans="1:18" x14ac:dyDescent="0.3">
      <c r="A9" s="1"/>
      <c r="B9" s="149" t="s">
        <v>61</v>
      </c>
      <c r="C9" s="147">
        <v>16</v>
      </c>
      <c r="D9" s="147">
        <v>22.172000000000001</v>
      </c>
      <c r="E9" s="147">
        <v>22.172000000000001</v>
      </c>
      <c r="F9" s="147">
        <v>17.2</v>
      </c>
      <c r="G9" s="147">
        <v>17.2</v>
      </c>
      <c r="H9" s="147">
        <v>20.22</v>
      </c>
      <c r="I9" s="147">
        <v>20.22</v>
      </c>
      <c r="J9" s="147">
        <v>17.100000000000001</v>
      </c>
      <c r="K9" s="147">
        <v>36.08</v>
      </c>
      <c r="L9" s="147">
        <v>18.600000000000001</v>
      </c>
      <c r="M9" s="147">
        <v>17.8</v>
      </c>
      <c r="N9" s="147">
        <v>20.61</v>
      </c>
      <c r="O9" s="147">
        <v>16.774999999999999</v>
      </c>
      <c r="P9" s="147">
        <v>17.2</v>
      </c>
      <c r="Q9" s="147">
        <v>16.78</v>
      </c>
      <c r="R9" s="147">
        <v>23.33</v>
      </c>
    </row>
    <row r="10" spans="1:18" x14ac:dyDescent="0.3">
      <c r="A10" s="1"/>
      <c r="B10" s="149" t="s">
        <v>1558</v>
      </c>
      <c r="C10" s="147">
        <v>15</v>
      </c>
      <c r="D10" s="147">
        <v>22.082000000000001</v>
      </c>
      <c r="E10" s="147">
        <v>22.082000000000001</v>
      </c>
      <c r="F10" s="147">
        <v>17.5</v>
      </c>
      <c r="G10" s="147">
        <v>17.5</v>
      </c>
      <c r="H10" s="147">
        <v>20.09</v>
      </c>
      <c r="I10" s="147">
        <v>20.09</v>
      </c>
      <c r="J10" s="147">
        <v>16.600000000000001</v>
      </c>
      <c r="K10" s="147">
        <v>29.52</v>
      </c>
      <c r="L10" s="147">
        <v>18.600000000000001</v>
      </c>
      <c r="M10" s="147">
        <v>18.100000000000001</v>
      </c>
      <c r="N10" s="147">
        <v>20.52</v>
      </c>
      <c r="O10" s="147">
        <v>16.574999999999999</v>
      </c>
      <c r="P10" s="147">
        <v>16.899999999999999</v>
      </c>
      <c r="Q10" s="147">
        <v>16.989999999999998</v>
      </c>
      <c r="R10" s="147">
        <v>23.03</v>
      </c>
    </row>
    <row r="11" spans="1:18" x14ac:dyDescent="0.3">
      <c r="A11" s="1"/>
      <c r="B11" s="149" t="s">
        <v>1559</v>
      </c>
      <c r="C11" s="147">
        <v>15</v>
      </c>
      <c r="D11" s="147">
        <v>21.901</v>
      </c>
      <c r="E11" s="147">
        <v>21.901</v>
      </c>
      <c r="F11" s="147">
        <v>17.399999999999999</v>
      </c>
      <c r="G11" s="147">
        <v>17.399999999999999</v>
      </c>
      <c r="H11" s="147">
        <v>19.98</v>
      </c>
      <c r="I11" s="147">
        <v>19.98</v>
      </c>
      <c r="J11" s="147">
        <v>16.600000000000001</v>
      </c>
      <c r="K11" s="147">
        <v>29.25</v>
      </c>
      <c r="L11" s="147">
        <v>18.600000000000001</v>
      </c>
      <c r="M11" s="147">
        <v>17.399999999999999</v>
      </c>
      <c r="N11" s="147">
        <v>20.43</v>
      </c>
      <c r="O11" s="147">
        <v>16.600000000000001</v>
      </c>
      <c r="P11" s="147">
        <v>16.8</v>
      </c>
      <c r="Q11" s="147">
        <v>16.53</v>
      </c>
      <c r="R11" s="147">
        <v>22.86</v>
      </c>
    </row>
    <row r="12" spans="1:18" x14ac:dyDescent="0.3">
      <c r="A12" s="1"/>
      <c r="B12" s="149" t="s">
        <v>1560</v>
      </c>
      <c r="C12" s="147">
        <v>15</v>
      </c>
      <c r="D12" s="147">
        <v>21.709</v>
      </c>
      <c r="E12" s="147">
        <v>21.709</v>
      </c>
      <c r="F12" s="147">
        <v>17.7</v>
      </c>
      <c r="G12" s="147">
        <v>17.7</v>
      </c>
      <c r="H12" s="147">
        <v>19.809999999999999</v>
      </c>
      <c r="I12" s="147">
        <v>19.809999999999999</v>
      </c>
      <c r="J12" s="147">
        <v>16.600000000000001</v>
      </c>
      <c r="K12" s="147">
        <v>29.73</v>
      </c>
      <c r="L12" s="147">
        <v>18.600000000000001</v>
      </c>
      <c r="M12" s="147">
        <v>17.3</v>
      </c>
      <c r="N12" s="147">
        <v>20.38</v>
      </c>
      <c r="O12" s="147">
        <v>16.5</v>
      </c>
      <c r="P12" s="147">
        <v>16.8</v>
      </c>
      <c r="Q12" s="147">
        <v>18.62</v>
      </c>
      <c r="R12" s="147">
        <v>22.68</v>
      </c>
    </row>
    <row r="13" spans="1:18" x14ac:dyDescent="0.3">
      <c r="A13" s="1"/>
      <c r="B13" s="149" t="s">
        <v>1561</v>
      </c>
      <c r="C13" s="147">
        <v>15</v>
      </c>
      <c r="D13" s="147">
        <v>21.611000000000001</v>
      </c>
      <c r="E13" s="147">
        <v>21.611000000000001</v>
      </c>
      <c r="F13" s="147">
        <v>17.399999999999999</v>
      </c>
      <c r="G13" s="147">
        <v>17.399999999999999</v>
      </c>
      <c r="H13" s="147">
        <v>19.649999999999999</v>
      </c>
      <c r="I13" s="147">
        <v>19.649999999999999</v>
      </c>
      <c r="J13" s="147">
        <v>16.600000000000001</v>
      </c>
      <c r="K13" s="147">
        <v>30.04</v>
      </c>
      <c r="L13" s="147">
        <v>18.600000000000001</v>
      </c>
      <c r="M13" s="147">
        <v>17.2</v>
      </c>
      <c r="N13" s="147">
        <v>20.34</v>
      </c>
      <c r="O13" s="147">
        <v>16.225000000000001</v>
      </c>
      <c r="P13" s="147">
        <v>16.7</v>
      </c>
      <c r="Q13" s="147">
        <v>18.68</v>
      </c>
      <c r="R13" s="147">
        <v>22.43</v>
      </c>
    </row>
    <row r="14" spans="1:18" x14ac:dyDescent="0.3">
      <c r="A14" s="1"/>
      <c r="B14" s="149" t="s">
        <v>317</v>
      </c>
      <c r="C14" s="147">
        <v>15</v>
      </c>
      <c r="D14" s="147">
        <v>21.582000000000001</v>
      </c>
      <c r="E14" s="147">
        <v>21.582000000000001</v>
      </c>
      <c r="F14" s="147">
        <v>16.8</v>
      </c>
      <c r="G14" s="147">
        <v>16.8</v>
      </c>
      <c r="H14" s="147">
        <v>19.66</v>
      </c>
      <c r="I14" s="147">
        <v>19.66</v>
      </c>
      <c r="J14" s="147">
        <v>0</v>
      </c>
      <c r="K14" s="147">
        <v>30.31</v>
      </c>
      <c r="L14" s="147">
        <v>18.600000000000001</v>
      </c>
      <c r="M14" s="147">
        <v>17.3</v>
      </c>
      <c r="N14" s="147">
        <v>20.329999999999998</v>
      </c>
      <c r="O14" s="147">
        <v>16.225000000000001</v>
      </c>
      <c r="P14" s="147">
        <v>16.600000000000001</v>
      </c>
      <c r="Q14" s="147">
        <v>18.43</v>
      </c>
      <c r="R14" s="147">
        <v>22.16</v>
      </c>
    </row>
    <row r="15" spans="1:18" x14ac:dyDescent="0.3">
      <c r="A15" s="1"/>
      <c r="B15" s="149" t="s">
        <v>448</v>
      </c>
      <c r="C15" s="147">
        <v>15</v>
      </c>
      <c r="D15" s="147">
        <v>21.521000000000001</v>
      </c>
      <c r="E15" s="147">
        <v>21.521000000000001</v>
      </c>
      <c r="F15" s="147">
        <v>16.600000000000001</v>
      </c>
      <c r="G15" s="147">
        <v>16.600000000000001</v>
      </c>
      <c r="H15" s="147">
        <v>19.54</v>
      </c>
      <c r="I15" s="147">
        <v>19.54</v>
      </c>
      <c r="J15" s="147">
        <v>16.399999999999999</v>
      </c>
      <c r="K15" s="147">
        <v>30.11</v>
      </c>
      <c r="L15" s="147">
        <v>18.600000000000001</v>
      </c>
      <c r="M15" s="147">
        <v>17.3</v>
      </c>
      <c r="N15" s="147">
        <v>20.28</v>
      </c>
      <c r="O15" s="147">
        <v>16</v>
      </c>
      <c r="P15" s="147">
        <v>16.5</v>
      </c>
      <c r="Q15" s="147">
        <v>18.079999999999998</v>
      </c>
      <c r="R15" s="147">
        <v>22.07</v>
      </c>
    </row>
    <row r="16" spans="1:18" x14ac:dyDescent="0.3">
      <c r="A16" s="1"/>
      <c r="B16" s="149" t="s">
        <v>1562</v>
      </c>
      <c r="C16" s="147">
        <v>15</v>
      </c>
      <c r="D16" s="147">
        <v>21.350999999999999</v>
      </c>
      <c r="E16" s="147">
        <v>21.350999999999999</v>
      </c>
      <c r="F16" s="147">
        <v>17.100000000000001</v>
      </c>
      <c r="G16" s="147">
        <v>17.100000000000001</v>
      </c>
      <c r="H16" s="147">
        <v>19.53</v>
      </c>
      <c r="I16" s="147">
        <v>19.53</v>
      </c>
      <c r="J16" s="147">
        <v>16.399999999999999</v>
      </c>
      <c r="K16" s="147">
        <v>30.12</v>
      </c>
      <c r="L16" s="147">
        <v>18.600000000000001</v>
      </c>
      <c r="M16" s="147">
        <v>17.399999999999999</v>
      </c>
      <c r="N16" s="147">
        <v>20.28</v>
      </c>
      <c r="O16" s="147">
        <v>16.3</v>
      </c>
      <c r="P16" s="147">
        <v>16.3</v>
      </c>
      <c r="Q16" s="147">
        <v>17.75</v>
      </c>
      <c r="R16" s="147">
        <v>22.32</v>
      </c>
    </row>
    <row r="17" spans="1:18" x14ac:dyDescent="0.3">
      <c r="A17" s="1"/>
      <c r="B17" s="149" t="s">
        <v>151</v>
      </c>
      <c r="C17" s="147">
        <v>15</v>
      </c>
      <c r="D17" s="147">
        <v>21.465</v>
      </c>
      <c r="E17" s="147">
        <v>21.465</v>
      </c>
      <c r="F17" s="147">
        <v>17</v>
      </c>
      <c r="G17" s="147">
        <v>17</v>
      </c>
      <c r="H17" s="147">
        <v>19.59</v>
      </c>
      <c r="I17" s="147">
        <v>19.59</v>
      </c>
      <c r="J17" s="147">
        <v>16.600000000000001</v>
      </c>
      <c r="K17" s="147">
        <v>30.89</v>
      </c>
      <c r="L17" s="147">
        <v>18.600000000000001</v>
      </c>
      <c r="M17" s="147">
        <v>17.5</v>
      </c>
      <c r="N17" s="147">
        <v>20.28</v>
      </c>
      <c r="O17" s="147">
        <v>16.45</v>
      </c>
      <c r="P17" s="147">
        <v>16.5</v>
      </c>
      <c r="Q17" s="147">
        <v>17.559999999999999</v>
      </c>
      <c r="R17" s="147">
        <v>26.79</v>
      </c>
    </row>
    <row r="18" spans="1:18" x14ac:dyDescent="0.3">
      <c r="A18" s="1"/>
      <c r="B18" s="149" t="s">
        <v>133</v>
      </c>
      <c r="C18" s="147">
        <v>15</v>
      </c>
      <c r="D18" s="147">
        <v>21.716000000000001</v>
      </c>
      <c r="E18" s="147">
        <v>21.716000000000001</v>
      </c>
      <c r="F18" s="147">
        <v>17.3</v>
      </c>
      <c r="G18" s="147">
        <v>17.3</v>
      </c>
      <c r="H18" s="147">
        <v>19.7</v>
      </c>
      <c r="I18" s="147">
        <v>19.7</v>
      </c>
      <c r="J18" s="147">
        <v>16.899999999999999</v>
      </c>
      <c r="K18" s="147">
        <v>32.44</v>
      </c>
      <c r="L18" s="147">
        <v>18.600000000000001</v>
      </c>
      <c r="M18" s="147">
        <v>17.8</v>
      </c>
      <c r="N18" s="147">
        <v>20.39</v>
      </c>
      <c r="O18" s="147">
        <v>16.725000000000001</v>
      </c>
      <c r="P18" s="147">
        <v>17</v>
      </c>
      <c r="Q18" s="147">
        <v>17.57</v>
      </c>
      <c r="R18" s="147">
        <v>31.94</v>
      </c>
    </row>
    <row r="19" spans="1:18" x14ac:dyDescent="0.3">
      <c r="A19" s="1"/>
      <c r="B19" s="149" t="s">
        <v>268</v>
      </c>
      <c r="C19" s="147">
        <v>16</v>
      </c>
      <c r="D19" s="147">
        <v>22.507999999999999</v>
      </c>
      <c r="E19" s="147">
        <v>22.507999999999999</v>
      </c>
      <c r="F19" s="147">
        <v>17.100000000000001</v>
      </c>
      <c r="G19" s="147">
        <v>17.100000000000001</v>
      </c>
      <c r="H19" s="147">
        <v>19.73</v>
      </c>
      <c r="I19" s="147">
        <v>19.73</v>
      </c>
      <c r="J19" s="147">
        <v>17.100000000000001</v>
      </c>
      <c r="K19" s="147">
        <v>34.64</v>
      </c>
      <c r="L19" s="147">
        <v>18.600000000000001</v>
      </c>
      <c r="M19" s="147">
        <v>18.7</v>
      </c>
      <c r="N19" s="147">
        <v>20.61</v>
      </c>
      <c r="O19" s="147">
        <v>17.074999999999999</v>
      </c>
      <c r="P19" s="147">
        <v>17.600000000000001</v>
      </c>
      <c r="Q19" s="147">
        <v>17.649999999999999</v>
      </c>
      <c r="R19" s="147">
        <v>32.4</v>
      </c>
    </row>
    <row r="20" spans="1:18" x14ac:dyDescent="0.3">
      <c r="A20" s="1"/>
      <c r="B20" s="149" t="s">
        <v>1563</v>
      </c>
      <c r="C20" s="147">
        <v>16</v>
      </c>
      <c r="D20" s="147">
        <v>23.321000000000002</v>
      </c>
      <c r="E20" s="147">
        <v>23.321000000000002</v>
      </c>
      <c r="F20" s="147">
        <v>17.399999999999999</v>
      </c>
      <c r="G20" s="147">
        <v>17.399999999999999</v>
      </c>
      <c r="H20" s="147">
        <v>20.64</v>
      </c>
      <c r="I20" s="147">
        <v>20.64</v>
      </c>
      <c r="J20" s="147">
        <v>17.399999999999999</v>
      </c>
      <c r="K20" s="147">
        <v>36.82</v>
      </c>
      <c r="L20" s="147">
        <v>18.600000000000001</v>
      </c>
      <c r="M20" s="147">
        <v>19.2</v>
      </c>
      <c r="N20" s="147">
        <v>20.8</v>
      </c>
      <c r="O20" s="147">
        <v>17.2</v>
      </c>
      <c r="P20" s="147">
        <v>17.899999999999999</v>
      </c>
      <c r="Q20" s="147">
        <v>17.82</v>
      </c>
      <c r="R20" s="147">
        <v>31.8</v>
      </c>
    </row>
    <row r="21" spans="1:18" x14ac:dyDescent="0.3">
      <c r="A21" s="1"/>
      <c r="B21" s="149" t="s">
        <v>1564</v>
      </c>
      <c r="C21" s="147">
        <v>17</v>
      </c>
      <c r="D21" s="147">
        <v>24.151</v>
      </c>
      <c r="E21" s="147">
        <v>24.151</v>
      </c>
      <c r="F21" s="147">
        <v>17.899999999999999</v>
      </c>
      <c r="G21" s="147">
        <v>17.899999999999999</v>
      </c>
      <c r="H21" s="147">
        <v>21.32</v>
      </c>
      <c r="I21" s="147">
        <v>21.32</v>
      </c>
      <c r="J21" s="147">
        <v>17.600000000000001</v>
      </c>
      <c r="K21" s="147">
        <v>32.07</v>
      </c>
      <c r="L21" s="147">
        <v>18.600000000000001</v>
      </c>
      <c r="M21" s="147">
        <v>19.3</v>
      </c>
      <c r="N21" s="147">
        <v>21.05</v>
      </c>
      <c r="O21" s="147">
        <v>17.5</v>
      </c>
      <c r="P21" s="147">
        <v>18.600000000000001</v>
      </c>
      <c r="Q21" s="147">
        <v>18.02</v>
      </c>
      <c r="R21" s="147">
        <v>32.56</v>
      </c>
    </row>
    <row r="22" spans="1:18" x14ac:dyDescent="0.3">
      <c r="A22" s="1"/>
      <c r="B22" s="149" t="s">
        <v>162</v>
      </c>
      <c r="C22" s="147">
        <v>19</v>
      </c>
      <c r="D22" s="147">
        <v>24.513999999999999</v>
      </c>
      <c r="E22" s="147">
        <v>24.513999999999999</v>
      </c>
      <c r="F22" s="147">
        <v>18</v>
      </c>
      <c r="G22" s="147">
        <v>18</v>
      </c>
      <c r="H22" s="147">
        <v>21.77</v>
      </c>
      <c r="I22" s="147">
        <v>21.77</v>
      </c>
      <c r="J22" s="147">
        <v>17.600000000000001</v>
      </c>
      <c r="K22" s="147">
        <v>31.34</v>
      </c>
      <c r="L22" s="147">
        <v>18.3</v>
      </c>
      <c r="M22" s="147">
        <v>19</v>
      </c>
      <c r="N22" s="147">
        <v>21.26</v>
      </c>
      <c r="O22" s="147">
        <v>17.75</v>
      </c>
      <c r="P22" s="147">
        <v>18.7</v>
      </c>
      <c r="Q22" s="147">
        <v>18.52</v>
      </c>
      <c r="R22" s="147">
        <v>32.67</v>
      </c>
    </row>
    <row r="23" spans="1:18" x14ac:dyDescent="0.3">
      <c r="A23" s="1"/>
      <c r="B23" s="149" t="s">
        <v>1565</v>
      </c>
      <c r="C23" s="147">
        <v>21</v>
      </c>
      <c r="D23" s="147">
        <v>24.797999999999998</v>
      </c>
      <c r="E23" s="147">
        <v>24.797999999999998</v>
      </c>
      <c r="F23" s="147">
        <v>17.8</v>
      </c>
      <c r="G23" s="147">
        <v>17.8</v>
      </c>
      <c r="H23" s="147">
        <v>21.89</v>
      </c>
      <c r="I23" s="147">
        <v>21.89</v>
      </c>
      <c r="J23" s="147">
        <v>17.5</v>
      </c>
      <c r="K23" s="147">
        <v>31.89</v>
      </c>
      <c r="L23" s="147">
        <v>18.100000000000001</v>
      </c>
      <c r="M23" s="147">
        <v>19.2</v>
      </c>
      <c r="N23" s="147">
        <v>21.52</v>
      </c>
      <c r="O23" s="147">
        <v>18.274999999999999</v>
      </c>
      <c r="P23" s="147">
        <v>19</v>
      </c>
      <c r="Q23" s="147">
        <v>19.13</v>
      </c>
      <c r="R23" s="147">
        <v>32.92</v>
      </c>
    </row>
    <row r="24" spans="1:18" x14ac:dyDescent="0.3">
      <c r="A24" s="1"/>
      <c r="B24" s="149" t="s">
        <v>429</v>
      </c>
      <c r="C24" s="147">
        <v>21</v>
      </c>
      <c r="D24" s="147">
        <v>24.9</v>
      </c>
      <c r="E24" s="147">
        <v>24.9</v>
      </c>
      <c r="F24" s="147">
        <v>18</v>
      </c>
      <c r="G24" s="147">
        <v>18</v>
      </c>
      <c r="H24" s="147">
        <v>21.58</v>
      </c>
      <c r="I24" s="147">
        <v>21.58</v>
      </c>
      <c r="J24" s="147">
        <v>17.5</v>
      </c>
      <c r="K24" s="147">
        <v>31.37</v>
      </c>
      <c r="L24" s="147">
        <v>17.3</v>
      </c>
      <c r="M24" s="147">
        <v>18.2</v>
      </c>
      <c r="N24" s="147">
        <v>21.82</v>
      </c>
      <c r="O24" s="147">
        <v>18.350000000000001</v>
      </c>
      <c r="P24" s="147">
        <v>19.3</v>
      </c>
      <c r="Q24" s="147">
        <v>19.5</v>
      </c>
      <c r="R24" s="147">
        <v>32.58</v>
      </c>
    </row>
    <row r="25" spans="1:18" x14ac:dyDescent="0.3">
      <c r="A25" s="1"/>
      <c r="B25" s="149" t="s">
        <v>152</v>
      </c>
      <c r="C25" s="147">
        <v>21</v>
      </c>
      <c r="D25" s="147">
        <v>24.837</v>
      </c>
      <c r="E25" s="147">
        <v>24.837</v>
      </c>
      <c r="F25" s="147">
        <v>17.8</v>
      </c>
      <c r="G25" s="147">
        <v>17.8</v>
      </c>
      <c r="H25" s="147">
        <v>20.9</v>
      </c>
      <c r="I25" s="147">
        <v>20.9</v>
      </c>
      <c r="J25" s="147">
        <v>17.3</v>
      </c>
      <c r="K25" s="147">
        <v>31.08</v>
      </c>
      <c r="L25" s="147">
        <v>16.899999999999999</v>
      </c>
      <c r="M25" s="147">
        <v>17.2</v>
      </c>
      <c r="N25" s="147">
        <v>22.08</v>
      </c>
      <c r="O25" s="147">
        <v>18.274999999999999</v>
      </c>
      <c r="P25" s="147">
        <v>19.100000000000001</v>
      </c>
      <c r="Q25" s="147">
        <v>19.739999999999998</v>
      </c>
      <c r="R25" s="147">
        <v>31.89</v>
      </c>
    </row>
    <row r="26" spans="1:18" x14ac:dyDescent="0.3">
      <c r="A26" s="1"/>
      <c r="B26" s="149" t="s">
        <v>230</v>
      </c>
      <c r="C26" s="147">
        <v>19</v>
      </c>
      <c r="D26" s="147">
        <v>24.757000000000001</v>
      </c>
      <c r="E26" s="147">
        <v>24.757000000000001</v>
      </c>
      <c r="F26" s="147">
        <v>17.399999999999999</v>
      </c>
      <c r="G26" s="147">
        <v>17.399999999999999</v>
      </c>
      <c r="H26" s="147">
        <v>21.04</v>
      </c>
      <c r="I26" s="147">
        <v>21.04</v>
      </c>
      <c r="J26" s="147">
        <v>17.100000000000001</v>
      </c>
      <c r="K26" s="147">
        <v>30.9</v>
      </c>
      <c r="L26" s="147">
        <v>16.5</v>
      </c>
      <c r="M26" s="147">
        <v>17.2</v>
      </c>
      <c r="N26" s="147">
        <v>22.06</v>
      </c>
      <c r="O26" s="147">
        <v>18.350000000000001</v>
      </c>
      <c r="P26" s="147">
        <v>18.899999999999999</v>
      </c>
      <c r="Q26" s="147">
        <v>19.66</v>
      </c>
      <c r="R26" s="147">
        <v>30.45</v>
      </c>
    </row>
    <row r="27" spans="1:18" x14ac:dyDescent="0.3">
      <c r="A27" s="1"/>
      <c r="B27" s="149" t="s">
        <v>449</v>
      </c>
      <c r="C27" s="147">
        <v>17</v>
      </c>
      <c r="D27" s="147">
        <v>24.617999999999999</v>
      </c>
      <c r="E27" s="147">
        <v>24.617999999999999</v>
      </c>
      <c r="F27" s="147">
        <v>17</v>
      </c>
      <c r="G27" s="147">
        <v>17</v>
      </c>
      <c r="H27" s="147">
        <v>20.82</v>
      </c>
      <c r="I27" s="147">
        <v>20.82</v>
      </c>
      <c r="J27" s="147">
        <v>17</v>
      </c>
      <c r="K27" s="147">
        <v>31.42</v>
      </c>
      <c r="L27" s="147">
        <v>16.2</v>
      </c>
      <c r="M27" s="147">
        <v>16.7</v>
      </c>
      <c r="N27" s="147">
        <v>21.83</v>
      </c>
      <c r="O27" s="147">
        <v>17.625</v>
      </c>
      <c r="P27" s="147">
        <v>17.899999999999999</v>
      </c>
      <c r="Q27" s="147">
        <v>19.29</v>
      </c>
      <c r="R27" s="147">
        <v>28.53</v>
      </c>
    </row>
    <row r="28" spans="1:18" x14ac:dyDescent="0.3">
      <c r="A28" s="1"/>
      <c r="B28" s="149" t="s">
        <v>1566</v>
      </c>
      <c r="C28" s="147">
        <v>16</v>
      </c>
      <c r="D28" s="147">
        <v>24.331</v>
      </c>
      <c r="E28" s="147">
        <v>24.331</v>
      </c>
      <c r="F28" s="147">
        <v>17</v>
      </c>
      <c r="G28" s="147">
        <v>17</v>
      </c>
      <c r="H28" s="147">
        <v>20.49</v>
      </c>
      <c r="I28" s="147">
        <v>20.49</v>
      </c>
      <c r="J28" s="147">
        <v>16.899999999999999</v>
      </c>
      <c r="K28" s="147">
        <v>30.85</v>
      </c>
      <c r="L28" s="147">
        <v>16</v>
      </c>
      <c r="M28" s="147">
        <v>16.5</v>
      </c>
      <c r="N28" s="147">
        <v>21.59</v>
      </c>
      <c r="O28" s="147">
        <v>17.25</v>
      </c>
      <c r="P28" s="147">
        <v>17.399999999999999</v>
      </c>
      <c r="Q28" s="147">
        <v>18.87</v>
      </c>
      <c r="R28" s="147">
        <v>26.61</v>
      </c>
    </row>
    <row r="29" spans="1:18" x14ac:dyDescent="0.3">
      <c r="A29" s="1"/>
      <c r="B29" s="149" t="s">
        <v>1567</v>
      </c>
      <c r="C29" s="147">
        <v>15</v>
      </c>
      <c r="D29" s="147">
        <v>23.878</v>
      </c>
      <c r="E29" s="147">
        <v>23.878</v>
      </c>
      <c r="F29" s="147">
        <v>17.2</v>
      </c>
      <c r="G29" s="147">
        <v>17.2</v>
      </c>
      <c r="H29" s="147">
        <v>20.260000000000002</v>
      </c>
      <c r="I29" s="147">
        <v>20.260000000000002</v>
      </c>
      <c r="J29" s="147">
        <v>17</v>
      </c>
      <c r="K29" s="147">
        <v>30.41</v>
      </c>
      <c r="L29" s="147">
        <v>16.2</v>
      </c>
      <c r="M29" s="147">
        <v>16.7</v>
      </c>
      <c r="N29" s="147">
        <v>21.39</v>
      </c>
      <c r="O29" s="147">
        <v>17.337</v>
      </c>
      <c r="P29" s="147">
        <v>17.600000000000001</v>
      </c>
      <c r="Q29" s="147">
        <v>18.45</v>
      </c>
      <c r="R29" s="147">
        <v>25.68</v>
      </c>
    </row>
    <row r="30" spans="1:18" x14ac:dyDescent="0.3">
      <c r="A30" s="1"/>
      <c r="B30" s="149" t="s">
        <v>1568</v>
      </c>
      <c r="C30" s="147">
        <v>15</v>
      </c>
      <c r="D30" s="147">
        <v>23.486000000000001</v>
      </c>
      <c r="E30" s="147">
        <v>23.486000000000001</v>
      </c>
      <c r="F30" s="147">
        <v>17.600000000000001</v>
      </c>
      <c r="G30" s="147">
        <v>17.600000000000001</v>
      </c>
      <c r="H30" s="147">
        <v>20.07</v>
      </c>
      <c r="I30" s="147">
        <v>20.07</v>
      </c>
      <c r="J30" s="147">
        <v>16.899999999999999</v>
      </c>
      <c r="K30" s="147">
        <v>30.21</v>
      </c>
      <c r="L30" s="147">
        <v>16.600000000000001</v>
      </c>
      <c r="M30" s="147">
        <v>16.899999999999999</v>
      </c>
      <c r="N30" s="147">
        <v>21.17</v>
      </c>
      <c r="O30" s="147">
        <v>17.225000000000001</v>
      </c>
      <c r="P30" s="147">
        <v>17.7</v>
      </c>
      <c r="Q30" s="147">
        <v>18.190000000000001</v>
      </c>
      <c r="R30" s="147">
        <v>25.02</v>
      </c>
    </row>
    <row r="31" spans="1:18" x14ac:dyDescent="0.3">
      <c r="A31" s="1"/>
      <c r="B31" s="149" t="s">
        <v>1569</v>
      </c>
      <c r="C31" s="147">
        <v>15</v>
      </c>
      <c r="D31" s="147">
        <v>22.946000000000002</v>
      </c>
      <c r="E31" s="147">
        <v>22.946000000000002</v>
      </c>
      <c r="F31" s="147">
        <v>17.899999999999999</v>
      </c>
      <c r="G31" s="147">
        <v>17.899999999999999</v>
      </c>
      <c r="H31" s="147">
        <v>20.04</v>
      </c>
      <c r="I31" s="147">
        <v>20.04</v>
      </c>
      <c r="J31" s="147">
        <v>16.899999999999999</v>
      </c>
      <c r="K31" s="147">
        <v>30.14</v>
      </c>
      <c r="L31" s="147">
        <v>16.600000000000001</v>
      </c>
      <c r="M31" s="147">
        <v>17.5</v>
      </c>
      <c r="N31" s="147">
        <v>21.02</v>
      </c>
      <c r="O31" s="147">
        <v>16.8</v>
      </c>
      <c r="P31" s="147">
        <v>17.3</v>
      </c>
      <c r="Q31" s="147">
        <v>17.989999999999998</v>
      </c>
      <c r="R31" s="147">
        <v>24.54</v>
      </c>
    </row>
    <row r="32" spans="1:18" x14ac:dyDescent="0.3">
      <c r="A32" s="1"/>
      <c r="B32" s="149" t="s">
        <v>1570</v>
      </c>
      <c r="C32" s="147">
        <v>15</v>
      </c>
      <c r="D32" s="147">
        <v>22.584</v>
      </c>
      <c r="E32" s="147">
        <v>22.584</v>
      </c>
      <c r="F32" s="147">
        <v>17.899999999999999</v>
      </c>
      <c r="G32" s="147">
        <v>17.899999999999999</v>
      </c>
      <c r="H32" s="147">
        <v>19.899999999999999</v>
      </c>
      <c r="I32" s="147">
        <v>19.899999999999999</v>
      </c>
      <c r="J32" s="147">
        <v>16.8</v>
      </c>
      <c r="K32" s="147">
        <v>29.81</v>
      </c>
      <c r="L32" s="147">
        <v>16.7</v>
      </c>
      <c r="M32" s="147">
        <v>17.2</v>
      </c>
      <c r="N32" s="147">
        <v>20.95</v>
      </c>
      <c r="O32" s="147">
        <v>16.7</v>
      </c>
      <c r="P32" s="147">
        <v>17.399999999999999</v>
      </c>
      <c r="Q32" s="147">
        <v>17.82</v>
      </c>
      <c r="R32" s="147">
        <v>24.54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1572</v>
      </c>
      <c r="C5" s="1"/>
      <c r="D5" s="1"/>
      <c r="E5" s="1"/>
      <c r="F5" s="1"/>
      <c r="G5" s="1"/>
      <c r="H5" s="1"/>
    </row>
    <row r="6" spans="1:8" x14ac:dyDescent="0.3">
      <c r="A6" s="1"/>
      <c r="B6" s="1"/>
      <c r="C6" s="1"/>
      <c r="D6" s="1"/>
      <c r="E6" s="1"/>
      <c r="F6" s="1"/>
      <c r="G6" s="1"/>
      <c r="H6" s="1"/>
    </row>
    <row r="7" spans="1:8" ht="45" customHeight="1" x14ac:dyDescent="0.3">
      <c r="A7" s="1"/>
      <c r="B7" s="3" t="s">
        <v>40</v>
      </c>
      <c r="C7" s="3" t="s">
        <v>3</v>
      </c>
      <c r="D7" s="3" t="s">
        <v>1573</v>
      </c>
      <c r="E7" s="3" t="s">
        <v>1574</v>
      </c>
      <c r="F7" s="3" t="s">
        <v>1575</v>
      </c>
      <c r="G7" s="3" t="s">
        <v>8</v>
      </c>
      <c r="H7" s="3" t="s">
        <v>1472</v>
      </c>
    </row>
    <row r="8" spans="1:8" x14ac:dyDescent="0.3">
      <c r="A8" s="1"/>
      <c r="B8" s="4" t="s">
        <v>712</v>
      </c>
      <c r="C8" s="150" t="s">
        <v>190</v>
      </c>
      <c r="D8" s="150" t="s">
        <v>1576</v>
      </c>
      <c r="E8" s="147">
        <v>130</v>
      </c>
      <c r="F8" s="4" t="s">
        <v>448</v>
      </c>
      <c r="G8" s="4" t="s">
        <v>1577</v>
      </c>
      <c r="H8" s="151"/>
    </row>
    <row r="9" spans="1:8" x14ac:dyDescent="0.3">
      <c r="A9" s="1"/>
      <c r="B9" s="4" t="s">
        <v>712</v>
      </c>
      <c r="C9" s="150" t="s">
        <v>499</v>
      </c>
      <c r="D9" s="150" t="s">
        <v>1578</v>
      </c>
      <c r="E9" s="147">
        <v>339.8</v>
      </c>
      <c r="F9" s="4" t="s">
        <v>448</v>
      </c>
      <c r="G9" s="4" t="s">
        <v>1577</v>
      </c>
      <c r="H9" s="151"/>
    </row>
    <row r="10" spans="1:8" x14ac:dyDescent="0.3">
      <c r="A10" s="1"/>
      <c r="B10" s="4" t="s">
        <v>712</v>
      </c>
      <c r="C10" s="150" t="s">
        <v>215</v>
      </c>
      <c r="D10" s="150" t="s">
        <v>1579</v>
      </c>
      <c r="E10" s="147">
        <v>3942.3150000000001</v>
      </c>
      <c r="F10" s="4" t="s">
        <v>448</v>
      </c>
      <c r="G10" s="4" t="s">
        <v>1577</v>
      </c>
      <c r="H10" s="151"/>
    </row>
    <row r="11" spans="1:8" x14ac:dyDescent="0.3">
      <c r="A11" s="1"/>
      <c r="B11" s="4" t="s">
        <v>712</v>
      </c>
      <c r="C11" s="150" t="s">
        <v>496</v>
      </c>
      <c r="D11" s="150" t="s">
        <v>1580</v>
      </c>
      <c r="E11" s="147">
        <v>2380</v>
      </c>
      <c r="F11" s="4" t="s">
        <v>448</v>
      </c>
      <c r="G11" s="4" t="s">
        <v>1577</v>
      </c>
      <c r="H11" s="151"/>
    </row>
    <row r="12" spans="1:8" x14ac:dyDescent="0.3">
      <c r="A12" s="1"/>
      <c r="B12" s="4" t="s">
        <v>712</v>
      </c>
      <c r="C12" s="150" t="s">
        <v>262</v>
      </c>
      <c r="D12" s="150" t="s">
        <v>1581</v>
      </c>
      <c r="E12" s="147">
        <v>3737</v>
      </c>
      <c r="F12" s="4" t="s">
        <v>448</v>
      </c>
      <c r="G12" s="4" t="s">
        <v>1577</v>
      </c>
      <c r="H12" s="151"/>
    </row>
    <row r="13" spans="1:8" x14ac:dyDescent="0.3">
      <c r="A13" s="1"/>
      <c r="B13" s="4" t="s">
        <v>712</v>
      </c>
      <c r="C13" s="150" t="s">
        <v>262</v>
      </c>
      <c r="D13" s="150" t="s">
        <v>1582</v>
      </c>
      <c r="E13" s="147">
        <v>1337</v>
      </c>
      <c r="F13" s="4" t="s">
        <v>448</v>
      </c>
      <c r="G13" s="4" t="s">
        <v>1577</v>
      </c>
      <c r="H13" s="151"/>
    </row>
    <row r="14" spans="1:8" x14ac:dyDescent="0.3">
      <c r="A14" s="1"/>
      <c r="B14" s="4" t="s">
        <v>712</v>
      </c>
      <c r="C14" s="150" t="s">
        <v>502</v>
      </c>
      <c r="D14" s="150" t="s">
        <v>1583</v>
      </c>
      <c r="E14" s="147">
        <v>1910</v>
      </c>
      <c r="F14" s="4" t="s">
        <v>448</v>
      </c>
      <c r="G14" s="4" t="s">
        <v>1577</v>
      </c>
      <c r="H14" s="151"/>
    </row>
    <row r="15" spans="1:8" x14ac:dyDescent="0.3">
      <c r="A15" s="1"/>
      <c r="B15" s="4" t="s">
        <v>712</v>
      </c>
      <c r="C15" s="150" t="s">
        <v>504</v>
      </c>
      <c r="D15" s="150" t="s">
        <v>1584</v>
      </c>
      <c r="E15" s="147">
        <v>1275</v>
      </c>
      <c r="F15" s="4" t="s">
        <v>448</v>
      </c>
      <c r="G15" s="4" t="s">
        <v>1577</v>
      </c>
      <c r="H15" s="151"/>
    </row>
    <row r="16" spans="1:8" x14ac:dyDescent="0.3">
      <c r="A16" s="1"/>
      <c r="B16" s="4" t="s">
        <v>712</v>
      </c>
      <c r="C16" s="150" t="s">
        <v>398</v>
      </c>
      <c r="D16" s="150" t="s">
        <v>1585</v>
      </c>
      <c r="E16" s="147">
        <v>665.44</v>
      </c>
      <c r="F16" s="4" t="s">
        <v>448</v>
      </c>
      <c r="G16" s="4" t="s">
        <v>1577</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1586</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05" hidden="1" customHeight="1" x14ac:dyDescent="0.3">
      <c r="A5" s="198" t="s">
        <v>40</v>
      </c>
      <c r="B5" s="198" t="s">
        <v>474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8"/>
      <c r="B6" s="198"/>
      <c r="C6" s="222" t="s">
        <v>539</v>
      </c>
      <c r="D6" s="222" t="s">
        <v>540</v>
      </c>
      <c r="E6" s="222" t="s">
        <v>541</v>
      </c>
      <c r="F6" s="222" t="s">
        <v>537</v>
      </c>
      <c r="G6" s="222" t="s">
        <v>505</v>
      </c>
      <c r="H6" s="222" t="s">
        <v>530</v>
      </c>
      <c r="I6" s="222"/>
      <c r="J6" s="222" t="s">
        <v>506</v>
      </c>
      <c r="K6" s="222" t="s">
        <v>215</v>
      </c>
      <c r="L6" s="222"/>
      <c r="M6" s="222"/>
      <c r="N6" s="222"/>
      <c r="O6" s="222"/>
      <c r="P6" s="222" t="s">
        <v>507</v>
      </c>
      <c r="Q6" s="222" t="s">
        <v>532</v>
      </c>
      <c r="R6" s="222" t="s">
        <v>508</v>
      </c>
      <c r="S6" s="222" t="s">
        <v>533</v>
      </c>
      <c r="T6" s="222" t="s">
        <v>509</v>
      </c>
      <c r="U6" s="222" t="s">
        <v>534</v>
      </c>
      <c r="V6" s="222" t="s">
        <v>518</v>
      </c>
      <c r="W6" s="222" t="s">
        <v>502</v>
      </c>
      <c r="X6" s="222"/>
      <c r="Y6" s="222"/>
      <c r="Z6" s="222"/>
      <c r="AA6" s="222" t="s">
        <v>519</v>
      </c>
      <c r="AB6" s="222" t="s">
        <v>520</v>
      </c>
      <c r="AC6" s="222" t="s">
        <v>521</v>
      </c>
      <c r="AD6" s="222" t="s">
        <v>522</v>
      </c>
      <c r="AE6" s="222"/>
      <c r="AF6" s="222"/>
      <c r="AG6" s="222"/>
      <c r="AH6" s="222"/>
      <c r="AI6" s="222"/>
      <c r="AJ6" s="222"/>
      <c r="AK6" s="222"/>
      <c r="AL6" s="222"/>
      <c r="AM6" s="222" t="s">
        <v>535</v>
      </c>
      <c r="AN6" s="222" t="s">
        <v>523</v>
      </c>
    </row>
    <row r="7" spans="1:40" ht="57" customHeight="1" x14ac:dyDescent="0.3">
      <c r="A7" s="198"/>
      <c r="B7" s="198"/>
      <c r="C7" s="9" t="s">
        <v>1587</v>
      </c>
      <c r="D7" s="9" t="s">
        <v>1588</v>
      </c>
      <c r="E7" s="9" t="s">
        <v>1589</v>
      </c>
      <c r="F7" s="9" t="s">
        <v>1590</v>
      </c>
      <c r="G7" s="9" t="s">
        <v>1591</v>
      </c>
      <c r="H7" s="9" t="s">
        <v>1592</v>
      </c>
      <c r="I7" s="9" t="s">
        <v>1593</v>
      </c>
      <c r="J7" s="9" t="s">
        <v>1594</v>
      </c>
      <c r="K7" s="9" t="s">
        <v>1595</v>
      </c>
      <c r="L7" s="9" t="s">
        <v>1596</v>
      </c>
      <c r="M7" s="9" t="s">
        <v>1597</v>
      </c>
      <c r="N7" s="9" t="s">
        <v>1598</v>
      </c>
      <c r="O7" s="9" t="s">
        <v>1599</v>
      </c>
      <c r="P7" s="9" t="s">
        <v>1600</v>
      </c>
      <c r="Q7" s="9" t="s">
        <v>1601</v>
      </c>
      <c r="R7" s="9" t="s">
        <v>1602</v>
      </c>
      <c r="S7" s="9" t="s">
        <v>1603</v>
      </c>
      <c r="T7" s="9" t="s">
        <v>1604</v>
      </c>
      <c r="U7" s="9" t="s">
        <v>1605</v>
      </c>
      <c r="V7" s="9" t="s">
        <v>1606</v>
      </c>
      <c r="W7" s="9" t="s">
        <v>1607</v>
      </c>
      <c r="X7" s="9" t="s">
        <v>1608</v>
      </c>
      <c r="Y7" s="9" t="s">
        <v>1609</v>
      </c>
      <c r="Z7" s="9" t="s">
        <v>1610</v>
      </c>
      <c r="AA7" s="9" t="s">
        <v>1611</v>
      </c>
      <c r="AB7" s="9" t="s">
        <v>1612</v>
      </c>
      <c r="AC7" s="9" t="s">
        <v>1613</v>
      </c>
      <c r="AD7" s="9" t="s">
        <v>1614</v>
      </c>
      <c r="AE7" s="9" t="s">
        <v>1615</v>
      </c>
      <c r="AF7" s="9" t="s">
        <v>1616</v>
      </c>
      <c r="AG7" s="9" t="s">
        <v>1617</v>
      </c>
      <c r="AH7" s="9" t="s">
        <v>1618</v>
      </c>
      <c r="AI7" s="9" t="s">
        <v>1619</v>
      </c>
      <c r="AJ7" s="9" t="s">
        <v>1620</v>
      </c>
      <c r="AK7" s="9" t="s">
        <v>1621</v>
      </c>
      <c r="AL7" s="9" t="s">
        <v>1622</v>
      </c>
      <c r="AM7" s="9" t="s">
        <v>1623</v>
      </c>
      <c r="AN7" s="9" t="s">
        <v>1624</v>
      </c>
    </row>
    <row r="8" spans="1:40" ht="24" customHeight="1" x14ac:dyDescent="0.3">
      <c r="A8" s="13" t="s">
        <v>712</v>
      </c>
      <c r="B8" s="13" t="s">
        <v>713</v>
      </c>
      <c r="C8" s="152">
        <v>22</v>
      </c>
      <c r="D8" s="152">
        <v>48.46</v>
      </c>
      <c r="E8" s="152">
        <v>11.39</v>
      </c>
      <c r="F8" s="152">
        <v>18.899999999999999</v>
      </c>
      <c r="G8" s="152"/>
      <c r="H8" s="152">
        <v>5.9</v>
      </c>
      <c r="I8" s="152">
        <v>8.9</v>
      </c>
      <c r="J8" s="152">
        <v>5.7370000000000001</v>
      </c>
      <c r="K8" s="152">
        <v>2.2000000000000002</v>
      </c>
      <c r="L8" s="152">
        <v>2.2000000000000002</v>
      </c>
      <c r="M8" s="152">
        <v>2.2000000000000002</v>
      </c>
      <c r="N8" s="152">
        <v>2.2000000000000002</v>
      </c>
      <c r="O8" s="152"/>
      <c r="P8" s="152"/>
      <c r="Q8" s="152">
        <v>8</v>
      </c>
      <c r="R8" s="152">
        <v>9</v>
      </c>
      <c r="S8" s="152"/>
      <c r="T8" s="152"/>
      <c r="U8" s="152"/>
      <c r="V8" s="152"/>
      <c r="W8" s="152">
        <v>1.32422</v>
      </c>
      <c r="X8" s="152">
        <v>2.4573499999999999</v>
      </c>
      <c r="Y8" s="152"/>
      <c r="Z8" s="152"/>
      <c r="AA8" s="152"/>
      <c r="AB8" s="152">
        <v>6.55</v>
      </c>
      <c r="AC8" s="152">
        <v>6.67</v>
      </c>
      <c r="AD8" s="152">
        <v>415.53174999999999</v>
      </c>
      <c r="AE8" s="152">
        <v>415.53174999999999</v>
      </c>
      <c r="AF8" s="152">
        <v>415.53174999999999</v>
      </c>
      <c r="AG8" s="152">
        <v>383.56777</v>
      </c>
      <c r="AH8" s="152">
        <v>399.54975999999999</v>
      </c>
      <c r="AI8" s="152">
        <v>208.40152</v>
      </c>
      <c r="AJ8" s="152">
        <v>294.21391</v>
      </c>
      <c r="AK8" s="152">
        <v>351.60377999999997</v>
      </c>
      <c r="AL8" s="152">
        <v>319.63979999999998</v>
      </c>
      <c r="AM8" s="152"/>
      <c r="AN8" s="152"/>
    </row>
    <row r="9" spans="1:40" ht="24" customHeight="1" x14ac:dyDescent="0.3">
      <c r="A9" s="16" t="s">
        <v>712</v>
      </c>
      <c r="B9" s="16" t="s">
        <v>714</v>
      </c>
      <c r="C9" s="153">
        <v>22</v>
      </c>
      <c r="D9" s="153">
        <v>49.67</v>
      </c>
      <c r="E9" s="153">
        <v>11.65</v>
      </c>
      <c r="F9" s="153">
        <v>18.899999999999999</v>
      </c>
      <c r="G9" s="153"/>
      <c r="H9" s="153">
        <v>6.1</v>
      </c>
      <c r="I9" s="153">
        <v>8.8000000000000007</v>
      </c>
      <c r="J9" s="153">
        <v>5.4169999999999998</v>
      </c>
      <c r="K9" s="153">
        <v>0.9</v>
      </c>
      <c r="L9" s="153">
        <v>0.9</v>
      </c>
      <c r="M9" s="153">
        <v>0.9</v>
      </c>
      <c r="N9" s="153">
        <v>0.9</v>
      </c>
      <c r="O9" s="153"/>
      <c r="P9" s="153"/>
      <c r="Q9" s="153">
        <v>7</v>
      </c>
      <c r="R9" s="153">
        <v>9</v>
      </c>
      <c r="S9" s="153"/>
      <c r="T9" s="153"/>
      <c r="U9" s="153"/>
      <c r="V9" s="153"/>
      <c r="W9" s="153">
        <v>1.4068000000000001</v>
      </c>
      <c r="X9" s="153">
        <v>2.00352</v>
      </c>
      <c r="Y9" s="153"/>
      <c r="Z9" s="153"/>
      <c r="AA9" s="153"/>
      <c r="AB9" s="153">
        <v>6.31</v>
      </c>
      <c r="AC9" s="153">
        <v>6.51</v>
      </c>
      <c r="AD9" s="153">
        <v>415.53174999999999</v>
      </c>
      <c r="AE9" s="153">
        <v>415.53174999999999</v>
      </c>
      <c r="AF9" s="153">
        <v>415.53174999999999</v>
      </c>
      <c r="AG9" s="153">
        <v>383.56777</v>
      </c>
      <c r="AH9" s="153">
        <v>399.54975999999999</v>
      </c>
      <c r="AI9" s="153">
        <v>208.40152</v>
      </c>
      <c r="AJ9" s="153">
        <v>294.21391</v>
      </c>
      <c r="AK9" s="153">
        <v>351.60377999999997</v>
      </c>
      <c r="AL9" s="153">
        <v>319.63979999999998</v>
      </c>
      <c r="AM9" s="153"/>
      <c r="AN9" s="153"/>
    </row>
    <row r="10" spans="1:40" ht="24" customHeight="1" x14ac:dyDescent="0.3">
      <c r="A10" s="16" t="s">
        <v>712</v>
      </c>
      <c r="B10" s="16" t="s">
        <v>715</v>
      </c>
      <c r="C10" s="153">
        <v>23</v>
      </c>
      <c r="D10" s="153">
        <v>49.66</v>
      </c>
      <c r="E10" s="153">
        <v>12.03</v>
      </c>
      <c r="F10" s="153">
        <v>18.899999999999999</v>
      </c>
      <c r="G10" s="153"/>
      <c r="H10" s="153">
        <v>5.9</v>
      </c>
      <c r="I10" s="153">
        <v>8.8000000000000007</v>
      </c>
      <c r="J10" s="153">
        <v>4.6470000000000002</v>
      </c>
      <c r="K10" s="153">
        <v>1.6</v>
      </c>
      <c r="L10" s="153">
        <v>1.6</v>
      </c>
      <c r="M10" s="153">
        <v>1.6</v>
      </c>
      <c r="N10" s="153">
        <v>1.6</v>
      </c>
      <c r="O10" s="153"/>
      <c r="P10" s="153"/>
      <c r="Q10" s="153">
        <v>7</v>
      </c>
      <c r="R10" s="153">
        <v>8</v>
      </c>
      <c r="S10" s="153"/>
      <c r="T10" s="153"/>
      <c r="U10" s="153"/>
      <c r="V10" s="153"/>
      <c r="W10" s="153">
        <v>1.52776</v>
      </c>
      <c r="X10" s="153">
        <v>1.71695</v>
      </c>
      <c r="Y10" s="153"/>
      <c r="Z10" s="153"/>
      <c r="AA10" s="153"/>
      <c r="AB10" s="153">
        <v>5.75</v>
      </c>
      <c r="AC10" s="153">
        <v>5.52</v>
      </c>
      <c r="AD10" s="153">
        <v>415.53174999999999</v>
      </c>
      <c r="AE10" s="153">
        <v>415.53174999999999</v>
      </c>
      <c r="AF10" s="153">
        <v>415.53174999999999</v>
      </c>
      <c r="AG10" s="153">
        <v>383.56777</v>
      </c>
      <c r="AH10" s="153">
        <v>399.54975999999999</v>
      </c>
      <c r="AI10" s="153">
        <v>208.40152</v>
      </c>
      <c r="AJ10" s="153">
        <v>294.21391</v>
      </c>
      <c r="AK10" s="153">
        <v>351.60377999999997</v>
      </c>
      <c r="AL10" s="153">
        <v>319.63979999999998</v>
      </c>
      <c r="AM10" s="153"/>
      <c r="AN10" s="153"/>
    </row>
    <row r="11" spans="1:40" ht="24" customHeight="1" x14ac:dyDescent="0.3">
      <c r="A11" s="16" t="s">
        <v>712</v>
      </c>
      <c r="B11" s="16" t="s">
        <v>716</v>
      </c>
      <c r="C11" s="153">
        <v>23</v>
      </c>
      <c r="D11" s="153">
        <v>49.71</v>
      </c>
      <c r="E11" s="153">
        <v>12.32</v>
      </c>
      <c r="F11" s="153">
        <v>18.899999999999999</v>
      </c>
      <c r="G11" s="153"/>
      <c r="H11" s="153">
        <v>6</v>
      </c>
      <c r="I11" s="153">
        <v>8.8000000000000007</v>
      </c>
      <c r="J11" s="153">
        <v>4.3879999999999999</v>
      </c>
      <c r="K11" s="153">
        <v>1.6</v>
      </c>
      <c r="L11" s="153">
        <v>1.6</v>
      </c>
      <c r="M11" s="153">
        <v>1.6</v>
      </c>
      <c r="N11" s="153">
        <v>1.6</v>
      </c>
      <c r="O11" s="153"/>
      <c r="P11" s="153"/>
      <c r="Q11" s="153">
        <v>7</v>
      </c>
      <c r="R11" s="153">
        <v>9</v>
      </c>
      <c r="S11" s="153"/>
      <c r="T11" s="153"/>
      <c r="U11" s="153"/>
      <c r="V11" s="153"/>
      <c r="W11" s="153">
        <v>0.81588000000000005</v>
      </c>
      <c r="X11" s="153">
        <v>2.3854299999999999</v>
      </c>
      <c r="Y11" s="153"/>
      <c r="Z11" s="153"/>
      <c r="AA11" s="153"/>
      <c r="AB11" s="153">
        <v>4.7699999999999996</v>
      </c>
      <c r="AC11" s="153">
        <v>5.35</v>
      </c>
      <c r="AD11" s="153">
        <v>415.53174999999999</v>
      </c>
      <c r="AE11" s="153">
        <v>415.53174999999999</v>
      </c>
      <c r="AF11" s="153">
        <v>415.53174999999999</v>
      </c>
      <c r="AG11" s="153">
        <v>383.56777</v>
      </c>
      <c r="AH11" s="153">
        <v>399.54975999999999</v>
      </c>
      <c r="AI11" s="153">
        <v>208.40152</v>
      </c>
      <c r="AJ11" s="153">
        <v>294.21391</v>
      </c>
      <c r="AK11" s="153">
        <v>351.60377999999997</v>
      </c>
      <c r="AL11" s="153">
        <v>351.60377999999997</v>
      </c>
      <c r="AM11" s="153"/>
      <c r="AN11" s="153"/>
    </row>
    <row r="12" spans="1:40" ht="24" customHeight="1" x14ac:dyDescent="0.3">
      <c r="A12" s="16" t="s">
        <v>712</v>
      </c>
      <c r="B12" s="16" t="s">
        <v>717</v>
      </c>
      <c r="C12" s="153">
        <v>23</v>
      </c>
      <c r="D12" s="153">
        <v>50.96</v>
      </c>
      <c r="E12" s="153">
        <v>13.06</v>
      </c>
      <c r="F12" s="153">
        <v>18.899999999999999</v>
      </c>
      <c r="G12" s="153"/>
      <c r="H12" s="153">
        <v>6.4</v>
      </c>
      <c r="I12" s="153">
        <v>8.6</v>
      </c>
      <c r="J12" s="153">
        <v>3.91</v>
      </c>
      <c r="K12" s="153">
        <v>2.2000000000000002</v>
      </c>
      <c r="L12" s="153">
        <v>2.2000000000000002</v>
      </c>
      <c r="M12" s="153">
        <v>2.2000000000000002</v>
      </c>
      <c r="N12" s="153">
        <v>2.2000000000000002</v>
      </c>
      <c r="O12" s="153"/>
      <c r="P12" s="153"/>
      <c r="Q12" s="153">
        <v>8</v>
      </c>
      <c r="R12" s="153">
        <v>9</v>
      </c>
      <c r="S12" s="153"/>
      <c r="T12" s="153"/>
      <c r="U12" s="153"/>
      <c r="V12" s="153"/>
      <c r="W12" s="153">
        <v>1.3773</v>
      </c>
      <c r="X12" s="153">
        <v>1.56148</v>
      </c>
      <c r="Y12" s="153"/>
      <c r="Z12" s="153"/>
      <c r="AA12" s="153"/>
      <c r="AB12" s="153">
        <v>5.65</v>
      </c>
      <c r="AC12" s="153">
        <v>5.42</v>
      </c>
      <c r="AD12" s="153">
        <v>415.53174999999999</v>
      </c>
      <c r="AE12" s="153">
        <v>415.53174999999999</v>
      </c>
      <c r="AF12" s="153">
        <v>415.53174999999999</v>
      </c>
      <c r="AG12" s="153">
        <v>383.56777</v>
      </c>
      <c r="AH12" s="153">
        <v>399.54975999999999</v>
      </c>
      <c r="AI12" s="153">
        <v>208.40152</v>
      </c>
      <c r="AJ12" s="153">
        <v>294.21391</v>
      </c>
      <c r="AK12" s="153">
        <v>351.60377999999997</v>
      </c>
      <c r="AL12" s="153">
        <v>351.60377999999997</v>
      </c>
      <c r="AM12" s="153"/>
      <c r="AN12" s="153"/>
    </row>
    <row r="13" spans="1:40" ht="24" customHeight="1" x14ac:dyDescent="0.3">
      <c r="A13" s="16" t="s">
        <v>712</v>
      </c>
      <c r="B13" s="16" t="s">
        <v>718</v>
      </c>
      <c r="C13" s="153">
        <v>23</v>
      </c>
      <c r="D13" s="153">
        <v>50.96</v>
      </c>
      <c r="E13" s="153">
        <v>13.46</v>
      </c>
      <c r="F13" s="153">
        <v>18.899999999999999</v>
      </c>
      <c r="G13" s="153"/>
      <c r="H13" s="153">
        <v>6</v>
      </c>
      <c r="I13" s="153">
        <v>8.6999999999999993</v>
      </c>
      <c r="J13" s="153">
        <v>4.9770000000000003</v>
      </c>
      <c r="K13" s="153">
        <v>2.7</v>
      </c>
      <c r="L13" s="153">
        <v>2.7</v>
      </c>
      <c r="M13" s="153">
        <v>2.7</v>
      </c>
      <c r="N13" s="153">
        <v>2.7</v>
      </c>
      <c r="O13" s="153"/>
      <c r="P13" s="153"/>
      <c r="Q13" s="153">
        <v>7</v>
      </c>
      <c r="R13" s="153">
        <v>9</v>
      </c>
      <c r="S13" s="153"/>
      <c r="T13" s="153"/>
      <c r="U13" s="153"/>
      <c r="V13" s="153"/>
      <c r="W13" s="153">
        <v>1.1974199999999999</v>
      </c>
      <c r="X13" s="153">
        <v>2.2835700000000001</v>
      </c>
      <c r="Y13" s="153"/>
      <c r="Z13" s="153"/>
      <c r="AA13" s="153"/>
      <c r="AB13" s="153">
        <v>5.51</v>
      </c>
      <c r="AC13" s="153">
        <v>4.7300000000000004</v>
      </c>
      <c r="AD13" s="153">
        <v>415.53174999999999</v>
      </c>
      <c r="AE13" s="153">
        <v>415.53174999999999</v>
      </c>
      <c r="AF13" s="153">
        <v>415.53174999999999</v>
      </c>
      <c r="AG13" s="153">
        <v>383.56777</v>
      </c>
      <c r="AH13" s="153">
        <v>399.54975999999999</v>
      </c>
      <c r="AI13" s="153">
        <v>208.40152</v>
      </c>
      <c r="AJ13" s="153">
        <v>294.21391</v>
      </c>
      <c r="AK13" s="153">
        <v>351.60377999999997</v>
      </c>
      <c r="AL13" s="153">
        <v>351.60377999999997</v>
      </c>
      <c r="AM13" s="153"/>
      <c r="AN13" s="153"/>
    </row>
    <row r="14" spans="1:40" ht="24" customHeight="1" x14ac:dyDescent="0.3">
      <c r="A14" s="16" t="s">
        <v>712</v>
      </c>
      <c r="B14" s="16" t="s">
        <v>719</v>
      </c>
      <c r="C14" s="153">
        <v>23</v>
      </c>
      <c r="D14" s="153">
        <v>50.96</v>
      </c>
      <c r="E14" s="153">
        <v>11.83</v>
      </c>
      <c r="F14" s="153">
        <v>18.899999999999999</v>
      </c>
      <c r="G14" s="153"/>
      <c r="H14" s="153">
        <v>5.8</v>
      </c>
      <c r="I14" s="153">
        <v>9</v>
      </c>
      <c r="J14" s="153">
        <v>4.3520000000000003</v>
      </c>
      <c r="K14" s="153">
        <v>2.5</v>
      </c>
      <c r="L14" s="153">
        <v>2.5</v>
      </c>
      <c r="M14" s="153">
        <v>2.5</v>
      </c>
      <c r="N14" s="153">
        <v>2.5</v>
      </c>
      <c r="O14" s="153"/>
      <c r="P14" s="153"/>
      <c r="Q14" s="153">
        <v>8</v>
      </c>
      <c r="R14" s="153">
        <v>11</v>
      </c>
      <c r="S14" s="153"/>
      <c r="T14" s="153"/>
      <c r="U14" s="153"/>
      <c r="V14" s="153"/>
      <c r="W14" s="153">
        <v>2.1930200000000002</v>
      </c>
      <c r="X14" s="153">
        <v>3.50204</v>
      </c>
      <c r="Y14" s="153"/>
      <c r="Z14" s="153"/>
      <c r="AA14" s="153"/>
      <c r="AB14" s="153">
        <v>5.63</v>
      </c>
      <c r="AC14" s="153">
        <v>4.72</v>
      </c>
      <c r="AD14" s="153">
        <v>415.53174999999999</v>
      </c>
      <c r="AE14" s="153">
        <v>415.53174999999999</v>
      </c>
      <c r="AF14" s="153">
        <v>415.53174999999999</v>
      </c>
      <c r="AG14" s="153">
        <v>383.56777</v>
      </c>
      <c r="AH14" s="153">
        <v>399.54975999999999</v>
      </c>
      <c r="AI14" s="153">
        <v>208.40152</v>
      </c>
      <c r="AJ14" s="153">
        <v>294.21391</v>
      </c>
      <c r="AK14" s="153">
        <v>351.60377999999997</v>
      </c>
      <c r="AL14" s="153">
        <v>351.60377999999997</v>
      </c>
      <c r="AM14" s="153"/>
      <c r="AN14" s="153"/>
    </row>
    <row r="15" spans="1:40" ht="24" customHeight="1" x14ac:dyDescent="0.3">
      <c r="A15" s="18" t="s">
        <v>712</v>
      </c>
      <c r="B15" s="18" t="s">
        <v>720</v>
      </c>
      <c r="C15" s="154">
        <v>23</v>
      </c>
      <c r="D15" s="154">
        <v>50.95</v>
      </c>
      <c r="E15" s="154">
        <v>12.08</v>
      </c>
      <c r="F15" s="154">
        <v>18.899999999999999</v>
      </c>
      <c r="G15" s="154"/>
      <c r="H15" s="154">
        <v>5.3</v>
      </c>
      <c r="I15" s="154">
        <v>8.3000000000000007</v>
      </c>
      <c r="J15" s="154">
        <v>3.831</v>
      </c>
      <c r="K15" s="154">
        <v>2.8</v>
      </c>
      <c r="L15" s="154">
        <v>2.8</v>
      </c>
      <c r="M15" s="154">
        <v>2.8</v>
      </c>
      <c r="N15" s="154">
        <v>2.8</v>
      </c>
      <c r="O15" s="154"/>
      <c r="P15" s="154"/>
      <c r="Q15" s="154">
        <v>9</v>
      </c>
      <c r="R15" s="154">
        <v>10</v>
      </c>
      <c r="S15" s="154"/>
      <c r="T15" s="154"/>
      <c r="U15" s="154"/>
      <c r="V15" s="154"/>
      <c r="W15" s="154">
        <v>2.6788599999999998</v>
      </c>
      <c r="X15" s="154">
        <v>3.9090699999999998</v>
      </c>
      <c r="Y15" s="154"/>
      <c r="Z15" s="154"/>
      <c r="AA15" s="154"/>
      <c r="AB15" s="154">
        <v>5.74</v>
      </c>
      <c r="AC15" s="154">
        <v>5.05</v>
      </c>
      <c r="AD15" s="154">
        <v>415.53174999999999</v>
      </c>
      <c r="AE15" s="154">
        <v>415.53174999999999</v>
      </c>
      <c r="AF15" s="154">
        <v>415.53174999999999</v>
      </c>
      <c r="AG15" s="154">
        <v>383.56777</v>
      </c>
      <c r="AH15" s="154">
        <v>399.54975999999999</v>
      </c>
      <c r="AI15" s="154">
        <v>137.29982000000001</v>
      </c>
      <c r="AJ15" s="154">
        <v>294.21391</v>
      </c>
      <c r="AK15" s="154">
        <v>351.60377999999997</v>
      </c>
      <c r="AL15" s="154">
        <v>357.99657999999999</v>
      </c>
      <c r="AM15" s="154"/>
      <c r="AN15" s="154"/>
    </row>
    <row r="16" spans="1:40" ht="24" customHeight="1" x14ac:dyDescent="0.3">
      <c r="A16" s="13" t="s">
        <v>712</v>
      </c>
      <c r="B16" s="13" t="s">
        <v>721</v>
      </c>
      <c r="C16" s="152">
        <v>22</v>
      </c>
      <c r="D16" s="152">
        <v>50.94</v>
      </c>
      <c r="E16" s="152">
        <v>13.2</v>
      </c>
      <c r="F16" s="152">
        <v>18.899999999999999</v>
      </c>
      <c r="G16" s="152"/>
      <c r="H16" s="152">
        <v>4.7</v>
      </c>
      <c r="I16" s="152">
        <v>8.1</v>
      </c>
      <c r="J16" s="152">
        <v>4.8239999999999998</v>
      </c>
      <c r="K16" s="152">
        <v>4.0999999999999996</v>
      </c>
      <c r="L16" s="152">
        <v>4.0999999999999996</v>
      </c>
      <c r="M16" s="152">
        <v>4.0999999999999996</v>
      </c>
      <c r="N16" s="152">
        <v>4.0999999999999996</v>
      </c>
      <c r="O16" s="152"/>
      <c r="P16" s="152"/>
      <c r="Q16" s="152">
        <v>10</v>
      </c>
      <c r="R16" s="152">
        <v>11</v>
      </c>
      <c r="S16" s="152"/>
      <c r="T16" s="152"/>
      <c r="U16" s="152"/>
      <c r="V16" s="152"/>
      <c r="W16" s="152">
        <v>3.3806699999999998</v>
      </c>
      <c r="X16" s="152">
        <v>4.4826199999999998</v>
      </c>
      <c r="Y16" s="152"/>
      <c r="Z16" s="152"/>
      <c r="AA16" s="152"/>
      <c r="AB16" s="152">
        <v>5.56</v>
      </c>
      <c r="AC16" s="152">
        <v>4.6500000000000004</v>
      </c>
      <c r="AD16" s="152">
        <v>415.53174999999999</v>
      </c>
      <c r="AE16" s="152">
        <v>415.53174999999999</v>
      </c>
      <c r="AF16" s="152">
        <v>415.53174999999999</v>
      </c>
      <c r="AG16" s="152">
        <v>383.56777</v>
      </c>
      <c r="AH16" s="152">
        <v>399.54975999999999</v>
      </c>
      <c r="AI16" s="152">
        <v>191.23903999999999</v>
      </c>
      <c r="AJ16" s="152">
        <v>294.21391</v>
      </c>
      <c r="AK16" s="152">
        <v>351.60377999999997</v>
      </c>
      <c r="AL16" s="152">
        <v>357.99657999999999</v>
      </c>
      <c r="AM16" s="152"/>
      <c r="AN16" s="152"/>
    </row>
    <row r="17" spans="1:40" ht="24" customHeight="1" x14ac:dyDescent="0.3">
      <c r="A17" s="16" t="s">
        <v>712</v>
      </c>
      <c r="B17" s="16" t="s">
        <v>722</v>
      </c>
      <c r="C17" s="153">
        <v>22</v>
      </c>
      <c r="D17" s="153">
        <v>50.96</v>
      </c>
      <c r="E17" s="153">
        <v>12.89</v>
      </c>
      <c r="F17" s="153">
        <v>18.899999999999999</v>
      </c>
      <c r="G17" s="153">
        <v>0</v>
      </c>
      <c r="H17" s="153">
        <v>4.4000000000000004</v>
      </c>
      <c r="I17" s="153">
        <v>7.5</v>
      </c>
      <c r="J17" s="153">
        <v>5.1870000000000003</v>
      </c>
      <c r="K17" s="153">
        <v>5</v>
      </c>
      <c r="L17" s="153">
        <v>5</v>
      </c>
      <c r="M17" s="153">
        <v>5</v>
      </c>
      <c r="N17" s="153">
        <v>5</v>
      </c>
      <c r="O17" s="153">
        <v>0</v>
      </c>
      <c r="P17" s="153">
        <v>0</v>
      </c>
      <c r="Q17" s="153">
        <v>9</v>
      </c>
      <c r="R17" s="153">
        <v>11</v>
      </c>
      <c r="S17" s="153">
        <v>0</v>
      </c>
      <c r="T17" s="153">
        <v>0</v>
      </c>
      <c r="U17" s="153">
        <v>0</v>
      </c>
      <c r="V17" s="153">
        <v>0</v>
      </c>
      <c r="W17" s="153">
        <v>5.4913699999999999</v>
      </c>
      <c r="X17" s="153">
        <v>5.0683100000000003</v>
      </c>
      <c r="Y17" s="153">
        <v>0</v>
      </c>
      <c r="Z17" s="153">
        <v>0</v>
      </c>
      <c r="AA17" s="153">
        <v>0</v>
      </c>
      <c r="AB17" s="153">
        <v>5.83</v>
      </c>
      <c r="AC17" s="153">
        <v>4.9000000000000004</v>
      </c>
      <c r="AD17" s="153">
        <v>415.53174999999999</v>
      </c>
      <c r="AE17" s="153">
        <v>415.53174999999999</v>
      </c>
      <c r="AF17" s="153">
        <v>415.53174999999999</v>
      </c>
      <c r="AG17" s="153">
        <v>383.56777</v>
      </c>
      <c r="AH17" s="153">
        <v>399.54975999999999</v>
      </c>
      <c r="AI17" s="153">
        <v>196.14260999999999</v>
      </c>
      <c r="AJ17" s="153">
        <v>294.21391</v>
      </c>
      <c r="AK17" s="153">
        <v>351.60377999999997</v>
      </c>
      <c r="AL17" s="153">
        <v>357.99657999999999</v>
      </c>
      <c r="AM17" s="153">
        <v>0</v>
      </c>
      <c r="AN17" s="153">
        <v>0.20499999999999999</v>
      </c>
    </row>
    <row r="18" spans="1:40" ht="24" customHeight="1" x14ac:dyDescent="0.3">
      <c r="A18" s="16" t="s">
        <v>712</v>
      </c>
      <c r="B18" s="16" t="s">
        <v>723</v>
      </c>
      <c r="C18" s="153">
        <v>24</v>
      </c>
      <c r="D18" s="153">
        <v>51.11</v>
      </c>
      <c r="E18" s="153">
        <v>13.57</v>
      </c>
      <c r="F18" s="153">
        <v>18.899999999999999</v>
      </c>
      <c r="G18" s="153">
        <v>0</v>
      </c>
      <c r="H18" s="153">
        <v>4.3</v>
      </c>
      <c r="I18" s="153">
        <v>7.2</v>
      </c>
      <c r="J18" s="153">
        <v>5.63</v>
      </c>
      <c r="K18" s="153">
        <v>5.6</v>
      </c>
      <c r="L18" s="153">
        <v>5.6</v>
      </c>
      <c r="M18" s="153">
        <v>5.6</v>
      </c>
      <c r="N18" s="153">
        <v>5.6</v>
      </c>
      <c r="O18" s="153">
        <v>0</v>
      </c>
      <c r="P18" s="153">
        <v>0</v>
      </c>
      <c r="Q18" s="153">
        <v>10</v>
      </c>
      <c r="R18" s="153">
        <v>11</v>
      </c>
      <c r="S18" s="153">
        <v>0</v>
      </c>
      <c r="T18" s="153">
        <v>0</v>
      </c>
      <c r="U18" s="153">
        <v>0</v>
      </c>
      <c r="V18" s="153">
        <v>0</v>
      </c>
      <c r="W18" s="153">
        <v>4.6889700000000003</v>
      </c>
      <c r="X18" s="153">
        <v>4.7584200000000001</v>
      </c>
      <c r="Y18" s="153">
        <v>0</v>
      </c>
      <c r="Z18" s="153">
        <v>0</v>
      </c>
      <c r="AA18" s="153">
        <v>0</v>
      </c>
      <c r="AB18" s="153">
        <v>5.96</v>
      </c>
      <c r="AC18" s="153">
        <v>4.5</v>
      </c>
      <c r="AD18" s="153">
        <v>415.53174999999999</v>
      </c>
      <c r="AE18" s="153">
        <v>415.53174999999999</v>
      </c>
      <c r="AF18" s="153">
        <v>415.53174999999999</v>
      </c>
      <c r="AG18" s="153">
        <v>383.56777</v>
      </c>
      <c r="AH18" s="153">
        <v>399.54975999999999</v>
      </c>
      <c r="AI18" s="153">
        <v>196.14260999999999</v>
      </c>
      <c r="AJ18" s="153">
        <v>294.21391</v>
      </c>
      <c r="AK18" s="153">
        <v>351.60377999999997</v>
      </c>
      <c r="AL18" s="153">
        <v>357.99657999999999</v>
      </c>
      <c r="AM18" s="153">
        <v>0</v>
      </c>
      <c r="AN18" s="153">
        <v>0.54</v>
      </c>
    </row>
    <row r="19" spans="1:40" ht="24" customHeight="1" x14ac:dyDescent="0.3">
      <c r="A19" s="16" t="s">
        <v>712</v>
      </c>
      <c r="B19" s="16" t="s">
        <v>724</v>
      </c>
      <c r="C19" s="153">
        <v>24</v>
      </c>
      <c r="D19" s="153">
        <v>52.06</v>
      </c>
      <c r="E19" s="153">
        <v>13.39</v>
      </c>
      <c r="F19" s="153">
        <v>18.899999999999999</v>
      </c>
      <c r="G19" s="153">
        <v>0</v>
      </c>
      <c r="H19" s="153">
        <v>4.3</v>
      </c>
      <c r="I19" s="153">
        <v>7.6</v>
      </c>
      <c r="J19" s="153">
        <v>6.0940000000000003</v>
      </c>
      <c r="K19" s="153">
        <v>6</v>
      </c>
      <c r="L19" s="153">
        <v>6</v>
      </c>
      <c r="M19" s="153">
        <v>6</v>
      </c>
      <c r="N19" s="153">
        <v>6</v>
      </c>
      <c r="O19" s="153">
        <v>11.7</v>
      </c>
      <c r="P19" s="153">
        <v>0</v>
      </c>
      <c r="Q19" s="153">
        <v>10</v>
      </c>
      <c r="R19" s="153">
        <v>11</v>
      </c>
      <c r="S19" s="153">
        <v>7.1108200000000004</v>
      </c>
      <c r="T19" s="153">
        <v>0</v>
      </c>
      <c r="U19" s="153">
        <v>0</v>
      </c>
      <c r="V19" s="153">
        <v>5.81</v>
      </c>
      <c r="W19" s="153">
        <v>3.8042099999999999</v>
      </c>
      <c r="X19" s="153">
        <v>5.1132299999999997</v>
      </c>
      <c r="Y19" s="153">
        <v>0</v>
      </c>
      <c r="Z19" s="153">
        <v>0</v>
      </c>
      <c r="AA19" s="153">
        <v>0</v>
      </c>
      <c r="AB19" s="153">
        <v>7.31</v>
      </c>
      <c r="AC19" s="153">
        <v>6.26</v>
      </c>
      <c r="AD19" s="153">
        <v>415.53174999999999</v>
      </c>
      <c r="AE19" s="153">
        <v>415.53174999999999</v>
      </c>
      <c r="AF19" s="153">
        <v>415.53174999999999</v>
      </c>
      <c r="AG19" s="153">
        <v>383.56777</v>
      </c>
      <c r="AH19" s="153">
        <v>399.54975999999999</v>
      </c>
      <c r="AI19" s="153">
        <v>196.14260999999999</v>
      </c>
      <c r="AJ19" s="153">
        <v>294.21391</v>
      </c>
      <c r="AK19" s="153">
        <v>351.60377999999997</v>
      </c>
      <c r="AL19" s="153">
        <v>357.99657999999999</v>
      </c>
      <c r="AM19" s="153">
        <v>0</v>
      </c>
      <c r="AN19" s="153">
        <v>2.964</v>
      </c>
    </row>
    <row r="20" spans="1:40" ht="24" customHeight="1" x14ac:dyDescent="0.3">
      <c r="A20" s="16" t="s">
        <v>712</v>
      </c>
      <c r="B20" s="16" t="s">
        <v>725</v>
      </c>
      <c r="C20" s="153">
        <v>23</v>
      </c>
      <c r="D20" s="153">
        <v>49.94</v>
      </c>
      <c r="E20" s="153">
        <v>12.95</v>
      </c>
      <c r="F20" s="153">
        <v>18.899999999999999</v>
      </c>
      <c r="G20" s="153">
        <v>3.4</v>
      </c>
      <c r="H20" s="153">
        <v>4.2</v>
      </c>
      <c r="I20" s="153">
        <v>8.1999999999999993</v>
      </c>
      <c r="J20" s="153">
        <v>6.1520000000000001</v>
      </c>
      <c r="K20" s="153">
        <v>6.2</v>
      </c>
      <c r="L20" s="153">
        <v>6.2</v>
      </c>
      <c r="M20" s="153">
        <v>6.2</v>
      </c>
      <c r="N20" s="153">
        <v>6.2</v>
      </c>
      <c r="O20" s="153">
        <v>205.3</v>
      </c>
      <c r="P20" s="153">
        <v>11</v>
      </c>
      <c r="Q20" s="153">
        <v>10</v>
      </c>
      <c r="R20" s="153">
        <v>13</v>
      </c>
      <c r="S20" s="153">
        <v>90.712050000000005</v>
      </c>
      <c r="T20" s="153">
        <v>1.10189</v>
      </c>
      <c r="U20" s="153">
        <v>18.579999999999998</v>
      </c>
      <c r="V20" s="153">
        <v>135.04</v>
      </c>
      <c r="W20" s="153">
        <v>3.4045899999999998</v>
      </c>
      <c r="X20" s="153">
        <v>5.2491599999999998</v>
      </c>
      <c r="Y20" s="153">
        <v>9.3926099999999995</v>
      </c>
      <c r="Z20" s="153">
        <v>9.8225899999999999</v>
      </c>
      <c r="AA20" s="153">
        <v>461.72</v>
      </c>
      <c r="AB20" s="153">
        <v>7.24</v>
      </c>
      <c r="AC20" s="153">
        <v>6.34</v>
      </c>
      <c r="AD20" s="153">
        <v>415.53174999999999</v>
      </c>
      <c r="AE20" s="153">
        <v>415.53174999999999</v>
      </c>
      <c r="AF20" s="153">
        <v>415.53174999999999</v>
      </c>
      <c r="AG20" s="153">
        <v>383.56777</v>
      </c>
      <c r="AH20" s="153">
        <v>399.54975999999999</v>
      </c>
      <c r="AI20" s="153">
        <v>196.14260999999999</v>
      </c>
      <c r="AJ20" s="153">
        <v>294.21391</v>
      </c>
      <c r="AK20" s="153">
        <v>351.60377999999997</v>
      </c>
      <c r="AL20" s="153">
        <v>357.99657999999999</v>
      </c>
      <c r="AM20" s="153">
        <v>15</v>
      </c>
      <c r="AN20" s="153">
        <v>25.658999999999999</v>
      </c>
    </row>
    <row r="21" spans="1:40" ht="24" customHeight="1" x14ac:dyDescent="0.3">
      <c r="A21" s="16" t="s">
        <v>712</v>
      </c>
      <c r="B21" s="16" t="s">
        <v>726</v>
      </c>
      <c r="C21" s="153">
        <v>23</v>
      </c>
      <c r="D21" s="153">
        <v>50.96</v>
      </c>
      <c r="E21" s="153">
        <v>13.15</v>
      </c>
      <c r="F21" s="153">
        <v>18.899999999999999</v>
      </c>
      <c r="G21" s="153">
        <v>20.824000000000002</v>
      </c>
      <c r="H21" s="153">
        <v>3.9</v>
      </c>
      <c r="I21" s="153">
        <v>7.4</v>
      </c>
      <c r="J21" s="153">
        <v>5.827</v>
      </c>
      <c r="K21" s="153">
        <v>6.6</v>
      </c>
      <c r="L21" s="153">
        <v>6.6</v>
      </c>
      <c r="M21" s="153">
        <v>6.6</v>
      </c>
      <c r="N21" s="153">
        <v>6.6</v>
      </c>
      <c r="O21" s="153">
        <v>414.6</v>
      </c>
      <c r="P21" s="153">
        <v>221.09</v>
      </c>
      <c r="Q21" s="153">
        <v>10</v>
      </c>
      <c r="R21" s="153">
        <v>13</v>
      </c>
      <c r="S21" s="153">
        <v>341.45873</v>
      </c>
      <c r="T21" s="153">
        <v>11.63796</v>
      </c>
      <c r="U21" s="153">
        <v>112.13</v>
      </c>
      <c r="V21" s="153">
        <v>464.35</v>
      </c>
      <c r="W21" s="153">
        <v>3.2529400000000002</v>
      </c>
      <c r="X21" s="153">
        <v>5.0644299999999998</v>
      </c>
      <c r="Y21" s="153">
        <v>113.08987999999999</v>
      </c>
      <c r="Z21" s="153">
        <v>48.327280000000002</v>
      </c>
      <c r="AA21" s="153">
        <v>714.01</v>
      </c>
      <c r="AB21" s="153">
        <v>7.47</v>
      </c>
      <c r="AC21" s="153">
        <v>6.93</v>
      </c>
      <c r="AD21" s="153">
        <v>415.53174999999999</v>
      </c>
      <c r="AE21" s="153">
        <v>415.53174999999999</v>
      </c>
      <c r="AF21" s="153">
        <v>415.53174999999999</v>
      </c>
      <c r="AG21" s="153">
        <v>383.56777</v>
      </c>
      <c r="AH21" s="153">
        <v>399.54975999999999</v>
      </c>
      <c r="AI21" s="153">
        <v>196.14260999999999</v>
      </c>
      <c r="AJ21" s="153">
        <v>294.21391</v>
      </c>
      <c r="AK21" s="153">
        <v>351.60377999999997</v>
      </c>
      <c r="AL21" s="153">
        <v>357.99657999999999</v>
      </c>
      <c r="AM21" s="153">
        <v>178</v>
      </c>
      <c r="AN21" s="153">
        <v>51.161999999999999</v>
      </c>
    </row>
    <row r="22" spans="1:40" ht="24" customHeight="1" x14ac:dyDescent="0.3">
      <c r="A22" s="16" t="s">
        <v>712</v>
      </c>
      <c r="B22" s="16" t="s">
        <v>727</v>
      </c>
      <c r="C22" s="153">
        <v>23</v>
      </c>
      <c r="D22" s="153">
        <v>50.98</v>
      </c>
      <c r="E22" s="153">
        <v>13.22</v>
      </c>
      <c r="F22" s="153">
        <v>18.899999999999999</v>
      </c>
      <c r="G22" s="153">
        <v>33.767000000000003</v>
      </c>
      <c r="H22" s="153">
        <v>4.2</v>
      </c>
      <c r="I22" s="153">
        <v>7.2</v>
      </c>
      <c r="J22" s="153">
        <v>5.7560000000000002</v>
      </c>
      <c r="K22" s="153">
        <v>6.7</v>
      </c>
      <c r="L22" s="153">
        <v>6.7</v>
      </c>
      <c r="M22" s="153">
        <v>6.7</v>
      </c>
      <c r="N22" s="153">
        <v>6.7</v>
      </c>
      <c r="O22" s="153">
        <v>642.1</v>
      </c>
      <c r="P22" s="153">
        <v>469.45</v>
      </c>
      <c r="Q22" s="153">
        <v>10</v>
      </c>
      <c r="R22" s="153">
        <v>13</v>
      </c>
      <c r="S22" s="153">
        <v>640.56412</v>
      </c>
      <c r="T22" s="153">
        <v>40.476819999999996</v>
      </c>
      <c r="U22" s="153">
        <v>298.49</v>
      </c>
      <c r="V22" s="153">
        <v>725.23</v>
      </c>
      <c r="W22" s="153">
        <v>4.25467</v>
      </c>
      <c r="X22" s="153">
        <v>4.7530999999999999</v>
      </c>
      <c r="Y22" s="153">
        <v>422.42221000000001</v>
      </c>
      <c r="Z22" s="153">
        <v>326.94974000000002</v>
      </c>
      <c r="AA22" s="153">
        <v>784.31</v>
      </c>
      <c r="AB22" s="153">
        <v>7.1</v>
      </c>
      <c r="AC22" s="153">
        <v>6.71</v>
      </c>
      <c r="AD22" s="153">
        <v>415.53174999999999</v>
      </c>
      <c r="AE22" s="153">
        <v>415.53174999999999</v>
      </c>
      <c r="AF22" s="153">
        <v>415.53174999999999</v>
      </c>
      <c r="AG22" s="153">
        <v>383.56777</v>
      </c>
      <c r="AH22" s="153">
        <v>399.54975999999999</v>
      </c>
      <c r="AI22" s="153">
        <v>196.14260999999999</v>
      </c>
      <c r="AJ22" s="153">
        <v>294.21391</v>
      </c>
      <c r="AK22" s="153">
        <v>351.60377999999997</v>
      </c>
      <c r="AL22" s="153">
        <v>357.99657999999999</v>
      </c>
      <c r="AM22" s="153">
        <v>325</v>
      </c>
      <c r="AN22" s="153">
        <v>72.385000000000005</v>
      </c>
    </row>
    <row r="23" spans="1:40" ht="24" customHeight="1" x14ac:dyDescent="0.3">
      <c r="A23" s="18" t="s">
        <v>712</v>
      </c>
      <c r="B23" s="18" t="s">
        <v>728</v>
      </c>
      <c r="C23" s="154">
        <v>23</v>
      </c>
      <c r="D23" s="154">
        <v>50.98</v>
      </c>
      <c r="E23" s="154">
        <v>13.68</v>
      </c>
      <c r="F23" s="154">
        <v>18.899999999999999</v>
      </c>
      <c r="G23" s="154">
        <v>44.344999999999999</v>
      </c>
      <c r="H23" s="154">
        <v>3.9</v>
      </c>
      <c r="I23" s="154">
        <v>6.9</v>
      </c>
      <c r="J23" s="154">
        <v>5.7389999999999999</v>
      </c>
      <c r="K23" s="154">
        <v>6.9</v>
      </c>
      <c r="L23" s="154">
        <v>6.9</v>
      </c>
      <c r="M23" s="154">
        <v>6.9</v>
      </c>
      <c r="N23" s="154">
        <v>6.9</v>
      </c>
      <c r="O23" s="154">
        <v>797.9</v>
      </c>
      <c r="P23" s="154">
        <v>743.64</v>
      </c>
      <c r="Q23" s="154">
        <v>10</v>
      </c>
      <c r="R23" s="154">
        <v>13</v>
      </c>
      <c r="S23" s="154">
        <v>798.36283000000003</v>
      </c>
      <c r="T23" s="154">
        <v>172.14851999999999</v>
      </c>
      <c r="U23" s="154">
        <v>431.08</v>
      </c>
      <c r="V23" s="154">
        <v>798.68</v>
      </c>
      <c r="W23" s="154">
        <v>5.0732999999999997</v>
      </c>
      <c r="X23" s="154">
        <v>5.3760000000000003</v>
      </c>
      <c r="Y23" s="154">
        <v>694.53219999999999</v>
      </c>
      <c r="Z23" s="154">
        <v>618.04907000000003</v>
      </c>
      <c r="AA23" s="154">
        <v>814.62</v>
      </c>
      <c r="AB23" s="154">
        <v>7.1</v>
      </c>
      <c r="AC23" s="154">
        <v>6.98</v>
      </c>
      <c r="AD23" s="154">
        <v>415.53174999999999</v>
      </c>
      <c r="AE23" s="154">
        <v>415.53174999999999</v>
      </c>
      <c r="AF23" s="154">
        <v>415.53174999999999</v>
      </c>
      <c r="AG23" s="154">
        <v>383.56777</v>
      </c>
      <c r="AH23" s="154">
        <v>399.54975999999999</v>
      </c>
      <c r="AI23" s="154">
        <v>196.14260999999999</v>
      </c>
      <c r="AJ23" s="154">
        <v>294.21391</v>
      </c>
      <c r="AK23" s="154">
        <v>351.60377999999997</v>
      </c>
      <c r="AL23" s="154">
        <v>357.99657999999999</v>
      </c>
      <c r="AM23" s="154">
        <v>459</v>
      </c>
      <c r="AN23" s="154">
        <v>114.827</v>
      </c>
    </row>
    <row r="24" spans="1:40" ht="24" customHeight="1" x14ac:dyDescent="0.3">
      <c r="A24" s="13" t="s">
        <v>712</v>
      </c>
      <c r="B24" s="13" t="s">
        <v>729</v>
      </c>
      <c r="C24" s="152">
        <v>23</v>
      </c>
      <c r="D24" s="152">
        <v>51.01</v>
      </c>
      <c r="E24" s="152">
        <v>12.34</v>
      </c>
      <c r="F24" s="152">
        <v>19.8</v>
      </c>
      <c r="G24" s="152">
        <v>467.90100000000001</v>
      </c>
      <c r="H24" s="152">
        <v>4.0999999999999996</v>
      </c>
      <c r="I24" s="152">
        <v>7.5</v>
      </c>
      <c r="J24" s="152">
        <v>6.33</v>
      </c>
      <c r="K24" s="152">
        <v>6.7</v>
      </c>
      <c r="L24" s="152">
        <v>6.7</v>
      </c>
      <c r="M24" s="152">
        <v>6.7</v>
      </c>
      <c r="N24" s="152">
        <v>6.7</v>
      </c>
      <c r="O24" s="152">
        <v>814.9</v>
      </c>
      <c r="P24" s="152">
        <v>817.09</v>
      </c>
      <c r="Q24" s="152">
        <v>10</v>
      </c>
      <c r="R24" s="152">
        <v>13</v>
      </c>
      <c r="S24" s="152">
        <v>834.62393999999995</v>
      </c>
      <c r="T24" s="152">
        <v>239.34863999999999</v>
      </c>
      <c r="U24" s="152">
        <v>589.79</v>
      </c>
      <c r="V24" s="152">
        <v>836.18</v>
      </c>
      <c r="W24" s="152">
        <v>6.17516</v>
      </c>
      <c r="X24" s="152">
        <v>5.76905</v>
      </c>
      <c r="Y24" s="152">
        <v>844.55340999999999</v>
      </c>
      <c r="Z24" s="152">
        <v>798.85153000000003</v>
      </c>
      <c r="AA24" s="152">
        <v>829.38</v>
      </c>
      <c r="AB24" s="152">
        <v>7.66</v>
      </c>
      <c r="AC24" s="152">
        <v>7.04</v>
      </c>
      <c r="AD24" s="152">
        <v>415.53174999999999</v>
      </c>
      <c r="AE24" s="152">
        <v>415.53174999999999</v>
      </c>
      <c r="AF24" s="152">
        <v>415.53174999999999</v>
      </c>
      <c r="AG24" s="152">
        <v>383.56777</v>
      </c>
      <c r="AH24" s="152">
        <v>399.54975999999999</v>
      </c>
      <c r="AI24" s="152">
        <v>201.04616999999999</v>
      </c>
      <c r="AJ24" s="152">
        <v>294.21391</v>
      </c>
      <c r="AK24" s="152">
        <v>351.60377999999997</v>
      </c>
      <c r="AL24" s="152">
        <v>357.99657999999999</v>
      </c>
      <c r="AM24" s="152">
        <v>590</v>
      </c>
      <c r="AN24" s="152">
        <v>176.821</v>
      </c>
    </row>
    <row r="25" spans="1:40" ht="24" customHeight="1" x14ac:dyDescent="0.3">
      <c r="A25" s="16" t="s">
        <v>712</v>
      </c>
      <c r="B25" s="16" t="s">
        <v>730</v>
      </c>
      <c r="C25" s="153">
        <v>23</v>
      </c>
      <c r="D25" s="153">
        <v>50.98</v>
      </c>
      <c r="E25" s="153">
        <v>12.86</v>
      </c>
      <c r="F25" s="153">
        <v>19.8</v>
      </c>
      <c r="G25" s="153">
        <v>586.12099999999998</v>
      </c>
      <c r="H25" s="153">
        <v>4.9000000000000004</v>
      </c>
      <c r="I25" s="153">
        <v>6.3</v>
      </c>
      <c r="J25" s="153">
        <v>6.6790000000000003</v>
      </c>
      <c r="K25" s="153">
        <v>6.8</v>
      </c>
      <c r="L25" s="153">
        <v>6.8</v>
      </c>
      <c r="M25" s="153">
        <v>6.8</v>
      </c>
      <c r="N25" s="153">
        <v>6.8</v>
      </c>
      <c r="O25" s="153">
        <v>821.8</v>
      </c>
      <c r="P25" s="153">
        <v>836.73</v>
      </c>
      <c r="Q25" s="153">
        <v>11</v>
      </c>
      <c r="R25" s="153">
        <v>13</v>
      </c>
      <c r="S25" s="153">
        <v>849.02525000000003</v>
      </c>
      <c r="T25" s="153">
        <v>464.44740999999999</v>
      </c>
      <c r="U25" s="153">
        <v>703.75</v>
      </c>
      <c r="V25" s="153">
        <v>846.17</v>
      </c>
      <c r="W25" s="153">
        <v>7.3117599999999996</v>
      </c>
      <c r="X25" s="153">
        <v>7.0915999999999997</v>
      </c>
      <c r="Y25" s="153">
        <v>870.82647999999995</v>
      </c>
      <c r="Z25" s="153">
        <v>820.49426000000005</v>
      </c>
      <c r="AA25" s="153">
        <v>834.07</v>
      </c>
      <c r="AB25" s="153">
        <v>8.0399999999999991</v>
      </c>
      <c r="AC25" s="153">
        <v>7.68</v>
      </c>
      <c r="AD25" s="153">
        <v>415.53174999999999</v>
      </c>
      <c r="AE25" s="153">
        <v>415.53174999999999</v>
      </c>
      <c r="AF25" s="153">
        <v>415.53174999999999</v>
      </c>
      <c r="AG25" s="153">
        <v>383.56777</v>
      </c>
      <c r="AH25" s="153">
        <v>399.54975999999999</v>
      </c>
      <c r="AI25" s="153">
        <v>201.04616999999999</v>
      </c>
      <c r="AJ25" s="153">
        <v>294.21391</v>
      </c>
      <c r="AK25" s="153">
        <v>351.60377999999997</v>
      </c>
      <c r="AL25" s="153">
        <v>357.99657999999999</v>
      </c>
      <c r="AM25" s="153">
        <v>704</v>
      </c>
      <c r="AN25" s="153">
        <v>430.57499999999999</v>
      </c>
    </row>
    <row r="26" spans="1:40" ht="24" customHeight="1" x14ac:dyDescent="0.3">
      <c r="A26" s="16" t="s">
        <v>712</v>
      </c>
      <c r="B26" s="16" t="s">
        <v>731</v>
      </c>
      <c r="C26" s="153">
        <v>23</v>
      </c>
      <c r="D26" s="153">
        <v>51</v>
      </c>
      <c r="E26" s="153">
        <v>13.45</v>
      </c>
      <c r="F26" s="153">
        <v>19.8</v>
      </c>
      <c r="G26" s="153">
        <v>685.84799999999996</v>
      </c>
      <c r="H26" s="153">
        <v>5.2</v>
      </c>
      <c r="I26" s="153">
        <v>5.3</v>
      </c>
      <c r="J26" s="153">
        <v>7.0359999999999996</v>
      </c>
      <c r="K26" s="153">
        <v>7.6</v>
      </c>
      <c r="L26" s="153">
        <v>7.6</v>
      </c>
      <c r="M26" s="153">
        <v>7.6</v>
      </c>
      <c r="N26" s="153">
        <v>7.6</v>
      </c>
      <c r="O26" s="153">
        <v>818.1</v>
      </c>
      <c r="P26" s="153">
        <v>847.64</v>
      </c>
      <c r="Q26" s="153">
        <v>11</v>
      </c>
      <c r="R26" s="153">
        <v>14</v>
      </c>
      <c r="S26" s="153">
        <v>848.68592000000001</v>
      </c>
      <c r="T26" s="153">
        <v>546.34828000000005</v>
      </c>
      <c r="U26" s="153">
        <v>787.41</v>
      </c>
      <c r="V26" s="153">
        <v>851.19</v>
      </c>
      <c r="W26" s="153">
        <v>8.2171299999999992</v>
      </c>
      <c r="X26" s="153">
        <v>7.7355099999999997</v>
      </c>
      <c r="Y26" s="153">
        <v>879.12512000000004</v>
      </c>
      <c r="Z26" s="153">
        <v>822.07430999999997</v>
      </c>
      <c r="AA26" s="153">
        <v>831.79</v>
      </c>
      <c r="AB26" s="153">
        <v>8.7899999999999991</v>
      </c>
      <c r="AC26" s="153">
        <v>8.15</v>
      </c>
      <c r="AD26" s="153">
        <v>415.53174999999999</v>
      </c>
      <c r="AE26" s="153">
        <v>415.53174999999999</v>
      </c>
      <c r="AF26" s="153">
        <v>415.53174999999999</v>
      </c>
      <c r="AG26" s="153">
        <v>383.56777</v>
      </c>
      <c r="AH26" s="153">
        <v>399.54975999999999</v>
      </c>
      <c r="AI26" s="153">
        <v>201.04616999999999</v>
      </c>
      <c r="AJ26" s="153">
        <v>294.21391</v>
      </c>
      <c r="AK26" s="153">
        <v>351.60377999999997</v>
      </c>
      <c r="AL26" s="153">
        <v>357.99657999999999</v>
      </c>
      <c r="AM26" s="153">
        <v>808</v>
      </c>
      <c r="AN26" s="153">
        <v>777.38499999999999</v>
      </c>
    </row>
    <row r="27" spans="1:40" ht="24" customHeight="1" x14ac:dyDescent="0.3">
      <c r="A27" s="16" t="s">
        <v>712</v>
      </c>
      <c r="B27" s="16" t="s">
        <v>732</v>
      </c>
      <c r="C27" s="153">
        <v>23</v>
      </c>
      <c r="D27" s="153">
        <v>51.01</v>
      </c>
      <c r="E27" s="153">
        <v>12.64</v>
      </c>
      <c r="F27" s="153">
        <v>19.8</v>
      </c>
      <c r="G27" s="153">
        <v>765.88900000000001</v>
      </c>
      <c r="H27" s="153">
        <v>5.8</v>
      </c>
      <c r="I27" s="153">
        <v>5.4</v>
      </c>
      <c r="J27" s="153">
        <v>7.8150000000000004</v>
      </c>
      <c r="K27" s="153">
        <v>7.8</v>
      </c>
      <c r="L27" s="153">
        <v>7.8</v>
      </c>
      <c r="M27" s="153">
        <v>7.8</v>
      </c>
      <c r="N27" s="153">
        <v>7.8</v>
      </c>
      <c r="O27" s="153">
        <v>818.8</v>
      </c>
      <c r="P27" s="153">
        <v>851.64</v>
      </c>
      <c r="Q27" s="153">
        <v>11</v>
      </c>
      <c r="R27" s="153">
        <v>12</v>
      </c>
      <c r="S27" s="153">
        <v>846.84726000000001</v>
      </c>
      <c r="T27" s="153">
        <v>630.84097999999994</v>
      </c>
      <c r="U27" s="153">
        <v>876.07</v>
      </c>
      <c r="V27" s="153">
        <v>850.46</v>
      </c>
      <c r="W27" s="153">
        <v>8.4890000000000008</v>
      </c>
      <c r="X27" s="153">
        <v>8.6738700000000009</v>
      </c>
      <c r="Y27" s="153">
        <v>878.72098000000005</v>
      </c>
      <c r="Z27" s="153">
        <v>819.04755</v>
      </c>
      <c r="AA27" s="153">
        <v>830.64</v>
      </c>
      <c r="AB27" s="153">
        <v>8.7799999999999994</v>
      </c>
      <c r="AC27" s="153">
        <v>8.4499999999999993</v>
      </c>
      <c r="AD27" s="153">
        <v>415.53174999999999</v>
      </c>
      <c r="AE27" s="153">
        <v>415.53174999999999</v>
      </c>
      <c r="AF27" s="153">
        <v>415.53174999999999</v>
      </c>
      <c r="AG27" s="153">
        <v>383.56777</v>
      </c>
      <c r="AH27" s="153">
        <v>399.54975999999999</v>
      </c>
      <c r="AI27" s="153">
        <v>201.04616999999999</v>
      </c>
      <c r="AJ27" s="153">
        <v>294.21391</v>
      </c>
      <c r="AK27" s="153">
        <v>351.60377999999997</v>
      </c>
      <c r="AL27" s="153">
        <v>357.99657999999999</v>
      </c>
      <c r="AM27" s="153">
        <v>894</v>
      </c>
      <c r="AN27" s="153">
        <v>811.404</v>
      </c>
    </row>
    <row r="28" spans="1:40" ht="24" customHeight="1" x14ac:dyDescent="0.3">
      <c r="A28" s="16" t="s">
        <v>712</v>
      </c>
      <c r="B28" s="16" t="s">
        <v>733</v>
      </c>
      <c r="C28" s="153">
        <v>23</v>
      </c>
      <c r="D28" s="153">
        <v>51.01</v>
      </c>
      <c r="E28" s="153">
        <v>11.85</v>
      </c>
      <c r="F28" s="153">
        <v>19.8</v>
      </c>
      <c r="G28" s="153">
        <v>829.18</v>
      </c>
      <c r="H28" s="153">
        <v>7</v>
      </c>
      <c r="I28" s="153">
        <v>6.3</v>
      </c>
      <c r="J28" s="153">
        <v>8.02</v>
      </c>
      <c r="K28" s="153">
        <v>7.4</v>
      </c>
      <c r="L28" s="153">
        <v>7.4</v>
      </c>
      <c r="M28" s="153">
        <v>7.4</v>
      </c>
      <c r="N28" s="153">
        <v>7.4</v>
      </c>
      <c r="O28" s="153">
        <v>815.2</v>
      </c>
      <c r="P28" s="153">
        <v>852.73</v>
      </c>
      <c r="Q28" s="153">
        <v>10</v>
      </c>
      <c r="R28" s="153">
        <v>12</v>
      </c>
      <c r="S28" s="153">
        <v>844.07955000000004</v>
      </c>
      <c r="T28" s="153">
        <v>726.67051000000004</v>
      </c>
      <c r="U28" s="153">
        <v>965.15</v>
      </c>
      <c r="V28" s="153">
        <v>846.73</v>
      </c>
      <c r="W28" s="153">
        <v>9.8038500000000006</v>
      </c>
      <c r="X28" s="153">
        <v>9.2236999999999991</v>
      </c>
      <c r="Y28" s="153">
        <v>885.28839000000005</v>
      </c>
      <c r="Z28" s="153">
        <v>815.48599000000002</v>
      </c>
      <c r="AA28" s="153">
        <v>825.69</v>
      </c>
      <c r="AB28" s="153">
        <v>9.33</v>
      </c>
      <c r="AC28" s="153">
        <v>9.01</v>
      </c>
      <c r="AD28" s="153">
        <v>415.53174999999999</v>
      </c>
      <c r="AE28" s="153">
        <v>415.53174999999999</v>
      </c>
      <c r="AF28" s="153">
        <v>415.53174999999999</v>
      </c>
      <c r="AG28" s="153">
        <v>383.56777</v>
      </c>
      <c r="AH28" s="153">
        <v>399.54975999999999</v>
      </c>
      <c r="AI28" s="153">
        <v>201.04616999999999</v>
      </c>
      <c r="AJ28" s="153">
        <v>294.21391</v>
      </c>
      <c r="AK28" s="153">
        <v>351.60377999999997</v>
      </c>
      <c r="AL28" s="153">
        <v>357.99657999999999</v>
      </c>
      <c r="AM28" s="153">
        <v>965</v>
      </c>
      <c r="AN28" s="153">
        <v>805.03899999999999</v>
      </c>
    </row>
    <row r="29" spans="1:40" ht="24" customHeight="1" x14ac:dyDescent="0.3">
      <c r="A29" s="16" t="s">
        <v>712</v>
      </c>
      <c r="B29" s="16" t="s">
        <v>734</v>
      </c>
      <c r="C29" s="153">
        <v>23</v>
      </c>
      <c r="D29" s="153">
        <v>51.02</v>
      </c>
      <c r="E29" s="153">
        <v>12.85</v>
      </c>
      <c r="F29" s="153">
        <v>19.8</v>
      </c>
      <c r="G29" s="153">
        <v>893.13699999999994</v>
      </c>
      <c r="H29" s="153">
        <v>7.8</v>
      </c>
      <c r="I29" s="153">
        <v>6.2</v>
      </c>
      <c r="J29" s="153">
        <v>7.6639999999999997</v>
      </c>
      <c r="K29" s="153">
        <v>6.1</v>
      </c>
      <c r="L29" s="153">
        <v>6.1</v>
      </c>
      <c r="M29" s="153">
        <v>6.1</v>
      </c>
      <c r="N29" s="153">
        <v>6.1</v>
      </c>
      <c r="O29" s="153">
        <v>813.5</v>
      </c>
      <c r="P29" s="153">
        <v>852.36</v>
      </c>
      <c r="Q29" s="153">
        <v>10</v>
      </c>
      <c r="R29" s="153">
        <v>11</v>
      </c>
      <c r="S29" s="153">
        <v>842.91128000000003</v>
      </c>
      <c r="T29" s="153">
        <v>784.77616</v>
      </c>
      <c r="U29" s="153">
        <v>1013.49</v>
      </c>
      <c r="V29" s="153">
        <v>843.72</v>
      </c>
      <c r="W29" s="153">
        <v>7.9621000000000004</v>
      </c>
      <c r="X29" s="153">
        <v>8.1260100000000008</v>
      </c>
      <c r="Y29" s="153">
        <v>881.74139000000002</v>
      </c>
      <c r="Z29" s="153">
        <v>809.05651999999998</v>
      </c>
      <c r="AA29" s="153">
        <v>822.34</v>
      </c>
      <c r="AB29" s="153">
        <v>9.67</v>
      </c>
      <c r="AC29" s="153">
        <v>9.18</v>
      </c>
      <c r="AD29" s="153">
        <v>415.53174999999999</v>
      </c>
      <c r="AE29" s="153">
        <v>415.53174999999999</v>
      </c>
      <c r="AF29" s="153">
        <v>415.53174999999999</v>
      </c>
      <c r="AG29" s="153">
        <v>383.56777</v>
      </c>
      <c r="AH29" s="153">
        <v>399.54975999999999</v>
      </c>
      <c r="AI29" s="153">
        <v>201.04616999999999</v>
      </c>
      <c r="AJ29" s="153">
        <v>220.66042999999999</v>
      </c>
      <c r="AK29" s="153">
        <v>351.60377999999997</v>
      </c>
      <c r="AL29" s="153">
        <v>357.99657999999999</v>
      </c>
      <c r="AM29" s="153">
        <v>1013</v>
      </c>
      <c r="AN29" s="153">
        <v>801.303</v>
      </c>
    </row>
    <row r="30" spans="1:40" ht="24" customHeight="1" x14ac:dyDescent="0.3">
      <c r="A30" s="16" t="s">
        <v>712</v>
      </c>
      <c r="B30" s="16" t="s">
        <v>735</v>
      </c>
      <c r="C30" s="153">
        <v>23</v>
      </c>
      <c r="D30" s="153">
        <v>51</v>
      </c>
      <c r="E30" s="153">
        <v>13.17</v>
      </c>
      <c r="F30" s="153">
        <v>19.8</v>
      </c>
      <c r="G30" s="153">
        <v>931.32399999999996</v>
      </c>
      <c r="H30" s="153">
        <v>8</v>
      </c>
      <c r="I30" s="153">
        <v>6.6</v>
      </c>
      <c r="J30" s="153">
        <v>7.4420000000000002</v>
      </c>
      <c r="K30" s="153">
        <v>4.7</v>
      </c>
      <c r="L30" s="153">
        <v>4.7</v>
      </c>
      <c r="M30" s="153">
        <v>4.7</v>
      </c>
      <c r="N30" s="153">
        <v>4.7</v>
      </c>
      <c r="O30" s="153">
        <v>816.6</v>
      </c>
      <c r="P30" s="153">
        <v>852</v>
      </c>
      <c r="Q30" s="153">
        <v>10</v>
      </c>
      <c r="R30" s="153">
        <v>11</v>
      </c>
      <c r="S30" s="153">
        <v>844.33457999999996</v>
      </c>
      <c r="T30" s="153">
        <v>701.28189999999995</v>
      </c>
      <c r="U30" s="153">
        <v>1029.6600000000001</v>
      </c>
      <c r="V30" s="153">
        <v>838.4</v>
      </c>
      <c r="W30" s="153">
        <v>7.53925</v>
      </c>
      <c r="X30" s="153">
        <v>7.4398099999999996</v>
      </c>
      <c r="Y30" s="153">
        <v>882.07941000000005</v>
      </c>
      <c r="Z30" s="153">
        <v>807.21154999999999</v>
      </c>
      <c r="AA30" s="153">
        <v>823.08</v>
      </c>
      <c r="AB30" s="153">
        <v>9.4</v>
      </c>
      <c r="AC30" s="153">
        <v>9.2899999999999991</v>
      </c>
      <c r="AD30" s="153">
        <v>415.53174999999999</v>
      </c>
      <c r="AE30" s="153">
        <v>415.53174999999999</v>
      </c>
      <c r="AF30" s="153">
        <v>415.53174999999999</v>
      </c>
      <c r="AG30" s="153">
        <v>383.56777</v>
      </c>
      <c r="AH30" s="153">
        <v>399.54975999999999</v>
      </c>
      <c r="AI30" s="153">
        <v>156.91408000000001</v>
      </c>
      <c r="AJ30" s="153">
        <v>159.36587</v>
      </c>
      <c r="AK30" s="153">
        <v>351.60377999999997</v>
      </c>
      <c r="AL30" s="153">
        <v>357.99657999999999</v>
      </c>
      <c r="AM30" s="153">
        <v>1035</v>
      </c>
      <c r="AN30" s="153">
        <v>799.24300000000005</v>
      </c>
    </row>
    <row r="31" spans="1:40" ht="24" customHeight="1" x14ac:dyDescent="0.3">
      <c r="A31" s="18" t="s">
        <v>712</v>
      </c>
      <c r="B31" s="18" t="s">
        <v>736</v>
      </c>
      <c r="C31" s="154">
        <v>23</v>
      </c>
      <c r="D31" s="154">
        <v>51</v>
      </c>
      <c r="E31" s="154">
        <v>12.93</v>
      </c>
      <c r="F31" s="154">
        <v>19.8</v>
      </c>
      <c r="G31" s="154">
        <v>950.47699999999998</v>
      </c>
      <c r="H31" s="154">
        <v>8.4</v>
      </c>
      <c r="I31" s="154">
        <v>6.6</v>
      </c>
      <c r="J31" s="154">
        <v>8.0470000000000006</v>
      </c>
      <c r="K31" s="154">
        <v>3.5</v>
      </c>
      <c r="L31" s="154">
        <v>3.5</v>
      </c>
      <c r="M31" s="154">
        <v>3.5</v>
      </c>
      <c r="N31" s="154">
        <v>3.5</v>
      </c>
      <c r="O31" s="154">
        <v>821.1</v>
      </c>
      <c r="P31" s="154">
        <v>853.09</v>
      </c>
      <c r="Q31" s="154">
        <v>10</v>
      </c>
      <c r="R31" s="154">
        <v>11</v>
      </c>
      <c r="S31" s="154">
        <v>847.56623000000002</v>
      </c>
      <c r="T31" s="154">
        <v>832.12446</v>
      </c>
      <c r="U31" s="154">
        <v>1041.27</v>
      </c>
      <c r="V31" s="154">
        <v>836.43</v>
      </c>
      <c r="W31" s="154">
        <v>8.8980499999999996</v>
      </c>
      <c r="X31" s="154">
        <v>5.6905999999999999</v>
      </c>
      <c r="Y31" s="154">
        <v>886.20105000000001</v>
      </c>
      <c r="Z31" s="154">
        <v>813.00189</v>
      </c>
      <c r="AA31" s="154">
        <v>830.17</v>
      </c>
      <c r="AB31" s="154">
        <v>9.32</v>
      </c>
      <c r="AC31" s="154">
        <v>9.94</v>
      </c>
      <c r="AD31" s="154">
        <v>415.53174999999999</v>
      </c>
      <c r="AE31" s="154">
        <v>415.53174999999999</v>
      </c>
      <c r="AF31" s="154">
        <v>415.53174999999999</v>
      </c>
      <c r="AG31" s="154">
        <v>383.56777</v>
      </c>
      <c r="AH31" s="154">
        <v>399.54975999999999</v>
      </c>
      <c r="AI31" s="154">
        <v>176.52834999999999</v>
      </c>
      <c r="AJ31" s="154">
        <v>171.62477999999999</v>
      </c>
      <c r="AK31" s="154">
        <v>351.60377999999997</v>
      </c>
      <c r="AL31" s="154">
        <v>357.99657999999999</v>
      </c>
      <c r="AM31" s="154">
        <v>1044</v>
      </c>
      <c r="AN31" s="154">
        <v>799.71299999999997</v>
      </c>
    </row>
    <row r="32" spans="1:40" ht="24" customHeight="1" x14ac:dyDescent="0.3">
      <c r="A32" s="13" t="s">
        <v>712</v>
      </c>
      <c r="B32" s="13" t="s">
        <v>737</v>
      </c>
      <c r="C32" s="152">
        <v>23</v>
      </c>
      <c r="D32" s="152">
        <v>51.01</v>
      </c>
      <c r="E32" s="152">
        <v>11.62</v>
      </c>
      <c r="F32" s="152">
        <v>19.8</v>
      </c>
      <c r="G32" s="152">
        <v>957.23699999999997</v>
      </c>
      <c r="H32" s="152">
        <v>8.5</v>
      </c>
      <c r="I32" s="152">
        <v>7.7</v>
      </c>
      <c r="J32" s="152">
        <v>8.7159999999999993</v>
      </c>
      <c r="K32" s="152">
        <v>1.8</v>
      </c>
      <c r="L32" s="152">
        <v>1.8</v>
      </c>
      <c r="M32" s="152">
        <v>1.8</v>
      </c>
      <c r="N32" s="152">
        <v>1.8</v>
      </c>
      <c r="O32" s="152">
        <v>825.8</v>
      </c>
      <c r="P32" s="152">
        <v>856.73</v>
      </c>
      <c r="Q32" s="152">
        <v>10</v>
      </c>
      <c r="R32" s="152">
        <v>10</v>
      </c>
      <c r="S32" s="152">
        <v>852.69356000000005</v>
      </c>
      <c r="T32" s="152">
        <v>822.51611000000003</v>
      </c>
      <c r="U32" s="152">
        <v>1031.6600000000001</v>
      </c>
      <c r="V32" s="152">
        <v>840.89</v>
      </c>
      <c r="W32" s="152">
        <v>7.9475499999999997</v>
      </c>
      <c r="X32" s="152">
        <v>5.0239900000000004</v>
      </c>
      <c r="Y32" s="152">
        <v>890.31859999999995</v>
      </c>
      <c r="Z32" s="152">
        <v>815.39832000000001</v>
      </c>
      <c r="AA32" s="152">
        <v>838.98</v>
      </c>
      <c r="AB32" s="152">
        <v>9.0500000000000007</v>
      </c>
      <c r="AC32" s="152">
        <v>8.9</v>
      </c>
      <c r="AD32" s="152">
        <v>415.53174999999999</v>
      </c>
      <c r="AE32" s="152">
        <v>415.53174999999999</v>
      </c>
      <c r="AF32" s="152">
        <v>405.94254999999998</v>
      </c>
      <c r="AG32" s="152">
        <v>383.56777</v>
      </c>
      <c r="AH32" s="152">
        <v>399.54975999999999</v>
      </c>
      <c r="AI32" s="152">
        <v>193.69082</v>
      </c>
      <c r="AJ32" s="152">
        <v>294.21391</v>
      </c>
      <c r="AK32" s="152">
        <v>351.60377999999997</v>
      </c>
      <c r="AL32" s="152">
        <v>357.99657999999999</v>
      </c>
      <c r="AM32" s="152">
        <v>1029</v>
      </c>
      <c r="AN32" s="152">
        <v>803.36599999999999</v>
      </c>
    </row>
    <row r="33" spans="1:40" ht="24" customHeight="1" x14ac:dyDescent="0.3">
      <c r="A33" s="16" t="s">
        <v>712</v>
      </c>
      <c r="B33" s="16" t="s">
        <v>738</v>
      </c>
      <c r="C33" s="153">
        <v>23</v>
      </c>
      <c r="D33" s="153">
        <v>51.04</v>
      </c>
      <c r="E33" s="153">
        <v>12.68</v>
      </c>
      <c r="F33" s="153">
        <v>19.8</v>
      </c>
      <c r="G33" s="153">
        <v>939.20100000000002</v>
      </c>
      <c r="H33" s="153">
        <v>7.9</v>
      </c>
      <c r="I33" s="153">
        <v>6.8</v>
      </c>
      <c r="J33" s="153">
        <v>9.2870000000000008</v>
      </c>
      <c r="K33" s="153">
        <v>10.5</v>
      </c>
      <c r="L33" s="153">
        <v>10.5</v>
      </c>
      <c r="M33" s="153">
        <v>10.5</v>
      </c>
      <c r="N33" s="153">
        <v>10.5</v>
      </c>
      <c r="O33" s="153">
        <v>833.7</v>
      </c>
      <c r="P33" s="153">
        <v>862.91</v>
      </c>
      <c r="Q33" s="153">
        <v>10</v>
      </c>
      <c r="R33" s="153">
        <v>10</v>
      </c>
      <c r="S33" s="153">
        <v>859.82379000000003</v>
      </c>
      <c r="T33" s="153">
        <v>770.48879999999997</v>
      </c>
      <c r="U33" s="153">
        <v>997.32</v>
      </c>
      <c r="V33" s="153">
        <v>871.63</v>
      </c>
      <c r="W33" s="153">
        <v>6.1665900000000002</v>
      </c>
      <c r="X33" s="153">
        <v>3.9872700000000001</v>
      </c>
      <c r="Y33" s="153">
        <v>890.34186</v>
      </c>
      <c r="Z33" s="153">
        <v>824.24973</v>
      </c>
      <c r="AA33" s="153">
        <v>844.34</v>
      </c>
      <c r="AB33" s="153">
        <v>8.86</v>
      </c>
      <c r="AC33" s="153">
        <v>9.2899999999999991</v>
      </c>
      <c r="AD33" s="153">
        <v>415.53174999999999</v>
      </c>
      <c r="AE33" s="153">
        <v>415.53174999999999</v>
      </c>
      <c r="AF33" s="153">
        <v>399.54975999999999</v>
      </c>
      <c r="AG33" s="153">
        <v>383.56777</v>
      </c>
      <c r="AH33" s="153">
        <v>399.54975999999999</v>
      </c>
      <c r="AI33" s="153">
        <v>183.88369</v>
      </c>
      <c r="AJ33" s="153">
        <v>183.88369</v>
      </c>
      <c r="AK33" s="153">
        <v>351.60377999999997</v>
      </c>
      <c r="AL33" s="153">
        <v>357.99657999999999</v>
      </c>
      <c r="AM33" s="153">
        <v>997</v>
      </c>
      <c r="AN33" s="153">
        <v>810.21799999999996</v>
      </c>
    </row>
    <row r="34" spans="1:40" ht="24" customHeight="1" x14ac:dyDescent="0.3">
      <c r="A34" s="16" t="s">
        <v>712</v>
      </c>
      <c r="B34" s="16" t="s">
        <v>739</v>
      </c>
      <c r="C34" s="153">
        <v>23</v>
      </c>
      <c r="D34" s="153">
        <v>51.01</v>
      </c>
      <c r="E34" s="153">
        <v>11.69</v>
      </c>
      <c r="F34" s="153">
        <v>19.8</v>
      </c>
      <c r="G34" s="153">
        <v>899.94600000000003</v>
      </c>
      <c r="H34" s="153">
        <v>8.1999999999999993</v>
      </c>
      <c r="I34" s="153">
        <v>6.3</v>
      </c>
      <c r="J34" s="153">
        <v>9.266</v>
      </c>
      <c r="K34" s="153">
        <v>10.199999999999999</v>
      </c>
      <c r="L34" s="153">
        <v>10.199999999999999</v>
      </c>
      <c r="M34" s="153">
        <v>10.199999999999999</v>
      </c>
      <c r="N34" s="153">
        <v>10.199999999999999</v>
      </c>
      <c r="O34" s="153">
        <v>836.2</v>
      </c>
      <c r="P34" s="153">
        <v>869.09</v>
      </c>
      <c r="Q34" s="153">
        <v>11</v>
      </c>
      <c r="R34" s="153">
        <v>12</v>
      </c>
      <c r="S34" s="153">
        <v>867.21658000000002</v>
      </c>
      <c r="T34" s="153">
        <v>837.36851000000001</v>
      </c>
      <c r="U34" s="153">
        <v>946.22</v>
      </c>
      <c r="V34" s="153">
        <v>602.52</v>
      </c>
      <c r="W34" s="153">
        <v>6.0419400000000003</v>
      </c>
      <c r="X34" s="153">
        <v>3.9130699999999998</v>
      </c>
      <c r="Y34" s="153">
        <v>893.47915999999998</v>
      </c>
      <c r="Z34" s="153">
        <v>831.28081999999995</v>
      </c>
      <c r="AA34" s="153">
        <v>845</v>
      </c>
      <c r="AB34" s="153">
        <v>8.9700000000000006</v>
      </c>
      <c r="AC34" s="153">
        <v>9.84</v>
      </c>
      <c r="AD34" s="153">
        <v>415.53174999999999</v>
      </c>
      <c r="AE34" s="153">
        <v>415.53174999999999</v>
      </c>
      <c r="AF34" s="153">
        <v>383.56777</v>
      </c>
      <c r="AG34" s="153">
        <v>383.56777</v>
      </c>
      <c r="AH34" s="153">
        <v>399.54975999999999</v>
      </c>
      <c r="AI34" s="153">
        <v>203.49795</v>
      </c>
      <c r="AJ34" s="153">
        <v>294.21391</v>
      </c>
      <c r="AK34" s="153">
        <v>351.60377999999997</v>
      </c>
      <c r="AL34" s="153">
        <v>357.99657999999999</v>
      </c>
      <c r="AM34" s="153">
        <v>941</v>
      </c>
      <c r="AN34" s="153">
        <v>814.577</v>
      </c>
    </row>
    <row r="35" spans="1:40" ht="24" customHeight="1" x14ac:dyDescent="0.3">
      <c r="A35" s="16" t="s">
        <v>712</v>
      </c>
      <c r="B35" s="16" t="s">
        <v>740</v>
      </c>
      <c r="C35" s="153">
        <v>23</v>
      </c>
      <c r="D35" s="153">
        <v>51.01</v>
      </c>
      <c r="E35" s="153">
        <v>13.51</v>
      </c>
      <c r="F35" s="153">
        <v>19.8</v>
      </c>
      <c r="G35" s="153">
        <v>847.93899999999996</v>
      </c>
      <c r="H35" s="153">
        <v>8.3000000000000007</v>
      </c>
      <c r="I35" s="153">
        <v>6</v>
      </c>
      <c r="J35" s="153">
        <v>9.125</v>
      </c>
      <c r="K35" s="153">
        <v>11.5</v>
      </c>
      <c r="L35" s="153">
        <v>11.5</v>
      </c>
      <c r="M35" s="153">
        <v>11.5</v>
      </c>
      <c r="N35" s="153">
        <v>11.5</v>
      </c>
      <c r="O35" s="153">
        <v>833.7</v>
      </c>
      <c r="P35" s="153">
        <v>874.18</v>
      </c>
      <c r="Q35" s="153">
        <v>11</v>
      </c>
      <c r="R35" s="153">
        <v>12</v>
      </c>
      <c r="S35" s="153">
        <v>869.86188000000004</v>
      </c>
      <c r="T35" s="153">
        <v>791.33442000000002</v>
      </c>
      <c r="U35" s="153">
        <v>875.66</v>
      </c>
      <c r="V35" s="153">
        <v>573.28</v>
      </c>
      <c r="W35" s="153">
        <v>6.3107899999999999</v>
      </c>
      <c r="X35" s="153">
        <v>5.5498500000000002</v>
      </c>
      <c r="Y35" s="153">
        <v>895.33956999999998</v>
      </c>
      <c r="Z35" s="153">
        <v>840.19033999999999</v>
      </c>
      <c r="AA35" s="153">
        <v>834.27</v>
      </c>
      <c r="AB35" s="153">
        <v>8.99</v>
      </c>
      <c r="AC35" s="153">
        <v>9.89</v>
      </c>
      <c r="AD35" s="153">
        <v>415.53174999999999</v>
      </c>
      <c r="AE35" s="153">
        <v>415.53174999999999</v>
      </c>
      <c r="AF35" s="153">
        <v>383.56777</v>
      </c>
      <c r="AG35" s="153">
        <v>383.56777</v>
      </c>
      <c r="AH35" s="153">
        <v>399.54975999999999</v>
      </c>
      <c r="AI35" s="153">
        <v>208.40152</v>
      </c>
      <c r="AJ35" s="153">
        <v>294.21391</v>
      </c>
      <c r="AK35" s="153">
        <v>351.60377999999997</v>
      </c>
      <c r="AL35" s="153">
        <v>357.99657999999999</v>
      </c>
      <c r="AM35" s="153">
        <v>865</v>
      </c>
      <c r="AN35" s="153">
        <v>812.81600000000003</v>
      </c>
    </row>
    <row r="36" spans="1:40" ht="24" customHeight="1" x14ac:dyDescent="0.3">
      <c r="A36" s="16" t="s">
        <v>712</v>
      </c>
      <c r="B36" s="16" t="s">
        <v>741</v>
      </c>
      <c r="C36" s="153">
        <v>23</v>
      </c>
      <c r="D36" s="153">
        <v>50.98</v>
      </c>
      <c r="E36" s="153">
        <v>12.71</v>
      </c>
      <c r="F36" s="153">
        <v>19.8</v>
      </c>
      <c r="G36" s="153">
        <v>768.15899999999999</v>
      </c>
      <c r="H36" s="153">
        <v>8</v>
      </c>
      <c r="I36" s="153">
        <v>6.4</v>
      </c>
      <c r="J36" s="153">
        <v>7.41</v>
      </c>
      <c r="K36" s="153">
        <v>9.6999999999999993</v>
      </c>
      <c r="L36" s="153">
        <v>9.6999999999999993</v>
      </c>
      <c r="M36" s="153">
        <v>9.6999999999999993</v>
      </c>
      <c r="N36" s="153">
        <v>9.6999999999999993</v>
      </c>
      <c r="O36" s="153">
        <v>823.2</v>
      </c>
      <c r="P36" s="153">
        <v>872</v>
      </c>
      <c r="Q36" s="153">
        <v>11</v>
      </c>
      <c r="R36" s="153">
        <v>12</v>
      </c>
      <c r="S36" s="153">
        <v>871.02255000000002</v>
      </c>
      <c r="T36" s="153">
        <v>699.43020999999999</v>
      </c>
      <c r="U36" s="153">
        <v>787.64</v>
      </c>
      <c r="V36" s="153">
        <v>558.70000000000005</v>
      </c>
      <c r="W36" s="153">
        <v>8.3939900000000005</v>
      </c>
      <c r="X36" s="153">
        <v>6.4010899999999999</v>
      </c>
      <c r="Y36" s="153">
        <v>891.26477</v>
      </c>
      <c r="Z36" s="153">
        <v>843.27620999999999</v>
      </c>
      <c r="AA36" s="153">
        <v>810.15</v>
      </c>
      <c r="AB36" s="153">
        <v>8.83</v>
      </c>
      <c r="AC36" s="153">
        <v>9.07</v>
      </c>
      <c r="AD36" s="153">
        <v>415.53174999999999</v>
      </c>
      <c r="AE36" s="153">
        <v>415.53174999999999</v>
      </c>
      <c r="AF36" s="153">
        <v>383.56777</v>
      </c>
      <c r="AG36" s="153">
        <v>383.56777</v>
      </c>
      <c r="AH36" s="153">
        <v>399.54975999999999</v>
      </c>
      <c r="AI36" s="153">
        <v>208.40152</v>
      </c>
      <c r="AJ36" s="153">
        <v>294.21391</v>
      </c>
      <c r="AK36" s="153">
        <v>351.60377999999997</v>
      </c>
      <c r="AL36" s="153">
        <v>357.99657999999999</v>
      </c>
      <c r="AM36" s="153">
        <v>773</v>
      </c>
      <c r="AN36" s="153">
        <v>796.65</v>
      </c>
    </row>
    <row r="37" spans="1:40" ht="24" customHeight="1" x14ac:dyDescent="0.3">
      <c r="A37" s="16" t="s">
        <v>712</v>
      </c>
      <c r="B37" s="16" t="s">
        <v>742</v>
      </c>
      <c r="C37" s="153">
        <v>23</v>
      </c>
      <c r="D37" s="153">
        <v>50.98</v>
      </c>
      <c r="E37" s="153">
        <v>12.49</v>
      </c>
      <c r="F37" s="153">
        <v>19.8</v>
      </c>
      <c r="G37" s="153">
        <v>669.89300000000003</v>
      </c>
      <c r="H37" s="153">
        <v>7.9</v>
      </c>
      <c r="I37" s="153">
        <v>6.5</v>
      </c>
      <c r="J37" s="153">
        <v>7.3710000000000004</v>
      </c>
      <c r="K37" s="153">
        <v>9.3000000000000007</v>
      </c>
      <c r="L37" s="153">
        <v>9.3000000000000007</v>
      </c>
      <c r="M37" s="153">
        <v>9.3000000000000007</v>
      </c>
      <c r="N37" s="153">
        <v>9.3000000000000007</v>
      </c>
      <c r="O37" s="153">
        <v>783.6</v>
      </c>
      <c r="P37" s="153">
        <v>856.36</v>
      </c>
      <c r="Q37" s="153">
        <v>11</v>
      </c>
      <c r="R37" s="153">
        <v>12</v>
      </c>
      <c r="S37" s="153">
        <v>854.21569</v>
      </c>
      <c r="T37" s="153">
        <v>641.82470999999998</v>
      </c>
      <c r="U37" s="153">
        <v>678.61</v>
      </c>
      <c r="V37" s="153">
        <v>428.39</v>
      </c>
      <c r="W37" s="153">
        <v>9.2598000000000003</v>
      </c>
      <c r="X37" s="153">
        <v>6.8919899999999998</v>
      </c>
      <c r="Y37" s="153">
        <v>877.41909999999996</v>
      </c>
      <c r="Z37" s="153">
        <v>838.01855</v>
      </c>
      <c r="AA37" s="153">
        <v>752.33</v>
      </c>
      <c r="AB37" s="153">
        <v>8.9600000000000009</v>
      </c>
      <c r="AC37" s="153">
        <v>9.51</v>
      </c>
      <c r="AD37" s="153">
        <v>415.53174999999999</v>
      </c>
      <c r="AE37" s="153">
        <v>415.53174999999999</v>
      </c>
      <c r="AF37" s="153">
        <v>383.56777</v>
      </c>
      <c r="AG37" s="153">
        <v>383.56777</v>
      </c>
      <c r="AH37" s="153">
        <v>399.54975999999999</v>
      </c>
      <c r="AI37" s="153">
        <v>208.40152</v>
      </c>
      <c r="AJ37" s="153">
        <v>294.21391</v>
      </c>
      <c r="AK37" s="153">
        <v>351.60377999999997</v>
      </c>
      <c r="AL37" s="153">
        <v>357.99657999999999</v>
      </c>
      <c r="AM37" s="153">
        <v>667</v>
      </c>
      <c r="AN37" s="153">
        <v>756.61500000000001</v>
      </c>
    </row>
    <row r="38" spans="1:40" ht="24" customHeight="1" x14ac:dyDescent="0.3">
      <c r="A38" s="16" t="s">
        <v>712</v>
      </c>
      <c r="B38" s="16" t="s">
        <v>743</v>
      </c>
      <c r="C38" s="153">
        <v>23</v>
      </c>
      <c r="D38" s="153">
        <v>50.99</v>
      </c>
      <c r="E38" s="153">
        <v>13.53</v>
      </c>
      <c r="F38" s="153">
        <v>19.8</v>
      </c>
      <c r="G38" s="153">
        <v>558.33299999999997</v>
      </c>
      <c r="H38" s="153">
        <v>7.9</v>
      </c>
      <c r="I38" s="153">
        <v>6.6</v>
      </c>
      <c r="J38" s="153">
        <v>6.8849999999999998</v>
      </c>
      <c r="K38" s="153">
        <v>10.3</v>
      </c>
      <c r="L38" s="153">
        <v>10.3</v>
      </c>
      <c r="M38" s="153">
        <v>10.3</v>
      </c>
      <c r="N38" s="153">
        <v>10.3</v>
      </c>
      <c r="O38" s="153">
        <v>600.70000000000005</v>
      </c>
      <c r="P38" s="153">
        <v>817.46</v>
      </c>
      <c r="Q38" s="153">
        <v>11</v>
      </c>
      <c r="R38" s="153">
        <v>12</v>
      </c>
      <c r="S38" s="153">
        <v>808.09977000000003</v>
      </c>
      <c r="T38" s="153">
        <v>549.91471000000001</v>
      </c>
      <c r="U38" s="153">
        <v>556.67999999999995</v>
      </c>
      <c r="V38" s="153">
        <v>187.89</v>
      </c>
      <c r="W38" s="153">
        <v>9.9035200000000003</v>
      </c>
      <c r="X38" s="153">
        <v>8.4978700000000007</v>
      </c>
      <c r="Y38" s="153">
        <v>849.47942999999998</v>
      </c>
      <c r="Z38" s="153">
        <v>816.12625000000003</v>
      </c>
      <c r="AA38" s="153">
        <v>643.91999999999996</v>
      </c>
      <c r="AB38" s="153">
        <v>8.7799999999999994</v>
      </c>
      <c r="AC38" s="153">
        <v>9.41</v>
      </c>
      <c r="AD38" s="153">
        <v>415.53174999999999</v>
      </c>
      <c r="AE38" s="153">
        <v>415.53174999999999</v>
      </c>
      <c r="AF38" s="153">
        <v>383.56777</v>
      </c>
      <c r="AG38" s="153">
        <v>383.56777</v>
      </c>
      <c r="AH38" s="153">
        <v>399.54975999999999</v>
      </c>
      <c r="AI38" s="153">
        <v>208.40152</v>
      </c>
      <c r="AJ38" s="153">
        <v>294.21391</v>
      </c>
      <c r="AK38" s="153">
        <v>351.60377999999997</v>
      </c>
      <c r="AL38" s="153">
        <v>357.99657999999999</v>
      </c>
      <c r="AM38" s="153">
        <v>543</v>
      </c>
      <c r="AN38" s="153">
        <v>665.36599999999999</v>
      </c>
    </row>
    <row r="39" spans="1:40" ht="24" customHeight="1" x14ac:dyDescent="0.3">
      <c r="A39" s="18" t="s">
        <v>712</v>
      </c>
      <c r="B39" s="18" t="s">
        <v>744</v>
      </c>
      <c r="C39" s="154">
        <v>23</v>
      </c>
      <c r="D39" s="154">
        <v>50.96</v>
      </c>
      <c r="E39" s="154">
        <v>12.57</v>
      </c>
      <c r="F39" s="154">
        <v>19.8</v>
      </c>
      <c r="G39" s="154">
        <v>452.83</v>
      </c>
      <c r="H39" s="154">
        <v>7.8</v>
      </c>
      <c r="I39" s="154">
        <v>6.6</v>
      </c>
      <c r="J39" s="154">
        <v>7.7380000000000004</v>
      </c>
      <c r="K39" s="154">
        <v>7.4</v>
      </c>
      <c r="L39" s="154">
        <v>7.4</v>
      </c>
      <c r="M39" s="154">
        <v>7.4</v>
      </c>
      <c r="N39" s="154">
        <v>7.4</v>
      </c>
      <c r="O39" s="154">
        <v>361</v>
      </c>
      <c r="P39" s="154">
        <v>690.54</v>
      </c>
      <c r="Q39" s="154">
        <v>11</v>
      </c>
      <c r="R39" s="154">
        <v>13</v>
      </c>
      <c r="S39" s="154">
        <v>624.22753999999998</v>
      </c>
      <c r="T39" s="154">
        <v>439.70681999999999</v>
      </c>
      <c r="U39" s="154">
        <v>421.96</v>
      </c>
      <c r="V39" s="154">
        <v>300.02</v>
      </c>
      <c r="W39" s="154">
        <v>9.7509999999999994</v>
      </c>
      <c r="X39" s="154">
        <v>8.5414700000000003</v>
      </c>
      <c r="Y39" s="154">
        <v>755.70803999999998</v>
      </c>
      <c r="Z39" s="154">
        <v>729.02770999999996</v>
      </c>
      <c r="AA39" s="154">
        <v>340.34</v>
      </c>
      <c r="AB39" s="154">
        <v>8.93</v>
      </c>
      <c r="AC39" s="154">
        <v>9.52</v>
      </c>
      <c r="AD39" s="154">
        <v>415.53174999999999</v>
      </c>
      <c r="AE39" s="154">
        <v>415.53174999999999</v>
      </c>
      <c r="AF39" s="154">
        <v>383.56777</v>
      </c>
      <c r="AG39" s="154">
        <v>383.56777</v>
      </c>
      <c r="AH39" s="154">
        <v>399.54975999999999</v>
      </c>
      <c r="AI39" s="154">
        <v>208.40152</v>
      </c>
      <c r="AJ39" s="154">
        <v>294.21391</v>
      </c>
      <c r="AK39" s="154">
        <v>351.60377999999997</v>
      </c>
      <c r="AL39" s="154">
        <v>357.99657999999999</v>
      </c>
      <c r="AM39" s="154">
        <v>410</v>
      </c>
      <c r="AN39" s="154">
        <v>513.32799999999997</v>
      </c>
    </row>
    <row r="40" spans="1:40" ht="24" customHeight="1" x14ac:dyDescent="0.3">
      <c r="A40" s="13" t="s">
        <v>712</v>
      </c>
      <c r="B40" s="13" t="s">
        <v>745</v>
      </c>
      <c r="C40" s="152">
        <v>23</v>
      </c>
      <c r="D40" s="152">
        <v>50.06</v>
      </c>
      <c r="E40" s="152">
        <v>12.55</v>
      </c>
      <c r="F40" s="152">
        <v>19.100000000000001</v>
      </c>
      <c r="G40" s="152">
        <v>316.18</v>
      </c>
      <c r="H40" s="152">
        <v>7.4</v>
      </c>
      <c r="I40" s="152">
        <v>7</v>
      </c>
      <c r="J40" s="152">
        <v>7.1429999999999998</v>
      </c>
      <c r="K40" s="152">
        <v>8.1999999999999993</v>
      </c>
      <c r="L40" s="152">
        <v>8.1999999999999993</v>
      </c>
      <c r="M40" s="152">
        <v>8.1999999999999993</v>
      </c>
      <c r="N40" s="152">
        <v>8.1999999999999993</v>
      </c>
      <c r="O40" s="152">
        <v>128.6</v>
      </c>
      <c r="P40" s="152">
        <v>418.73</v>
      </c>
      <c r="Q40" s="152">
        <v>12</v>
      </c>
      <c r="R40" s="152">
        <v>12</v>
      </c>
      <c r="S40" s="152">
        <v>330.68925000000002</v>
      </c>
      <c r="T40" s="152">
        <v>331.38301000000001</v>
      </c>
      <c r="U40" s="152">
        <v>280.22000000000003</v>
      </c>
      <c r="V40" s="152">
        <v>202.73</v>
      </c>
      <c r="W40" s="152">
        <v>8.5480999999999998</v>
      </c>
      <c r="X40" s="152">
        <v>8.8791899999999995</v>
      </c>
      <c r="Y40" s="152">
        <v>497.47331000000003</v>
      </c>
      <c r="Z40" s="152">
        <v>468.37738000000002</v>
      </c>
      <c r="AA40" s="152">
        <v>51.48</v>
      </c>
      <c r="AB40" s="152">
        <v>8.48</v>
      </c>
      <c r="AC40" s="152">
        <v>9.5500000000000007</v>
      </c>
      <c r="AD40" s="152">
        <v>415.53174999999999</v>
      </c>
      <c r="AE40" s="152">
        <v>415.53174999999999</v>
      </c>
      <c r="AF40" s="152">
        <v>383.56777</v>
      </c>
      <c r="AG40" s="152">
        <v>383.56777</v>
      </c>
      <c r="AH40" s="152">
        <v>399.54975999999999</v>
      </c>
      <c r="AI40" s="152">
        <v>208.40152</v>
      </c>
      <c r="AJ40" s="152">
        <v>294.21391</v>
      </c>
      <c r="AK40" s="152">
        <v>351.60377999999997</v>
      </c>
      <c r="AL40" s="152">
        <v>357.99657999999999</v>
      </c>
      <c r="AM40" s="152">
        <v>269</v>
      </c>
      <c r="AN40" s="152">
        <v>138.02500000000001</v>
      </c>
    </row>
    <row r="41" spans="1:40" ht="24" customHeight="1" x14ac:dyDescent="0.3">
      <c r="A41" s="16" t="s">
        <v>712</v>
      </c>
      <c r="B41" s="16" t="s">
        <v>746</v>
      </c>
      <c r="C41" s="153">
        <v>23</v>
      </c>
      <c r="D41" s="153">
        <v>50.98</v>
      </c>
      <c r="E41" s="153">
        <v>13.55</v>
      </c>
      <c r="F41" s="153">
        <v>19.100000000000001</v>
      </c>
      <c r="G41" s="153">
        <v>41.051000000000002</v>
      </c>
      <c r="H41" s="153">
        <v>7.4</v>
      </c>
      <c r="I41" s="153">
        <v>7.3</v>
      </c>
      <c r="J41" s="153">
        <v>7.3979999999999997</v>
      </c>
      <c r="K41" s="153">
        <v>8.1999999999999993</v>
      </c>
      <c r="L41" s="153">
        <v>8.1999999999999993</v>
      </c>
      <c r="M41" s="153">
        <v>8.1999999999999993</v>
      </c>
      <c r="N41" s="153">
        <v>8.1999999999999993</v>
      </c>
      <c r="O41" s="153">
        <v>0</v>
      </c>
      <c r="P41" s="153">
        <v>169.64</v>
      </c>
      <c r="Q41" s="153">
        <v>11</v>
      </c>
      <c r="R41" s="153">
        <v>12</v>
      </c>
      <c r="S41" s="153">
        <v>69.522769999999994</v>
      </c>
      <c r="T41" s="153">
        <v>164.37327999999999</v>
      </c>
      <c r="U41" s="153">
        <v>133.34</v>
      </c>
      <c r="V41" s="153">
        <v>46.68</v>
      </c>
      <c r="W41" s="153">
        <v>9.7478200000000008</v>
      </c>
      <c r="X41" s="153">
        <v>9.2212399999999999</v>
      </c>
      <c r="Y41" s="153">
        <v>236.01409000000001</v>
      </c>
      <c r="Z41" s="153">
        <v>189.95818</v>
      </c>
      <c r="AA41" s="153">
        <v>0.68</v>
      </c>
      <c r="AB41" s="153">
        <v>8.4700000000000006</v>
      </c>
      <c r="AC41" s="153">
        <v>9.33</v>
      </c>
      <c r="AD41" s="153">
        <v>415.53174999999999</v>
      </c>
      <c r="AE41" s="153">
        <v>415.53174999999999</v>
      </c>
      <c r="AF41" s="153">
        <v>383.56777</v>
      </c>
      <c r="AG41" s="153">
        <v>383.56777</v>
      </c>
      <c r="AH41" s="153">
        <v>399.54975999999999</v>
      </c>
      <c r="AI41" s="153">
        <v>208.40152</v>
      </c>
      <c r="AJ41" s="153">
        <v>294.21391</v>
      </c>
      <c r="AK41" s="153">
        <v>351.60377999999997</v>
      </c>
      <c r="AL41" s="153">
        <v>357.99657999999999</v>
      </c>
      <c r="AM41" s="153">
        <v>124</v>
      </c>
      <c r="AN41" s="153">
        <v>9.7550000000000008</v>
      </c>
    </row>
    <row r="42" spans="1:40" ht="24" customHeight="1" x14ac:dyDescent="0.3">
      <c r="A42" s="16" t="s">
        <v>712</v>
      </c>
      <c r="B42" s="16" t="s">
        <v>747</v>
      </c>
      <c r="C42" s="153">
        <v>23</v>
      </c>
      <c r="D42" s="153">
        <v>51.01</v>
      </c>
      <c r="E42" s="153">
        <v>13.4</v>
      </c>
      <c r="F42" s="153">
        <v>19.100000000000001</v>
      </c>
      <c r="G42" s="153">
        <v>21.832999999999998</v>
      </c>
      <c r="H42" s="153">
        <v>7.4</v>
      </c>
      <c r="I42" s="153">
        <v>7.5</v>
      </c>
      <c r="J42" s="153">
        <v>7.5979999999999999</v>
      </c>
      <c r="K42" s="153">
        <v>8.1999999999999993</v>
      </c>
      <c r="L42" s="153">
        <v>8.1999999999999993</v>
      </c>
      <c r="M42" s="153">
        <v>8.1999999999999993</v>
      </c>
      <c r="N42" s="153">
        <v>8.1999999999999993</v>
      </c>
      <c r="O42" s="153">
        <v>0</v>
      </c>
      <c r="P42" s="153">
        <v>3.27</v>
      </c>
      <c r="Q42" s="153">
        <v>10</v>
      </c>
      <c r="R42" s="153">
        <v>12</v>
      </c>
      <c r="S42" s="153">
        <v>1.77214</v>
      </c>
      <c r="T42" s="153">
        <v>112.77911</v>
      </c>
      <c r="U42" s="153">
        <v>5.25</v>
      </c>
      <c r="V42" s="153">
        <v>0</v>
      </c>
      <c r="W42" s="153">
        <v>8.1631400000000003</v>
      </c>
      <c r="X42" s="153">
        <v>10.388960000000001</v>
      </c>
      <c r="Y42" s="153">
        <v>33.74691</v>
      </c>
      <c r="Z42" s="153">
        <v>23.23434</v>
      </c>
      <c r="AA42" s="153">
        <v>0</v>
      </c>
      <c r="AB42" s="153">
        <v>8.17</v>
      </c>
      <c r="AC42" s="153">
        <v>9.06</v>
      </c>
      <c r="AD42" s="153">
        <v>415.53174999999999</v>
      </c>
      <c r="AE42" s="153">
        <v>415.53174999999999</v>
      </c>
      <c r="AF42" s="153">
        <v>415.53174999999999</v>
      </c>
      <c r="AG42" s="153">
        <v>383.56777</v>
      </c>
      <c r="AH42" s="153">
        <v>399.54975999999999</v>
      </c>
      <c r="AI42" s="153">
        <v>208.40152</v>
      </c>
      <c r="AJ42" s="153">
        <v>294.21391</v>
      </c>
      <c r="AK42" s="153">
        <v>351.60377999999997</v>
      </c>
      <c r="AL42" s="153">
        <v>357.99657999999999</v>
      </c>
      <c r="AM42" s="153">
        <v>2</v>
      </c>
      <c r="AN42" s="153">
        <v>2.1999999999999999E-2</v>
      </c>
    </row>
    <row r="43" spans="1:40" ht="24" customHeight="1" x14ac:dyDescent="0.3">
      <c r="A43" s="16" t="s">
        <v>712</v>
      </c>
      <c r="B43" s="16" t="s">
        <v>748</v>
      </c>
      <c r="C43" s="153">
        <v>23</v>
      </c>
      <c r="D43" s="153">
        <v>51.01</v>
      </c>
      <c r="E43" s="153">
        <v>13.5</v>
      </c>
      <c r="F43" s="153">
        <v>19.100000000000001</v>
      </c>
      <c r="G43" s="153">
        <v>4.4619999999999997</v>
      </c>
      <c r="H43" s="153">
        <v>7.3</v>
      </c>
      <c r="I43" s="153">
        <v>7.6</v>
      </c>
      <c r="J43" s="153">
        <v>8.1859999999999999</v>
      </c>
      <c r="K43" s="153">
        <v>6</v>
      </c>
      <c r="L43" s="153">
        <v>6</v>
      </c>
      <c r="M43" s="153">
        <v>6</v>
      </c>
      <c r="N43" s="153">
        <v>6</v>
      </c>
      <c r="O43" s="153">
        <v>0</v>
      </c>
      <c r="P43" s="153">
        <v>0</v>
      </c>
      <c r="Q43" s="153">
        <v>10</v>
      </c>
      <c r="R43" s="153">
        <v>12</v>
      </c>
      <c r="S43" s="153">
        <v>0</v>
      </c>
      <c r="T43" s="153">
        <v>28.607299999999999</v>
      </c>
      <c r="U43" s="153">
        <v>0</v>
      </c>
      <c r="V43" s="153">
        <v>0</v>
      </c>
      <c r="W43" s="153">
        <v>10.22363</v>
      </c>
      <c r="X43" s="153">
        <v>10.811719999999999</v>
      </c>
      <c r="Y43" s="153">
        <v>0</v>
      </c>
      <c r="Z43" s="153">
        <v>0</v>
      </c>
      <c r="AA43" s="153">
        <v>0</v>
      </c>
      <c r="AB43" s="153">
        <v>8.18</v>
      </c>
      <c r="AC43" s="153">
        <v>8.65</v>
      </c>
      <c r="AD43" s="153">
        <v>415.53174999999999</v>
      </c>
      <c r="AE43" s="153">
        <v>415.53174999999999</v>
      </c>
      <c r="AF43" s="153">
        <v>415.53174999999999</v>
      </c>
      <c r="AG43" s="153">
        <v>383.56777</v>
      </c>
      <c r="AH43" s="153">
        <v>399.54975999999999</v>
      </c>
      <c r="AI43" s="153">
        <v>208.40152</v>
      </c>
      <c r="AJ43" s="153">
        <v>294.21391</v>
      </c>
      <c r="AK43" s="153">
        <v>351.60377999999997</v>
      </c>
      <c r="AL43" s="153">
        <v>357.99657999999999</v>
      </c>
      <c r="AM43" s="153">
        <v>0</v>
      </c>
      <c r="AN43" s="153">
        <v>0.161</v>
      </c>
    </row>
    <row r="44" spans="1:40" ht="24" customHeight="1" x14ac:dyDescent="0.3">
      <c r="A44" s="16" t="s">
        <v>712</v>
      </c>
      <c r="B44" s="16" t="s">
        <v>749</v>
      </c>
      <c r="C44" s="153">
        <v>23</v>
      </c>
      <c r="D44" s="153">
        <v>48.97</v>
      </c>
      <c r="E44" s="153">
        <v>12.69</v>
      </c>
      <c r="F44" s="153">
        <v>19.100000000000001</v>
      </c>
      <c r="G44" s="153">
        <v>0</v>
      </c>
      <c r="H44" s="153">
        <v>7.5</v>
      </c>
      <c r="I44" s="153">
        <v>7.7</v>
      </c>
      <c r="J44" s="153">
        <v>7.3310000000000004</v>
      </c>
      <c r="K44" s="153">
        <v>9.4</v>
      </c>
      <c r="L44" s="153">
        <v>9.4</v>
      </c>
      <c r="M44" s="153">
        <v>9.4</v>
      </c>
      <c r="N44" s="153">
        <v>9.4</v>
      </c>
      <c r="O44" s="153">
        <v>0</v>
      </c>
      <c r="P44" s="153">
        <v>0</v>
      </c>
      <c r="Q44" s="153">
        <v>11</v>
      </c>
      <c r="R44" s="153">
        <v>13</v>
      </c>
      <c r="S44" s="153">
        <v>0</v>
      </c>
      <c r="T44" s="153">
        <v>2.5145400000000002</v>
      </c>
      <c r="U44" s="153">
        <v>0</v>
      </c>
      <c r="V44" s="153">
        <v>0</v>
      </c>
      <c r="W44" s="153">
        <v>7.8738799999999998</v>
      </c>
      <c r="X44" s="153">
        <v>11.105779999999999</v>
      </c>
      <c r="Y44" s="153">
        <v>0</v>
      </c>
      <c r="Z44" s="153">
        <v>0</v>
      </c>
      <c r="AA44" s="153">
        <v>0</v>
      </c>
      <c r="AB44" s="153">
        <v>7.96</v>
      </c>
      <c r="AC44" s="153">
        <v>8.85</v>
      </c>
      <c r="AD44" s="153">
        <v>415.53174999999999</v>
      </c>
      <c r="AE44" s="153">
        <v>415.53174999999999</v>
      </c>
      <c r="AF44" s="153">
        <v>415.53174999999999</v>
      </c>
      <c r="AG44" s="153">
        <v>383.56777</v>
      </c>
      <c r="AH44" s="153">
        <v>399.54975999999999</v>
      </c>
      <c r="AI44" s="153">
        <v>208.40152</v>
      </c>
      <c r="AJ44" s="153">
        <v>294.21391</v>
      </c>
      <c r="AK44" s="153">
        <v>351.60377999999997</v>
      </c>
      <c r="AL44" s="153">
        <v>357.99657999999999</v>
      </c>
      <c r="AM44" s="153">
        <v>0</v>
      </c>
      <c r="AN44" s="153">
        <v>0.127</v>
      </c>
    </row>
    <row r="45" spans="1:40" ht="24" customHeight="1" x14ac:dyDescent="0.3">
      <c r="A45" s="16" t="s">
        <v>712</v>
      </c>
      <c r="B45" s="16" t="s">
        <v>750</v>
      </c>
      <c r="C45" s="153">
        <v>23</v>
      </c>
      <c r="D45" s="153">
        <v>50.52</v>
      </c>
      <c r="E45" s="153">
        <v>11.66</v>
      </c>
      <c r="F45" s="153">
        <v>19.100000000000001</v>
      </c>
      <c r="G45" s="153">
        <v>0</v>
      </c>
      <c r="H45" s="153">
        <v>7.6</v>
      </c>
      <c r="I45" s="153">
        <v>7.5</v>
      </c>
      <c r="J45" s="153">
        <v>6.7530000000000001</v>
      </c>
      <c r="K45" s="153">
        <v>5.3</v>
      </c>
      <c r="L45" s="153">
        <v>5.3</v>
      </c>
      <c r="M45" s="153">
        <v>5.3</v>
      </c>
      <c r="N45" s="153">
        <v>5.3</v>
      </c>
      <c r="O45" s="153">
        <v>0</v>
      </c>
      <c r="P45" s="153">
        <v>0</v>
      </c>
      <c r="Q45" s="153">
        <v>9</v>
      </c>
      <c r="R45" s="153">
        <v>11</v>
      </c>
      <c r="S45" s="153">
        <v>0</v>
      </c>
      <c r="T45" s="153">
        <v>0</v>
      </c>
      <c r="U45" s="153">
        <v>0</v>
      </c>
      <c r="V45" s="153">
        <v>0</v>
      </c>
      <c r="W45" s="153">
        <v>7.8051500000000003</v>
      </c>
      <c r="X45" s="153">
        <v>10.176349999999999</v>
      </c>
      <c r="Y45" s="153">
        <v>0</v>
      </c>
      <c r="Z45" s="153">
        <v>0</v>
      </c>
      <c r="AA45" s="153">
        <v>0</v>
      </c>
      <c r="AB45" s="153">
        <v>7.89</v>
      </c>
      <c r="AC45" s="153">
        <v>8.51</v>
      </c>
      <c r="AD45" s="153">
        <v>415.53174999999999</v>
      </c>
      <c r="AE45" s="153">
        <v>415.53174999999999</v>
      </c>
      <c r="AF45" s="153">
        <v>415.53174999999999</v>
      </c>
      <c r="AG45" s="153">
        <v>383.56777</v>
      </c>
      <c r="AH45" s="153">
        <v>399.54975999999999</v>
      </c>
      <c r="AI45" s="153">
        <v>208.40152</v>
      </c>
      <c r="AJ45" s="153">
        <v>294.21391</v>
      </c>
      <c r="AK45" s="153">
        <v>351.60377999999997</v>
      </c>
      <c r="AL45" s="153">
        <v>357.99657999999999</v>
      </c>
      <c r="AM45" s="153">
        <v>0</v>
      </c>
      <c r="AN45" s="153">
        <v>4.3999999999999997E-2</v>
      </c>
    </row>
    <row r="46" spans="1:40" ht="24" customHeight="1" x14ac:dyDescent="0.3">
      <c r="A46" s="16" t="s">
        <v>712</v>
      </c>
      <c r="B46" s="16" t="s">
        <v>751</v>
      </c>
      <c r="C46" s="153">
        <v>23</v>
      </c>
      <c r="D46" s="153">
        <v>50.98</v>
      </c>
      <c r="E46" s="153">
        <v>11.64</v>
      </c>
      <c r="F46" s="153">
        <v>19.100000000000001</v>
      </c>
      <c r="G46" s="153">
        <v>0</v>
      </c>
      <c r="H46" s="153">
        <v>7.3</v>
      </c>
      <c r="I46" s="153">
        <v>8</v>
      </c>
      <c r="J46" s="153">
        <v>6.2560000000000002</v>
      </c>
      <c r="K46" s="153">
        <v>8.8000000000000007</v>
      </c>
      <c r="L46" s="153">
        <v>8.8000000000000007</v>
      </c>
      <c r="M46" s="153">
        <v>8.8000000000000007</v>
      </c>
      <c r="N46" s="153">
        <v>8.8000000000000007</v>
      </c>
      <c r="O46" s="153">
        <v>0</v>
      </c>
      <c r="P46" s="153">
        <v>0</v>
      </c>
      <c r="Q46" s="153">
        <v>9</v>
      </c>
      <c r="R46" s="153">
        <v>10</v>
      </c>
      <c r="S46" s="153">
        <v>0</v>
      </c>
      <c r="T46" s="153">
        <v>0</v>
      </c>
      <c r="U46" s="153">
        <v>0</v>
      </c>
      <c r="V46" s="153">
        <v>0</v>
      </c>
      <c r="W46" s="153">
        <v>5.2669499999999996</v>
      </c>
      <c r="X46" s="153">
        <v>7.7689399999999997</v>
      </c>
      <c r="Y46" s="153">
        <v>0</v>
      </c>
      <c r="Z46" s="153">
        <v>0</v>
      </c>
      <c r="AA46" s="153">
        <v>0</v>
      </c>
      <c r="AB46" s="153">
        <v>8.01</v>
      </c>
      <c r="AC46" s="153">
        <v>8.24</v>
      </c>
      <c r="AD46" s="153">
        <v>415.53174999999999</v>
      </c>
      <c r="AE46" s="153">
        <v>415.53174999999999</v>
      </c>
      <c r="AF46" s="153">
        <v>415.53174999999999</v>
      </c>
      <c r="AG46" s="153">
        <v>383.56777</v>
      </c>
      <c r="AH46" s="153">
        <v>399.54975999999999</v>
      </c>
      <c r="AI46" s="153">
        <v>208.40152</v>
      </c>
      <c r="AJ46" s="153">
        <v>294.21391</v>
      </c>
      <c r="AK46" s="153">
        <v>351.60377999999997</v>
      </c>
      <c r="AL46" s="153">
        <v>357.99657999999999</v>
      </c>
      <c r="AM46" s="153">
        <v>0</v>
      </c>
      <c r="AN46" s="153">
        <v>0.113</v>
      </c>
    </row>
    <row r="47" spans="1:40" ht="24" customHeight="1" x14ac:dyDescent="0.3">
      <c r="A47" s="18" t="s">
        <v>712</v>
      </c>
      <c r="B47" s="18" t="s">
        <v>752</v>
      </c>
      <c r="C47" s="154">
        <v>23</v>
      </c>
      <c r="D47" s="154">
        <v>52.16</v>
      </c>
      <c r="E47" s="154">
        <v>13.58</v>
      </c>
      <c r="F47" s="154">
        <v>19.100000000000001</v>
      </c>
      <c r="G47" s="154"/>
      <c r="H47" s="154">
        <v>7.2</v>
      </c>
      <c r="I47" s="154">
        <v>8</v>
      </c>
      <c r="J47" s="154">
        <v>6.0590000000000002</v>
      </c>
      <c r="K47" s="154">
        <v>8.1</v>
      </c>
      <c r="L47" s="154">
        <v>8.1</v>
      </c>
      <c r="M47" s="154">
        <v>8.1</v>
      </c>
      <c r="N47" s="154">
        <v>8.1</v>
      </c>
      <c r="O47" s="154"/>
      <c r="P47" s="154"/>
      <c r="Q47" s="154">
        <v>10</v>
      </c>
      <c r="R47" s="154">
        <v>10</v>
      </c>
      <c r="S47" s="154"/>
      <c r="T47" s="154"/>
      <c r="U47" s="154"/>
      <c r="V47" s="154"/>
      <c r="W47" s="154">
        <v>7.1863200000000003</v>
      </c>
      <c r="X47" s="154">
        <v>7.6208799999999997</v>
      </c>
      <c r="Y47" s="154"/>
      <c r="Z47" s="154"/>
      <c r="AA47" s="154"/>
      <c r="AB47" s="154">
        <v>7.51</v>
      </c>
      <c r="AC47" s="154">
        <v>8.11</v>
      </c>
      <c r="AD47" s="154">
        <v>415.53174999999999</v>
      </c>
      <c r="AE47" s="154">
        <v>415.53174999999999</v>
      </c>
      <c r="AF47" s="154">
        <v>415.53174999999999</v>
      </c>
      <c r="AG47" s="154">
        <v>383.56777</v>
      </c>
      <c r="AH47" s="154">
        <v>399.54975999999999</v>
      </c>
      <c r="AI47" s="154">
        <v>208.40152</v>
      </c>
      <c r="AJ47" s="154">
        <v>294.21391</v>
      </c>
      <c r="AK47" s="154">
        <v>351.60377999999997</v>
      </c>
      <c r="AL47" s="154">
        <v>357.99657999999999</v>
      </c>
      <c r="AM47" s="154"/>
      <c r="AN47" s="154"/>
    </row>
    <row r="48" spans="1:40" ht="24" customHeight="1" x14ac:dyDescent="0.3">
      <c r="A48" s="13" t="s">
        <v>712</v>
      </c>
      <c r="B48" s="13" t="s">
        <v>753</v>
      </c>
      <c r="C48" s="152">
        <v>23</v>
      </c>
      <c r="D48" s="152">
        <v>52.86</v>
      </c>
      <c r="E48" s="152">
        <v>11.41</v>
      </c>
      <c r="F48" s="152">
        <v>19.100000000000001</v>
      </c>
      <c r="G48" s="152"/>
      <c r="H48" s="152">
        <v>6.7</v>
      </c>
      <c r="I48" s="152">
        <v>8.4</v>
      </c>
      <c r="J48" s="152">
        <v>6.3179999999999996</v>
      </c>
      <c r="K48" s="152">
        <v>11.2</v>
      </c>
      <c r="L48" s="152">
        <v>11.2</v>
      </c>
      <c r="M48" s="152">
        <v>11.2</v>
      </c>
      <c r="N48" s="152">
        <v>11.2</v>
      </c>
      <c r="O48" s="152"/>
      <c r="P48" s="152"/>
      <c r="Q48" s="152">
        <v>9</v>
      </c>
      <c r="R48" s="152">
        <v>9</v>
      </c>
      <c r="S48" s="152"/>
      <c r="T48" s="152"/>
      <c r="U48" s="152"/>
      <c r="V48" s="152"/>
      <c r="W48" s="152">
        <v>6.7003599999999999</v>
      </c>
      <c r="X48" s="152">
        <v>6.9357600000000001</v>
      </c>
      <c r="Y48" s="152"/>
      <c r="Z48" s="152"/>
      <c r="AA48" s="152"/>
      <c r="AB48" s="152">
        <v>7.53</v>
      </c>
      <c r="AC48" s="152">
        <v>8.4</v>
      </c>
      <c r="AD48" s="152">
        <v>415.53174999999999</v>
      </c>
      <c r="AE48" s="152">
        <v>415.53174999999999</v>
      </c>
      <c r="AF48" s="152">
        <v>415.53174999999999</v>
      </c>
      <c r="AG48" s="152">
        <v>383.56777</v>
      </c>
      <c r="AH48" s="152">
        <v>399.54975999999999</v>
      </c>
      <c r="AI48" s="152">
        <v>208.40152</v>
      </c>
      <c r="AJ48" s="152">
        <v>294.21391</v>
      </c>
      <c r="AK48" s="152">
        <v>351.60377999999997</v>
      </c>
      <c r="AL48" s="152">
        <v>364.38938000000002</v>
      </c>
      <c r="AM48" s="152"/>
      <c r="AN48" s="152"/>
    </row>
    <row r="49" spans="1:40" ht="24" customHeight="1" x14ac:dyDescent="0.3">
      <c r="A49" s="16" t="s">
        <v>712</v>
      </c>
      <c r="B49" s="16" t="s">
        <v>754</v>
      </c>
      <c r="C49" s="153">
        <v>23</v>
      </c>
      <c r="D49" s="153">
        <v>53.12</v>
      </c>
      <c r="E49" s="153">
        <v>11.2</v>
      </c>
      <c r="F49" s="153">
        <v>19.100000000000001</v>
      </c>
      <c r="G49" s="153"/>
      <c r="H49" s="153">
        <v>6.6</v>
      </c>
      <c r="I49" s="153">
        <v>8.3000000000000007</v>
      </c>
      <c r="J49" s="153">
        <v>6.5830000000000002</v>
      </c>
      <c r="K49" s="153">
        <v>7.6</v>
      </c>
      <c r="L49" s="153">
        <v>7.6</v>
      </c>
      <c r="M49" s="153">
        <v>7.6</v>
      </c>
      <c r="N49" s="153">
        <v>7.6</v>
      </c>
      <c r="O49" s="153"/>
      <c r="P49" s="153"/>
      <c r="Q49" s="153">
        <v>9</v>
      </c>
      <c r="R49" s="153">
        <v>9</v>
      </c>
      <c r="S49" s="153"/>
      <c r="T49" s="153"/>
      <c r="U49" s="153"/>
      <c r="V49" s="153"/>
      <c r="W49" s="153">
        <v>3.8805399999999999</v>
      </c>
      <c r="X49" s="153">
        <v>5.6708299999999996</v>
      </c>
      <c r="Y49" s="153"/>
      <c r="Z49" s="153"/>
      <c r="AA49" s="153"/>
      <c r="AB49" s="153">
        <v>7.57</v>
      </c>
      <c r="AC49" s="153">
        <v>8.48</v>
      </c>
      <c r="AD49" s="153">
        <v>415.53174999999999</v>
      </c>
      <c r="AE49" s="153">
        <v>415.53174999999999</v>
      </c>
      <c r="AF49" s="153">
        <v>415.53174999999999</v>
      </c>
      <c r="AG49" s="153">
        <v>383.56777</v>
      </c>
      <c r="AH49" s="153">
        <v>399.54975999999999</v>
      </c>
      <c r="AI49" s="153">
        <v>208.40152</v>
      </c>
      <c r="AJ49" s="153">
        <v>294.21391</v>
      </c>
      <c r="AK49" s="153">
        <v>351.60377999999997</v>
      </c>
      <c r="AL49" s="153">
        <v>364.38938000000002</v>
      </c>
      <c r="AM49" s="153"/>
      <c r="AN49" s="153"/>
    </row>
    <row r="50" spans="1:40" ht="24" customHeight="1" x14ac:dyDescent="0.3">
      <c r="A50" s="16" t="s">
        <v>712</v>
      </c>
      <c r="B50" s="16" t="s">
        <v>755</v>
      </c>
      <c r="C50" s="153">
        <v>22</v>
      </c>
      <c r="D50" s="153">
        <v>53.11</v>
      </c>
      <c r="E50" s="153">
        <v>11.7</v>
      </c>
      <c r="F50" s="153">
        <v>19.100000000000001</v>
      </c>
      <c r="G50" s="153"/>
      <c r="H50" s="153">
        <v>6.5</v>
      </c>
      <c r="I50" s="153">
        <v>8.6</v>
      </c>
      <c r="J50" s="153">
        <v>6.1859999999999999</v>
      </c>
      <c r="K50" s="153">
        <v>7.7</v>
      </c>
      <c r="L50" s="153">
        <v>7.7</v>
      </c>
      <c r="M50" s="153">
        <v>7.7</v>
      </c>
      <c r="N50" s="153">
        <v>7.7</v>
      </c>
      <c r="O50" s="153"/>
      <c r="P50" s="153"/>
      <c r="Q50" s="153">
        <v>8</v>
      </c>
      <c r="R50" s="153">
        <v>10</v>
      </c>
      <c r="S50" s="153"/>
      <c r="T50" s="153"/>
      <c r="U50" s="153"/>
      <c r="V50" s="153"/>
      <c r="W50" s="153">
        <v>1.8605499999999999</v>
      </c>
      <c r="X50" s="153">
        <v>4.8254599999999996</v>
      </c>
      <c r="Y50" s="153"/>
      <c r="Z50" s="153"/>
      <c r="AA50" s="153"/>
      <c r="AB50" s="153">
        <v>7.37</v>
      </c>
      <c r="AC50" s="153">
        <v>7.76</v>
      </c>
      <c r="AD50" s="153">
        <v>415.53174999999999</v>
      </c>
      <c r="AE50" s="153">
        <v>415.53174999999999</v>
      </c>
      <c r="AF50" s="153">
        <v>415.53174999999999</v>
      </c>
      <c r="AG50" s="153">
        <v>383.56777</v>
      </c>
      <c r="AH50" s="153">
        <v>399.54975999999999</v>
      </c>
      <c r="AI50" s="153">
        <v>208.40152</v>
      </c>
      <c r="AJ50" s="153">
        <v>294.21391</v>
      </c>
      <c r="AK50" s="153">
        <v>351.60377999999997</v>
      </c>
      <c r="AL50" s="153">
        <v>364.38938000000002</v>
      </c>
      <c r="AM50" s="153"/>
      <c r="AN50" s="153"/>
    </row>
    <row r="51" spans="1:40" ht="24" customHeight="1" x14ac:dyDescent="0.3">
      <c r="A51" s="16" t="s">
        <v>712</v>
      </c>
      <c r="B51" s="16" t="s">
        <v>756</v>
      </c>
      <c r="C51" s="153">
        <v>22</v>
      </c>
      <c r="D51" s="153">
        <v>53.12</v>
      </c>
      <c r="E51" s="153">
        <v>11.78</v>
      </c>
      <c r="F51" s="153">
        <v>19.100000000000001</v>
      </c>
      <c r="G51" s="153"/>
      <c r="H51" s="153">
        <v>6.5</v>
      </c>
      <c r="I51" s="153">
        <v>9.4</v>
      </c>
      <c r="J51" s="153">
        <v>6.5270000000000001</v>
      </c>
      <c r="K51" s="153">
        <v>8.1999999999999993</v>
      </c>
      <c r="L51" s="153">
        <v>8.1999999999999993</v>
      </c>
      <c r="M51" s="153">
        <v>8.1999999999999993</v>
      </c>
      <c r="N51" s="153">
        <v>8.1999999999999993</v>
      </c>
      <c r="O51" s="153"/>
      <c r="P51" s="153"/>
      <c r="Q51" s="153">
        <v>8</v>
      </c>
      <c r="R51" s="153">
        <v>10</v>
      </c>
      <c r="S51" s="153"/>
      <c r="T51" s="153"/>
      <c r="U51" s="153"/>
      <c r="V51" s="153"/>
      <c r="W51" s="153">
        <v>3.1530800000000001</v>
      </c>
      <c r="X51" s="153">
        <v>5.2547499999999996</v>
      </c>
      <c r="Y51" s="153"/>
      <c r="Z51" s="153"/>
      <c r="AA51" s="153"/>
      <c r="AB51" s="153">
        <v>7.36</v>
      </c>
      <c r="AC51" s="153">
        <v>8.0500000000000007</v>
      </c>
      <c r="AD51" s="153">
        <v>415.53174999999999</v>
      </c>
      <c r="AE51" s="153">
        <v>415.53174999999999</v>
      </c>
      <c r="AF51" s="153">
        <v>415.53174999999999</v>
      </c>
      <c r="AG51" s="153">
        <v>383.56777</v>
      </c>
      <c r="AH51" s="153">
        <v>399.54975999999999</v>
      </c>
      <c r="AI51" s="153">
        <v>208.40152</v>
      </c>
      <c r="AJ51" s="153">
        <v>294.21391</v>
      </c>
      <c r="AK51" s="153">
        <v>351.60377999999997</v>
      </c>
      <c r="AL51" s="153">
        <v>364.38938000000002</v>
      </c>
      <c r="AM51" s="153"/>
      <c r="AN51" s="153"/>
    </row>
    <row r="52" spans="1:40" ht="24" customHeight="1" x14ac:dyDescent="0.3">
      <c r="A52" s="16" t="s">
        <v>712</v>
      </c>
      <c r="B52" s="16" t="s">
        <v>757</v>
      </c>
      <c r="C52" s="153">
        <v>23</v>
      </c>
      <c r="D52" s="153">
        <v>53.07</v>
      </c>
      <c r="E52" s="153">
        <v>11.99</v>
      </c>
      <c r="F52" s="153">
        <v>19.100000000000001</v>
      </c>
      <c r="G52" s="153"/>
      <c r="H52" s="153">
        <v>6.3</v>
      </c>
      <c r="I52" s="153">
        <v>8.1</v>
      </c>
      <c r="J52" s="153">
        <v>6.9059999999999997</v>
      </c>
      <c r="K52" s="153">
        <v>7.4</v>
      </c>
      <c r="L52" s="153">
        <v>7.4</v>
      </c>
      <c r="M52" s="153">
        <v>7.4</v>
      </c>
      <c r="N52" s="153">
        <v>7.4</v>
      </c>
      <c r="O52" s="153"/>
      <c r="P52" s="153"/>
      <c r="Q52" s="153">
        <v>8</v>
      </c>
      <c r="R52" s="153">
        <v>10</v>
      </c>
      <c r="S52" s="153"/>
      <c r="T52" s="153"/>
      <c r="U52" s="153"/>
      <c r="V52" s="153"/>
      <c r="W52" s="153">
        <v>3.5374599999999998</v>
      </c>
      <c r="X52" s="153">
        <v>4.5409600000000001</v>
      </c>
      <c r="Y52" s="153"/>
      <c r="Z52" s="153"/>
      <c r="AA52" s="153"/>
      <c r="AB52" s="153">
        <v>7.45</v>
      </c>
      <c r="AC52" s="153">
        <v>7.89</v>
      </c>
      <c r="AD52" s="153">
        <v>415.53174999999999</v>
      </c>
      <c r="AE52" s="153">
        <v>415.53174999999999</v>
      </c>
      <c r="AF52" s="153">
        <v>415.53174999999999</v>
      </c>
      <c r="AG52" s="153">
        <v>383.56777</v>
      </c>
      <c r="AH52" s="153">
        <v>399.54975999999999</v>
      </c>
      <c r="AI52" s="153">
        <v>208.40152</v>
      </c>
      <c r="AJ52" s="153">
        <v>294.21391</v>
      </c>
      <c r="AK52" s="153">
        <v>351.60377999999997</v>
      </c>
      <c r="AL52" s="153">
        <v>364.38938000000002</v>
      </c>
      <c r="AM52" s="153"/>
      <c r="AN52" s="153"/>
    </row>
    <row r="53" spans="1:40" ht="24" customHeight="1" x14ac:dyDescent="0.3">
      <c r="A53" s="16" t="s">
        <v>712</v>
      </c>
      <c r="B53" s="16" t="s">
        <v>758</v>
      </c>
      <c r="C53" s="153">
        <v>23</v>
      </c>
      <c r="D53" s="153">
        <v>53.06</v>
      </c>
      <c r="E53" s="153">
        <v>13.23</v>
      </c>
      <c r="F53" s="153">
        <v>19.100000000000001</v>
      </c>
      <c r="G53" s="153"/>
      <c r="H53" s="153">
        <v>6.4</v>
      </c>
      <c r="I53" s="153">
        <v>7.4</v>
      </c>
      <c r="J53" s="153">
        <v>6.9580000000000002</v>
      </c>
      <c r="K53" s="153">
        <v>8.3000000000000007</v>
      </c>
      <c r="L53" s="153">
        <v>8.3000000000000007</v>
      </c>
      <c r="M53" s="153">
        <v>8.3000000000000007</v>
      </c>
      <c r="N53" s="153">
        <v>8.3000000000000007</v>
      </c>
      <c r="O53" s="153"/>
      <c r="P53" s="153"/>
      <c r="Q53" s="153">
        <v>9</v>
      </c>
      <c r="R53" s="153">
        <v>10</v>
      </c>
      <c r="S53" s="153"/>
      <c r="T53" s="153"/>
      <c r="U53" s="153"/>
      <c r="V53" s="153"/>
      <c r="W53" s="153">
        <v>2.7181700000000002</v>
      </c>
      <c r="X53" s="153">
        <v>5.0964700000000001</v>
      </c>
      <c r="Y53" s="153"/>
      <c r="Z53" s="153"/>
      <c r="AA53" s="153"/>
      <c r="AB53" s="153">
        <v>7.49</v>
      </c>
      <c r="AC53" s="153">
        <v>7.99</v>
      </c>
      <c r="AD53" s="153">
        <v>415.53174999999999</v>
      </c>
      <c r="AE53" s="153">
        <v>415.53174999999999</v>
      </c>
      <c r="AF53" s="153">
        <v>415.53174999999999</v>
      </c>
      <c r="AG53" s="153">
        <v>383.56777</v>
      </c>
      <c r="AH53" s="153">
        <v>399.54975999999999</v>
      </c>
      <c r="AI53" s="153">
        <v>208.40152</v>
      </c>
      <c r="AJ53" s="153">
        <v>294.21391</v>
      </c>
      <c r="AK53" s="153">
        <v>351.60377999999997</v>
      </c>
      <c r="AL53" s="153">
        <v>364.38938000000002</v>
      </c>
      <c r="AM53" s="153"/>
      <c r="AN53" s="153"/>
    </row>
    <row r="54" spans="1:40" ht="24" customHeight="1" x14ac:dyDescent="0.3">
      <c r="A54" s="16" t="s">
        <v>712</v>
      </c>
      <c r="B54" s="16" t="s">
        <v>759</v>
      </c>
      <c r="C54" s="153">
        <v>23</v>
      </c>
      <c r="D54" s="153">
        <v>53.06</v>
      </c>
      <c r="E54" s="153">
        <v>14.21</v>
      </c>
      <c r="F54" s="153">
        <v>19.100000000000001</v>
      </c>
      <c r="G54" s="153"/>
      <c r="H54" s="153">
        <v>6.2</v>
      </c>
      <c r="I54" s="153">
        <v>8.5</v>
      </c>
      <c r="J54" s="153">
        <v>6.9989999999999997</v>
      </c>
      <c r="K54" s="153">
        <v>5.9</v>
      </c>
      <c r="L54" s="153">
        <v>5.9</v>
      </c>
      <c r="M54" s="153">
        <v>5.9</v>
      </c>
      <c r="N54" s="153">
        <v>5.9</v>
      </c>
      <c r="O54" s="153"/>
      <c r="P54" s="153"/>
      <c r="Q54" s="153">
        <v>9</v>
      </c>
      <c r="R54" s="153">
        <v>10</v>
      </c>
      <c r="S54" s="153"/>
      <c r="T54" s="153"/>
      <c r="U54" s="153"/>
      <c r="V54" s="153"/>
      <c r="W54" s="153">
        <v>1.7303299999999999</v>
      </c>
      <c r="X54" s="153">
        <v>4.1987800000000002</v>
      </c>
      <c r="Y54" s="153"/>
      <c r="Z54" s="153"/>
      <c r="AA54" s="153"/>
      <c r="AB54" s="153">
        <v>8.11</v>
      </c>
      <c r="AC54" s="153">
        <v>8.14</v>
      </c>
      <c r="AD54" s="153">
        <v>415.53174999999999</v>
      </c>
      <c r="AE54" s="153">
        <v>415.53174999999999</v>
      </c>
      <c r="AF54" s="153">
        <v>415.53174999999999</v>
      </c>
      <c r="AG54" s="153">
        <v>383.56777</v>
      </c>
      <c r="AH54" s="153">
        <v>399.54975999999999</v>
      </c>
      <c r="AI54" s="153">
        <v>208.40152</v>
      </c>
      <c r="AJ54" s="153">
        <v>294.21391</v>
      </c>
      <c r="AK54" s="153">
        <v>351.60377999999997</v>
      </c>
      <c r="AL54" s="153">
        <v>364.38938000000002</v>
      </c>
      <c r="AM54" s="153"/>
      <c r="AN54" s="153"/>
    </row>
    <row r="55" spans="1:40" ht="24" customHeight="1" x14ac:dyDescent="0.3">
      <c r="A55" s="18" t="s">
        <v>760</v>
      </c>
      <c r="B55" s="18" t="s">
        <v>761</v>
      </c>
      <c r="C55" s="154">
        <v>23</v>
      </c>
      <c r="D55" s="154">
        <v>53.04</v>
      </c>
      <c r="E55" s="154">
        <v>13.62</v>
      </c>
      <c r="F55" s="154">
        <v>19.100000000000001</v>
      </c>
      <c r="G55" s="154"/>
      <c r="H55" s="154">
        <v>5.8</v>
      </c>
      <c r="I55" s="154">
        <v>8.6</v>
      </c>
      <c r="J55" s="154">
        <v>7.1319999999999997</v>
      </c>
      <c r="K55" s="154">
        <v>3.8</v>
      </c>
      <c r="L55" s="154">
        <v>3.8</v>
      </c>
      <c r="M55" s="154">
        <v>3.8</v>
      </c>
      <c r="N55" s="154">
        <v>3.8</v>
      </c>
      <c r="O55" s="154"/>
      <c r="P55" s="154"/>
      <c r="Q55" s="154">
        <v>9</v>
      </c>
      <c r="R55" s="154">
        <v>10</v>
      </c>
      <c r="S55" s="154"/>
      <c r="T55" s="154"/>
      <c r="U55" s="154"/>
      <c r="V55" s="154"/>
      <c r="W55" s="154">
        <v>1.65493</v>
      </c>
      <c r="X55" s="154">
        <v>3.7869700000000002</v>
      </c>
      <c r="Y55" s="154"/>
      <c r="Z55" s="154"/>
      <c r="AA55" s="154"/>
      <c r="AB55" s="154">
        <v>8.32</v>
      </c>
      <c r="AC55" s="154">
        <v>8.35</v>
      </c>
      <c r="AD55" s="154">
        <v>415.53174999999999</v>
      </c>
      <c r="AE55" s="154">
        <v>415.53174999999999</v>
      </c>
      <c r="AF55" s="154">
        <v>415.53174999999999</v>
      </c>
      <c r="AG55" s="154">
        <v>383.56777</v>
      </c>
      <c r="AH55" s="154">
        <v>399.54975999999999</v>
      </c>
      <c r="AI55" s="154">
        <v>208.40152</v>
      </c>
      <c r="AJ55" s="154">
        <v>294.21391</v>
      </c>
      <c r="AK55" s="154">
        <v>351.60377999999997</v>
      </c>
      <c r="AL55" s="154">
        <v>364.38938000000002</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0" t="s">
        <v>0</v>
      </c>
      <c r="B3" s="191"/>
      <c r="C3" s="191"/>
      <c r="D3" s="191"/>
      <c r="E3" s="191"/>
      <c r="F3" s="191"/>
      <c r="G3" s="1"/>
      <c r="H3" s="1"/>
    </row>
    <row r="4" spans="1:8" ht="30" customHeight="1" x14ac:dyDescent="0.3">
      <c r="A4" s="223" t="s">
        <v>1625</v>
      </c>
      <c r="B4" s="198"/>
      <c r="C4" s="198"/>
      <c r="D4" s="198"/>
      <c r="E4" s="198"/>
      <c r="F4" s="198"/>
      <c r="G4" s="198"/>
      <c r="H4" s="198"/>
    </row>
    <row r="5" spans="1:8" ht="22.05" hidden="1" customHeight="1" x14ac:dyDescent="0.3">
      <c r="A5" s="198" t="s">
        <v>40</v>
      </c>
      <c r="B5" s="198" t="s">
        <v>474</v>
      </c>
      <c r="C5" s="9">
        <v>42879</v>
      </c>
      <c r="D5" s="9">
        <v>42880</v>
      </c>
      <c r="E5" s="9">
        <v>46665</v>
      </c>
      <c r="F5" s="9">
        <v>47090</v>
      </c>
      <c r="G5" s="9">
        <v>62201</v>
      </c>
      <c r="H5" s="198" t="s">
        <v>1626</v>
      </c>
    </row>
    <row r="6" spans="1:8" ht="40.049999999999997" customHeight="1" x14ac:dyDescent="0.3">
      <c r="A6" s="198"/>
      <c r="B6" s="198"/>
      <c r="C6" s="222" t="s">
        <v>539</v>
      </c>
      <c r="D6" s="222" t="s">
        <v>540</v>
      </c>
      <c r="E6" s="222" t="s">
        <v>541</v>
      </c>
      <c r="F6" s="222" t="s">
        <v>537</v>
      </c>
      <c r="G6" s="222" t="s">
        <v>538</v>
      </c>
      <c r="H6" s="198"/>
    </row>
    <row r="7" spans="1:8" ht="57" customHeight="1" x14ac:dyDescent="0.3">
      <c r="A7" s="198"/>
      <c r="B7" s="198"/>
      <c r="C7" s="9" t="s">
        <v>1627</v>
      </c>
      <c r="D7" s="9" t="s">
        <v>1628</v>
      </c>
      <c r="E7" s="9" t="s">
        <v>1629</v>
      </c>
      <c r="F7" s="9" t="s">
        <v>1630</v>
      </c>
      <c r="G7" s="9" t="s">
        <v>1631</v>
      </c>
      <c r="H7" s="198" t="s">
        <v>703</v>
      </c>
    </row>
    <row r="8" spans="1:8" ht="24" customHeight="1" x14ac:dyDescent="0.3">
      <c r="A8" s="13" t="s">
        <v>712</v>
      </c>
      <c r="B8" s="13" t="s">
        <v>713</v>
      </c>
      <c r="C8" s="152">
        <v>28</v>
      </c>
      <c r="D8" s="152">
        <v>12.88</v>
      </c>
      <c r="E8" s="152">
        <v>50.75</v>
      </c>
      <c r="F8" s="152">
        <v>79.98</v>
      </c>
      <c r="G8" s="152">
        <v>276.52999999999997</v>
      </c>
      <c r="H8" s="152">
        <v>448.14</v>
      </c>
    </row>
    <row r="9" spans="1:8" ht="24" customHeight="1" x14ac:dyDescent="0.3">
      <c r="A9" s="16" t="s">
        <v>712</v>
      </c>
      <c r="B9" s="16" t="s">
        <v>714</v>
      </c>
      <c r="C9" s="153">
        <v>28</v>
      </c>
      <c r="D9" s="153">
        <v>13.31</v>
      </c>
      <c r="E9" s="153">
        <v>51.9</v>
      </c>
      <c r="F9" s="153">
        <v>79.98</v>
      </c>
      <c r="G9" s="153">
        <v>273.76</v>
      </c>
      <c r="H9" s="153">
        <v>446.95</v>
      </c>
    </row>
    <row r="10" spans="1:8" ht="24" customHeight="1" x14ac:dyDescent="0.3">
      <c r="A10" s="16" t="s">
        <v>712</v>
      </c>
      <c r="B10" s="16" t="s">
        <v>715</v>
      </c>
      <c r="C10" s="153">
        <v>31</v>
      </c>
      <c r="D10" s="153">
        <v>13.31</v>
      </c>
      <c r="E10" s="153">
        <v>53.78</v>
      </c>
      <c r="F10" s="153">
        <v>79.98</v>
      </c>
      <c r="G10" s="153">
        <v>269.06</v>
      </c>
      <c r="H10" s="153">
        <v>447.13</v>
      </c>
    </row>
    <row r="11" spans="1:8" ht="24" customHeight="1" x14ac:dyDescent="0.3">
      <c r="A11" s="16" t="s">
        <v>712</v>
      </c>
      <c r="B11" s="16" t="s">
        <v>716</v>
      </c>
      <c r="C11" s="153">
        <v>31</v>
      </c>
      <c r="D11" s="153">
        <v>12.91</v>
      </c>
      <c r="E11" s="153">
        <v>55.1</v>
      </c>
      <c r="F11" s="153">
        <v>79.98</v>
      </c>
      <c r="G11" s="153">
        <v>262.77999999999997</v>
      </c>
      <c r="H11" s="153">
        <v>441.77</v>
      </c>
    </row>
    <row r="12" spans="1:8" ht="24" customHeight="1" x14ac:dyDescent="0.3">
      <c r="A12" s="16" t="s">
        <v>712</v>
      </c>
      <c r="B12" s="16" t="s">
        <v>717</v>
      </c>
      <c r="C12" s="153">
        <v>31</v>
      </c>
      <c r="D12" s="153">
        <v>13.23</v>
      </c>
      <c r="E12" s="153">
        <v>57.73</v>
      </c>
      <c r="F12" s="153">
        <v>79.98</v>
      </c>
      <c r="G12" s="153">
        <v>272.56</v>
      </c>
      <c r="H12" s="153">
        <v>454.5</v>
      </c>
    </row>
    <row r="13" spans="1:8" ht="24" customHeight="1" x14ac:dyDescent="0.3">
      <c r="A13" s="16" t="s">
        <v>712</v>
      </c>
      <c r="B13" s="16" t="s">
        <v>718</v>
      </c>
      <c r="C13" s="153">
        <v>31</v>
      </c>
      <c r="D13" s="153">
        <v>13.38</v>
      </c>
      <c r="E13" s="153">
        <v>59.52</v>
      </c>
      <c r="F13" s="153">
        <v>79.98</v>
      </c>
      <c r="G13" s="153">
        <v>277.57</v>
      </c>
      <c r="H13" s="153">
        <v>461.45</v>
      </c>
    </row>
    <row r="14" spans="1:8" ht="24" customHeight="1" x14ac:dyDescent="0.3">
      <c r="A14" s="16" t="s">
        <v>712</v>
      </c>
      <c r="B14" s="16" t="s">
        <v>719</v>
      </c>
      <c r="C14" s="153">
        <v>29</v>
      </c>
      <c r="D14" s="153">
        <v>13.38</v>
      </c>
      <c r="E14" s="153">
        <v>56.72</v>
      </c>
      <c r="F14" s="153">
        <v>79.98</v>
      </c>
      <c r="G14" s="153">
        <v>278.76</v>
      </c>
      <c r="H14" s="153">
        <v>457.84</v>
      </c>
    </row>
    <row r="15" spans="1:8" ht="24" customHeight="1" x14ac:dyDescent="0.3">
      <c r="A15" s="18" t="s">
        <v>712</v>
      </c>
      <c r="B15" s="18" t="s">
        <v>720</v>
      </c>
      <c r="C15" s="154">
        <v>29</v>
      </c>
      <c r="D15" s="154">
        <v>12.91</v>
      </c>
      <c r="E15" s="154">
        <v>57.91</v>
      </c>
      <c r="F15" s="154">
        <v>79.98</v>
      </c>
      <c r="G15" s="154">
        <v>279.25</v>
      </c>
      <c r="H15" s="154">
        <v>459.05</v>
      </c>
    </row>
    <row r="16" spans="1:8" ht="24" customHeight="1" x14ac:dyDescent="0.3">
      <c r="A16" s="13" t="s">
        <v>712</v>
      </c>
      <c r="B16" s="13" t="s">
        <v>721</v>
      </c>
      <c r="C16" s="152">
        <v>28</v>
      </c>
      <c r="D16" s="152">
        <v>12.9</v>
      </c>
      <c r="E16" s="152">
        <v>61.28</v>
      </c>
      <c r="F16" s="152">
        <v>79.98</v>
      </c>
      <c r="G16" s="152">
        <v>280.36</v>
      </c>
      <c r="H16" s="152">
        <v>462.52</v>
      </c>
    </row>
    <row r="17" spans="1:8" ht="24" customHeight="1" x14ac:dyDescent="0.3">
      <c r="A17" s="16" t="s">
        <v>712</v>
      </c>
      <c r="B17" s="16" t="s">
        <v>722</v>
      </c>
      <c r="C17" s="153">
        <v>28</v>
      </c>
      <c r="D17" s="153">
        <v>12.87</v>
      </c>
      <c r="E17" s="153">
        <v>59.83</v>
      </c>
      <c r="F17" s="153">
        <v>79.98</v>
      </c>
      <c r="G17" s="153">
        <v>278.86</v>
      </c>
      <c r="H17" s="153">
        <v>459.54</v>
      </c>
    </row>
    <row r="18" spans="1:8" ht="24" customHeight="1" x14ac:dyDescent="0.3">
      <c r="A18" s="16" t="s">
        <v>712</v>
      </c>
      <c r="B18" s="16" t="s">
        <v>723</v>
      </c>
      <c r="C18" s="153">
        <v>33</v>
      </c>
      <c r="D18" s="153">
        <v>12.91</v>
      </c>
      <c r="E18" s="153">
        <v>60.43</v>
      </c>
      <c r="F18" s="153">
        <v>79.98</v>
      </c>
      <c r="G18" s="153">
        <v>278.8</v>
      </c>
      <c r="H18" s="153">
        <v>465.12</v>
      </c>
    </row>
    <row r="19" spans="1:8" ht="24" customHeight="1" x14ac:dyDescent="0.3">
      <c r="A19" s="16" t="s">
        <v>712</v>
      </c>
      <c r="B19" s="16" t="s">
        <v>724</v>
      </c>
      <c r="C19" s="153">
        <v>33</v>
      </c>
      <c r="D19" s="153">
        <v>12.98</v>
      </c>
      <c r="E19" s="153">
        <v>59.64</v>
      </c>
      <c r="F19" s="153">
        <v>79.98</v>
      </c>
      <c r="G19" s="153">
        <v>279.19</v>
      </c>
      <c r="H19" s="153">
        <v>464.79</v>
      </c>
    </row>
    <row r="20" spans="1:8" ht="24" customHeight="1" x14ac:dyDescent="0.3">
      <c r="A20" s="16" t="s">
        <v>712</v>
      </c>
      <c r="B20" s="16" t="s">
        <v>725</v>
      </c>
      <c r="C20" s="153">
        <v>31</v>
      </c>
      <c r="D20" s="153">
        <v>12.45</v>
      </c>
      <c r="E20" s="153">
        <v>57.01</v>
      </c>
      <c r="F20" s="153">
        <v>79.98</v>
      </c>
      <c r="G20" s="153">
        <v>281.02999999999997</v>
      </c>
      <c r="H20" s="153">
        <v>461.47</v>
      </c>
    </row>
    <row r="21" spans="1:8" ht="24" customHeight="1" x14ac:dyDescent="0.3">
      <c r="A21" s="16" t="s">
        <v>712</v>
      </c>
      <c r="B21" s="16" t="s">
        <v>726</v>
      </c>
      <c r="C21" s="153">
        <v>31</v>
      </c>
      <c r="D21" s="153">
        <v>13.26</v>
      </c>
      <c r="E21" s="153">
        <v>57.91</v>
      </c>
      <c r="F21" s="153">
        <v>79.98</v>
      </c>
      <c r="G21" s="153">
        <v>281.87</v>
      </c>
      <c r="H21" s="153">
        <v>464.02</v>
      </c>
    </row>
    <row r="22" spans="1:8" ht="24" customHeight="1" x14ac:dyDescent="0.3">
      <c r="A22" s="16" t="s">
        <v>712</v>
      </c>
      <c r="B22" s="16" t="s">
        <v>727</v>
      </c>
      <c r="C22" s="153">
        <v>32</v>
      </c>
      <c r="D22" s="153">
        <v>13.27</v>
      </c>
      <c r="E22" s="153">
        <v>59.67</v>
      </c>
      <c r="F22" s="153">
        <v>79.98</v>
      </c>
      <c r="G22" s="153">
        <v>280.37</v>
      </c>
      <c r="H22" s="153">
        <v>465.29</v>
      </c>
    </row>
    <row r="23" spans="1:8" ht="24" customHeight="1" x14ac:dyDescent="0.3">
      <c r="A23" s="18" t="s">
        <v>712</v>
      </c>
      <c r="B23" s="18" t="s">
        <v>728</v>
      </c>
      <c r="C23" s="154">
        <v>32</v>
      </c>
      <c r="D23" s="154">
        <v>13.35</v>
      </c>
      <c r="E23" s="154">
        <v>61.72</v>
      </c>
      <c r="F23" s="154">
        <v>79.98</v>
      </c>
      <c r="G23" s="154">
        <v>273.57</v>
      </c>
      <c r="H23" s="154">
        <v>460.62</v>
      </c>
    </row>
    <row r="24" spans="1:8" ht="24" customHeight="1" x14ac:dyDescent="0.3">
      <c r="A24" s="13" t="s">
        <v>712</v>
      </c>
      <c r="B24" s="13" t="s">
        <v>729</v>
      </c>
      <c r="C24" s="152">
        <v>31</v>
      </c>
      <c r="D24" s="152">
        <v>13.36</v>
      </c>
      <c r="E24" s="152">
        <v>59.19</v>
      </c>
      <c r="F24" s="152">
        <v>83.79</v>
      </c>
      <c r="G24" s="152">
        <v>276.02999999999997</v>
      </c>
      <c r="H24" s="152">
        <v>463.37</v>
      </c>
    </row>
    <row r="25" spans="1:8" ht="24" customHeight="1" x14ac:dyDescent="0.3">
      <c r="A25" s="16" t="s">
        <v>712</v>
      </c>
      <c r="B25" s="16" t="s">
        <v>730</v>
      </c>
      <c r="C25" s="153">
        <v>31</v>
      </c>
      <c r="D25" s="153">
        <v>13.29</v>
      </c>
      <c r="E25" s="153">
        <v>61.66</v>
      </c>
      <c r="F25" s="153">
        <v>83.79</v>
      </c>
      <c r="G25" s="153">
        <v>272.98</v>
      </c>
      <c r="H25" s="153">
        <v>462.72</v>
      </c>
    </row>
    <row r="26" spans="1:8" ht="24" customHeight="1" x14ac:dyDescent="0.3">
      <c r="A26" s="16" t="s">
        <v>712</v>
      </c>
      <c r="B26" s="16" t="s">
        <v>731</v>
      </c>
      <c r="C26" s="153">
        <v>32</v>
      </c>
      <c r="D26" s="153">
        <v>13.29</v>
      </c>
      <c r="E26" s="153">
        <v>61.12</v>
      </c>
      <c r="F26" s="153">
        <v>83.79</v>
      </c>
      <c r="G26" s="153">
        <v>271.14</v>
      </c>
      <c r="H26" s="153">
        <v>461.34</v>
      </c>
    </row>
    <row r="27" spans="1:8" ht="24" customHeight="1" x14ac:dyDescent="0.3">
      <c r="A27" s="16" t="s">
        <v>712</v>
      </c>
      <c r="B27" s="16" t="s">
        <v>732</v>
      </c>
      <c r="C27" s="153">
        <v>32</v>
      </c>
      <c r="D27" s="153">
        <v>13.23</v>
      </c>
      <c r="E27" s="153">
        <v>57.42</v>
      </c>
      <c r="F27" s="153">
        <v>83.79</v>
      </c>
      <c r="G27" s="153">
        <v>274.87</v>
      </c>
      <c r="H27" s="153">
        <v>461.31</v>
      </c>
    </row>
    <row r="28" spans="1:8" ht="24" customHeight="1" x14ac:dyDescent="0.3">
      <c r="A28" s="16" t="s">
        <v>712</v>
      </c>
      <c r="B28" s="16" t="s">
        <v>733</v>
      </c>
      <c r="C28" s="153">
        <v>32</v>
      </c>
      <c r="D28" s="153">
        <v>13.23</v>
      </c>
      <c r="E28" s="153">
        <v>53.9</v>
      </c>
      <c r="F28" s="153">
        <v>83.79</v>
      </c>
      <c r="G28" s="153">
        <v>274.89999999999998</v>
      </c>
      <c r="H28" s="153">
        <v>457.82</v>
      </c>
    </row>
    <row r="29" spans="1:8" ht="24" customHeight="1" x14ac:dyDescent="0.3">
      <c r="A29" s="16" t="s">
        <v>712</v>
      </c>
      <c r="B29" s="16" t="s">
        <v>734</v>
      </c>
      <c r="C29" s="153">
        <v>32</v>
      </c>
      <c r="D29" s="153">
        <v>12.97</v>
      </c>
      <c r="E29" s="153">
        <v>58.44</v>
      </c>
      <c r="F29" s="153">
        <v>83.79</v>
      </c>
      <c r="G29" s="153">
        <v>274.51</v>
      </c>
      <c r="H29" s="153">
        <v>461.71</v>
      </c>
    </row>
    <row r="30" spans="1:8" ht="24" customHeight="1" x14ac:dyDescent="0.3">
      <c r="A30" s="16" t="s">
        <v>712</v>
      </c>
      <c r="B30" s="16" t="s">
        <v>735</v>
      </c>
      <c r="C30" s="153">
        <v>32</v>
      </c>
      <c r="D30" s="153">
        <v>12.97</v>
      </c>
      <c r="E30" s="153">
        <v>56.92</v>
      </c>
      <c r="F30" s="153">
        <v>83.79</v>
      </c>
      <c r="G30" s="153">
        <v>278.76</v>
      </c>
      <c r="H30" s="153">
        <v>464.44</v>
      </c>
    </row>
    <row r="31" spans="1:8" ht="24" customHeight="1" x14ac:dyDescent="0.3">
      <c r="A31" s="18" t="s">
        <v>712</v>
      </c>
      <c r="B31" s="18" t="s">
        <v>736</v>
      </c>
      <c r="C31" s="154">
        <v>32</v>
      </c>
      <c r="D31" s="154">
        <v>13.14</v>
      </c>
      <c r="E31" s="154">
        <v>55.92</v>
      </c>
      <c r="F31" s="154">
        <v>83.79</v>
      </c>
      <c r="G31" s="154">
        <v>277.82</v>
      </c>
      <c r="H31" s="154">
        <v>462.67</v>
      </c>
    </row>
    <row r="32" spans="1:8" ht="24" customHeight="1" x14ac:dyDescent="0.3">
      <c r="A32" s="13" t="s">
        <v>712</v>
      </c>
      <c r="B32" s="13" t="s">
        <v>737</v>
      </c>
      <c r="C32" s="152">
        <v>32</v>
      </c>
      <c r="D32" s="152">
        <v>13.14</v>
      </c>
      <c r="E32" s="152">
        <v>56.36</v>
      </c>
      <c r="F32" s="152">
        <v>83.79</v>
      </c>
      <c r="G32" s="152">
        <v>277.01</v>
      </c>
      <c r="H32" s="152">
        <v>462.3</v>
      </c>
    </row>
    <row r="33" spans="1:8" ht="24" customHeight="1" x14ac:dyDescent="0.3">
      <c r="A33" s="16" t="s">
        <v>712</v>
      </c>
      <c r="B33" s="16" t="s">
        <v>738</v>
      </c>
      <c r="C33" s="153">
        <v>32</v>
      </c>
      <c r="D33" s="153">
        <v>13.15</v>
      </c>
      <c r="E33" s="153">
        <v>61.52</v>
      </c>
      <c r="F33" s="153">
        <v>83.79</v>
      </c>
      <c r="G33" s="153">
        <v>280.67</v>
      </c>
      <c r="H33" s="153">
        <v>471.13</v>
      </c>
    </row>
    <row r="34" spans="1:8" ht="24" customHeight="1" x14ac:dyDescent="0.3">
      <c r="A34" s="16" t="s">
        <v>712</v>
      </c>
      <c r="B34" s="16" t="s">
        <v>739</v>
      </c>
      <c r="C34" s="153">
        <v>32</v>
      </c>
      <c r="D34" s="153">
        <v>13.14</v>
      </c>
      <c r="E34" s="153">
        <v>54.05</v>
      </c>
      <c r="F34" s="153">
        <v>83.79</v>
      </c>
      <c r="G34" s="153">
        <v>279.64</v>
      </c>
      <c r="H34" s="153">
        <v>462.62</v>
      </c>
    </row>
    <row r="35" spans="1:8" ht="24" customHeight="1" x14ac:dyDescent="0.3">
      <c r="A35" s="16" t="s">
        <v>712</v>
      </c>
      <c r="B35" s="16" t="s">
        <v>740</v>
      </c>
      <c r="C35" s="153">
        <v>32</v>
      </c>
      <c r="D35" s="153">
        <v>12.64</v>
      </c>
      <c r="E35" s="153">
        <v>62.44</v>
      </c>
      <c r="F35" s="153">
        <v>83.79</v>
      </c>
      <c r="G35" s="153">
        <v>274.05</v>
      </c>
      <c r="H35" s="153">
        <v>464.92</v>
      </c>
    </row>
    <row r="36" spans="1:8" ht="24" customHeight="1" x14ac:dyDescent="0.3">
      <c r="A36" s="16" t="s">
        <v>712</v>
      </c>
      <c r="B36" s="16" t="s">
        <v>741</v>
      </c>
      <c r="C36" s="153">
        <v>31</v>
      </c>
      <c r="D36" s="153">
        <v>12.63</v>
      </c>
      <c r="E36" s="153">
        <v>56.65</v>
      </c>
      <c r="F36" s="153">
        <v>83.79</v>
      </c>
      <c r="G36" s="153">
        <v>276.95999999999998</v>
      </c>
      <c r="H36" s="153">
        <v>461.03</v>
      </c>
    </row>
    <row r="37" spans="1:8" ht="24" customHeight="1" x14ac:dyDescent="0.3">
      <c r="A37" s="16" t="s">
        <v>712</v>
      </c>
      <c r="B37" s="16" t="s">
        <v>742</v>
      </c>
      <c r="C37" s="153">
        <v>31</v>
      </c>
      <c r="D37" s="153">
        <v>13.02</v>
      </c>
      <c r="E37" s="153">
        <v>55.65</v>
      </c>
      <c r="F37" s="153">
        <v>83.79</v>
      </c>
      <c r="G37" s="153">
        <v>273.61</v>
      </c>
      <c r="H37" s="153">
        <v>457.07</v>
      </c>
    </row>
    <row r="38" spans="1:8" ht="24" customHeight="1" x14ac:dyDescent="0.3">
      <c r="A38" s="16" t="s">
        <v>712</v>
      </c>
      <c r="B38" s="16" t="s">
        <v>743</v>
      </c>
      <c r="C38" s="153">
        <v>30</v>
      </c>
      <c r="D38" s="153">
        <v>13.03</v>
      </c>
      <c r="E38" s="153">
        <v>57.87</v>
      </c>
      <c r="F38" s="153">
        <v>83.79</v>
      </c>
      <c r="G38" s="153">
        <v>276.62</v>
      </c>
      <c r="H38" s="153">
        <v>461.31</v>
      </c>
    </row>
    <row r="39" spans="1:8" ht="24" customHeight="1" x14ac:dyDescent="0.3">
      <c r="A39" s="18" t="s">
        <v>712</v>
      </c>
      <c r="B39" s="18" t="s">
        <v>744</v>
      </c>
      <c r="C39" s="154">
        <v>30</v>
      </c>
      <c r="D39" s="154">
        <v>13.15</v>
      </c>
      <c r="E39" s="154">
        <v>53.8</v>
      </c>
      <c r="F39" s="154">
        <v>83.79</v>
      </c>
      <c r="G39" s="154">
        <v>280.45999999999998</v>
      </c>
      <c r="H39" s="154">
        <v>461.2</v>
      </c>
    </row>
    <row r="40" spans="1:8" ht="24" customHeight="1" x14ac:dyDescent="0.3">
      <c r="A40" s="13" t="s">
        <v>712</v>
      </c>
      <c r="B40" s="13" t="s">
        <v>745</v>
      </c>
      <c r="C40" s="152">
        <v>31</v>
      </c>
      <c r="D40" s="152">
        <v>12.92</v>
      </c>
      <c r="E40" s="152">
        <v>55.59</v>
      </c>
      <c r="F40" s="152">
        <v>71.72</v>
      </c>
      <c r="G40" s="152">
        <v>278.49</v>
      </c>
      <c r="H40" s="152">
        <v>449.72</v>
      </c>
    </row>
    <row r="41" spans="1:8" ht="24" customHeight="1" x14ac:dyDescent="0.3">
      <c r="A41" s="16" t="s">
        <v>712</v>
      </c>
      <c r="B41" s="16" t="s">
        <v>746</v>
      </c>
      <c r="C41" s="153">
        <v>31</v>
      </c>
      <c r="D41" s="153">
        <v>11.46</v>
      </c>
      <c r="E41" s="153">
        <v>59.99</v>
      </c>
      <c r="F41" s="153">
        <v>71.72</v>
      </c>
      <c r="G41" s="153">
        <v>280.18</v>
      </c>
      <c r="H41" s="153">
        <v>454.35</v>
      </c>
    </row>
    <row r="42" spans="1:8" ht="24" customHeight="1" x14ac:dyDescent="0.3">
      <c r="A42" s="16" t="s">
        <v>712</v>
      </c>
      <c r="B42" s="16" t="s">
        <v>747</v>
      </c>
      <c r="C42" s="153">
        <v>32</v>
      </c>
      <c r="D42" s="153">
        <v>11.46</v>
      </c>
      <c r="E42" s="153">
        <v>59.09</v>
      </c>
      <c r="F42" s="153">
        <v>71.72</v>
      </c>
      <c r="G42" s="153">
        <v>275.58</v>
      </c>
      <c r="H42" s="153">
        <v>449.85</v>
      </c>
    </row>
    <row r="43" spans="1:8" ht="24" customHeight="1" x14ac:dyDescent="0.3">
      <c r="A43" s="16" t="s">
        <v>712</v>
      </c>
      <c r="B43" s="16" t="s">
        <v>748</v>
      </c>
      <c r="C43" s="153">
        <v>32</v>
      </c>
      <c r="D43" s="153">
        <v>13.05</v>
      </c>
      <c r="E43" s="153">
        <v>59.55</v>
      </c>
      <c r="F43" s="153">
        <v>71.72</v>
      </c>
      <c r="G43" s="153">
        <v>277.63</v>
      </c>
      <c r="H43" s="153">
        <v>453.95</v>
      </c>
    </row>
    <row r="44" spans="1:8" ht="24" customHeight="1" x14ac:dyDescent="0.3">
      <c r="A44" s="16" t="s">
        <v>712</v>
      </c>
      <c r="B44" s="16" t="s">
        <v>749</v>
      </c>
      <c r="C44" s="153">
        <v>32</v>
      </c>
      <c r="D44" s="153">
        <v>12.53</v>
      </c>
      <c r="E44" s="153">
        <v>56.15</v>
      </c>
      <c r="F44" s="153">
        <v>71.72</v>
      </c>
      <c r="G44" s="153">
        <v>279.64</v>
      </c>
      <c r="H44" s="153">
        <v>452.04</v>
      </c>
    </row>
    <row r="45" spans="1:8" ht="24" customHeight="1" x14ac:dyDescent="0.3">
      <c r="A45" s="16" t="s">
        <v>712</v>
      </c>
      <c r="B45" s="16" t="s">
        <v>750</v>
      </c>
      <c r="C45" s="153">
        <v>32</v>
      </c>
      <c r="D45" s="153">
        <v>12.77</v>
      </c>
      <c r="E45" s="153">
        <v>51.61</v>
      </c>
      <c r="F45" s="153">
        <v>71.72</v>
      </c>
      <c r="G45" s="153">
        <v>282.16000000000003</v>
      </c>
      <c r="H45" s="153">
        <v>450.26</v>
      </c>
    </row>
    <row r="46" spans="1:8" ht="24" customHeight="1" x14ac:dyDescent="0.3">
      <c r="A46" s="16" t="s">
        <v>712</v>
      </c>
      <c r="B46" s="16" t="s">
        <v>751</v>
      </c>
      <c r="C46" s="153">
        <v>32</v>
      </c>
      <c r="D46" s="153">
        <v>12.89</v>
      </c>
      <c r="E46" s="153">
        <v>53.12</v>
      </c>
      <c r="F46" s="153">
        <v>71.72</v>
      </c>
      <c r="G46" s="153">
        <v>282.69</v>
      </c>
      <c r="H46" s="153">
        <v>452.42</v>
      </c>
    </row>
    <row r="47" spans="1:8" ht="24" customHeight="1" x14ac:dyDescent="0.3">
      <c r="A47" s="18" t="s">
        <v>712</v>
      </c>
      <c r="B47" s="18" t="s">
        <v>752</v>
      </c>
      <c r="C47" s="154">
        <v>32</v>
      </c>
      <c r="D47" s="154">
        <v>13.3</v>
      </c>
      <c r="E47" s="154">
        <v>61.98</v>
      </c>
      <c r="F47" s="154">
        <v>71.72</v>
      </c>
      <c r="G47" s="154">
        <v>283.14999999999998</v>
      </c>
      <c r="H47" s="154">
        <v>462.15</v>
      </c>
    </row>
    <row r="48" spans="1:8" ht="24" customHeight="1" x14ac:dyDescent="0.3">
      <c r="A48" s="13" t="s">
        <v>712</v>
      </c>
      <c r="B48" s="13" t="s">
        <v>753</v>
      </c>
      <c r="C48" s="152">
        <v>31</v>
      </c>
      <c r="D48" s="152">
        <v>13.48</v>
      </c>
      <c r="E48" s="152">
        <v>52.14</v>
      </c>
      <c r="F48" s="152">
        <v>71.72</v>
      </c>
      <c r="G48" s="152">
        <v>275.38</v>
      </c>
      <c r="H48" s="152">
        <v>443.72</v>
      </c>
    </row>
    <row r="49" spans="1:8" ht="24" customHeight="1" x14ac:dyDescent="0.3">
      <c r="A49" s="16" t="s">
        <v>712</v>
      </c>
      <c r="B49" s="16" t="s">
        <v>754</v>
      </c>
      <c r="C49" s="153">
        <v>31</v>
      </c>
      <c r="D49" s="153">
        <v>12.8</v>
      </c>
      <c r="E49" s="153">
        <v>51.15</v>
      </c>
      <c r="F49" s="153">
        <v>71.72</v>
      </c>
      <c r="G49" s="153">
        <v>277.99</v>
      </c>
      <c r="H49" s="153">
        <v>444.66</v>
      </c>
    </row>
    <row r="50" spans="1:8" ht="24" customHeight="1" x14ac:dyDescent="0.3">
      <c r="A50" s="16" t="s">
        <v>712</v>
      </c>
      <c r="B50" s="16" t="s">
        <v>755</v>
      </c>
      <c r="C50" s="153">
        <v>26</v>
      </c>
      <c r="D50" s="153">
        <v>12.8</v>
      </c>
      <c r="E50" s="153">
        <v>59.59</v>
      </c>
      <c r="F50" s="153">
        <v>71.72</v>
      </c>
      <c r="G50" s="153">
        <v>279.69</v>
      </c>
      <c r="H50" s="153">
        <v>449.8</v>
      </c>
    </row>
    <row r="51" spans="1:8" ht="24" customHeight="1" x14ac:dyDescent="0.3">
      <c r="A51" s="16" t="s">
        <v>712</v>
      </c>
      <c r="B51" s="16" t="s">
        <v>756</v>
      </c>
      <c r="C51" s="153">
        <v>26</v>
      </c>
      <c r="D51" s="153">
        <v>13.15</v>
      </c>
      <c r="E51" s="153">
        <v>60</v>
      </c>
      <c r="F51" s="153">
        <v>71.72</v>
      </c>
      <c r="G51" s="153">
        <v>284.08</v>
      </c>
      <c r="H51" s="153">
        <v>454.95</v>
      </c>
    </row>
    <row r="52" spans="1:8" ht="24" customHeight="1" x14ac:dyDescent="0.3">
      <c r="A52" s="16" t="s">
        <v>712</v>
      </c>
      <c r="B52" s="16" t="s">
        <v>757</v>
      </c>
      <c r="C52" s="153">
        <v>32</v>
      </c>
      <c r="D52" s="153">
        <v>13.13</v>
      </c>
      <c r="E52" s="153">
        <v>58.67</v>
      </c>
      <c r="F52" s="153">
        <v>71.72</v>
      </c>
      <c r="G52" s="153">
        <v>288.36</v>
      </c>
      <c r="H52" s="153">
        <v>463.88</v>
      </c>
    </row>
    <row r="53" spans="1:8" ht="24" customHeight="1" x14ac:dyDescent="0.3">
      <c r="A53" s="16" t="s">
        <v>712</v>
      </c>
      <c r="B53" s="16" t="s">
        <v>758</v>
      </c>
      <c r="C53" s="153">
        <v>32</v>
      </c>
      <c r="D53" s="153">
        <v>13.17</v>
      </c>
      <c r="E53" s="153">
        <v>64.77</v>
      </c>
      <c r="F53" s="153">
        <v>71.72</v>
      </c>
      <c r="G53" s="153">
        <v>284.42</v>
      </c>
      <c r="H53" s="153">
        <v>466.08</v>
      </c>
    </row>
    <row r="54" spans="1:8" ht="24" customHeight="1" x14ac:dyDescent="0.3">
      <c r="A54" s="16" t="s">
        <v>712</v>
      </c>
      <c r="B54" s="16" t="s">
        <v>759</v>
      </c>
      <c r="C54" s="153">
        <v>32</v>
      </c>
      <c r="D54" s="153">
        <v>13.17</v>
      </c>
      <c r="E54" s="153">
        <v>62.25</v>
      </c>
      <c r="F54" s="153">
        <v>71.72</v>
      </c>
      <c r="G54" s="153">
        <v>284.43</v>
      </c>
      <c r="H54" s="153">
        <v>463.57</v>
      </c>
    </row>
    <row r="55" spans="1:8" ht="24" customHeight="1" x14ac:dyDescent="0.3">
      <c r="A55" s="18" t="s">
        <v>760</v>
      </c>
      <c r="B55" s="18" t="s">
        <v>761</v>
      </c>
      <c r="C55" s="154">
        <v>32</v>
      </c>
      <c r="D55" s="154">
        <v>12.72</v>
      </c>
      <c r="E55" s="154">
        <v>59.63</v>
      </c>
      <c r="F55" s="154">
        <v>71.72</v>
      </c>
      <c r="G55" s="154">
        <v>275.45999999999998</v>
      </c>
      <c r="H55" s="154">
        <v>451.53</v>
      </c>
    </row>
    <row r="56" spans="1:8" ht="15.6" x14ac:dyDescent="0.3">
      <c r="A56" s="196" t="s">
        <v>988</v>
      </c>
      <c r="B56" s="197"/>
      <c r="C56" s="156">
        <v>743</v>
      </c>
      <c r="D56" s="156">
        <v>311.74</v>
      </c>
      <c r="E56" s="156">
        <v>1384.5450000000001</v>
      </c>
      <c r="F56" s="156">
        <v>1883.92</v>
      </c>
      <c r="G56" s="156">
        <v>6666.84</v>
      </c>
      <c r="H56" s="156">
        <v>10990.045</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1632</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1633</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1634</v>
      </c>
      <c r="B6" s="224"/>
      <c r="C6" s="158" t="s">
        <v>1635</v>
      </c>
      <c r="D6" s="158" t="s">
        <v>1636</v>
      </c>
      <c r="E6" s="158" t="s">
        <v>1637</v>
      </c>
      <c r="F6" s="158" t="s">
        <v>1638</v>
      </c>
      <c r="G6" s="158" t="s">
        <v>1639</v>
      </c>
      <c r="H6" s="158" t="s">
        <v>1640</v>
      </c>
      <c r="I6" s="158" t="s">
        <v>1641</v>
      </c>
      <c r="J6" s="158" t="s">
        <v>1642</v>
      </c>
      <c r="K6" s="158" t="s">
        <v>1643</v>
      </c>
      <c r="L6" s="158" t="s">
        <v>1644</v>
      </c>
      <c r="M6" s="158" t="s">
        <v>1645</v>
      </c>
      <c r="N6" s="158" t="s">
        <v>1646</v>
      </c>
      <c r="O6" s="158" t="s">
        <v>1647</v>
      </c>
      <c r="P6" s="158" t="s">
        <v>1648</v>
      </c>
      <c r="Q6" s="158" t="s">
        <v>1649</v>
      </c>
      <c r="R6" s="158" t="s">
        <v>1650</v>
      </c>
      <c r="S6" s="158" t="s">
        <v>1651</v>
      </c>
      <c r="T6" s="158" t="s">
        <v>1652</v>
      </c>
      <c r="U6" s="158" t="s">
        <v>1653</v>
      </c>
      <c r="V6" s="158" t="s">
        <v>1654</v>
      </c>
      <c r="W6" s="158" t="s">
        <v>1655</v>
      </c>
      <c r="X6" s="158" t="s">
        <v>1656</v>
      </c>
      <c r="Y6" s="158" t="s">
        <v>1657</v>
      </c>
      <c r="Z6" s="158" t="s">
        <v>1658</v>
      </c>
      <c r="AA6" s="158" t="s">
        <v>1659</v>
      </c>
      <c r="AB6" s="158" t="s">
        <v>1660</v>
      </c>
      <c r="AC6" s="158" t="s">
        <v>1661</v>
      </c>
      <c r="AD6" s="158" t="s">
        <v>1662</v>
      </c>
      <c r="AE6" s="158" t="s">
        <v>1663</v>
      </c>
      <c r="AF6" s="158" t="s">
        <v>1664</v>
      </c>
      <c r="AG6" s="158" t="s">
        <v>1665</v>
      </c>
      <c r="AH6" s="158" t="s">
        <v>1666</v>
      </c>
      <c r="AI6" s="158" t="s">
        <v>1667</v>
      </c>
      <c r="AJ6" s="158" t="s">
        <v>1668</v>
      </c>
      <c r="AK6" s="158" t="s">
        <v>1669</v>
      </c>
      <c r="AL6" s="158" t="s">
        <v>1670</v>
      </c>
      <c r="AM6" s="158" t="s">
        <v>1671</v>
      </c>
      <c r="AN6" s="158" t="s">
        <v>1672</v>
      </c>
      <c r="AO6" s="158" t="s">
        <v>1673</v>
      </c>
      <c r="AP6" s="158" t="s">
        <v>1674</v>
      </c>
      <c r="AQ6" s="158" t="s">
        <v>1675</v>
      </c>
      <c r="AR6" s="158" t="s">
        <v>1676</v>
      </c>
      <c r="AS6" s="158" t="s">
        <v>1677</v>
      </c>
      <c r="AT6" s="158" t="s">
        <v>1678</v>
      </c>
      <c r="AU6" s="158" t="s">
        <v>1679</v>
      </c>
      <c r="AV6" s="158" t="s">
        <v>1680</v>
      </c>
      <c r="AW6" s="158" t="s">
        <v>1681</v>
      </c>
      <c r="AX6" s="158" t="s">
        <v>1682</v>
      </c>
      <c r="AY6" s="158" t="s">
        <v>1683</v>
      </c>
      <c r="AZ6" s="158" t="s">
        <v>1684</v>
      </c>
      <c r="BA6" s="158" t="s">
        <v>1685</v>
      </c>
      <c r="BB6" s="158" t="s">
        <v>1686</v>
      </c>
      <c r="BC6" s="158" t="s">
        <v>1687</v>
      </c>
      <c r="BD6" s="158" t="s">
        <v>1688</v>
      </c>
      <c r="BE6" s="158" t="s">
        <v>1689</v>
      </c>
      <c r="BF6" s="158" t="s">
        <v>1690</v>
      </c>
      <c r="BG6" s="158" t="s">
        <v>1691</v>
      </c>
      <c r="BH6" s="158" t="s">
        <v>1692</v>
      </c>
      <c r="BI6" s="158" t="s">
        <v>1693</v>
      </c>
      <c r="BJ6" s="158" t="s">
        <v>1694</v>
      </c>
      <c r="BK6" s="158" t="s">
        <v>1695</v>
      </c>
      <c r="BL6" s="158" t="s">
        <v>1696</v>
      </c>
      <c r="BM6" s="158" t="s">
        <v>1697</v>
      </c>
      <c r="BN6" s="158" t="s">
        <v>1698</v>
      </c>
      <c r="BO6" s="158" t="s">
        <v>1699</v>
      </c>
      <c r="BP6" s="158" t="s">
        <v>1700</v>
      </c>
      <c r="BQ6" s="158" t="s">
        <v>1701</v>
      </c>
      <c r="BR6" s="158" t="s">
        <v>1702</v>
      </c>
      <c r="BS6" s="158" t="s">
        <v>1703</v>
      </c>
      <c r="BT6" s="158" t="s">
        <v>1704</v>
      </c>
      <c r="BU6" s="158" t="s">
        <v>1705</v>
      </c>
      <c r="BV6" s="158" t="s">
        <v>1706</v>
      </c>
      <c r="BW6" s="158" t="s">
        <v>1707</v>
      </c>
      <c r="BX6" s="158" t="s">
        <v>1708</v>
      </c>
      <c r="BY6" s="158" t="s">
        <v>1709</v>
      </c>
      <c r="BZ6" s="158" t="s">
        <v>1710</v>
      </c>
      <c r="CA6" s="158" t="s">
        <v>1711</v>
      </c>
      <c r="CB6" s="158" t="s">
        <v>1712</v>
      </c>
      <c r="CC6" s="158" t="s">
        <v>1713</v>
      </c>
      <c r="CD6" s="158" t="s">
        <v>1714</v>
      </c>
      <c r="CE6" s="158" t="s">
        <v>1715</v>
      </c>
      <c r="CF6" s="158" t="s">
        <v>1716</v>
      </c>
      <c r="CG6" s="158" t="s">
        <v>1717</v>
      </c>
      <c r="CH6" s="158" t="s">
        <v>1718</v>
      </c>
      <c r="CI6" s="158" t="s">
        <v>1719</v>
      </c>
      <c r="CJ6" s="158" t="s">
        <v>1720</v>
      </c>
      <c r="CK6" s="158" t="s">
        <v>1721</v>
      </c>
      <c r="CL6" s="158" t="s">
        <v>1722</v>
      </c>
      <c r="CM6" s="158" t="s">
        <v>1723</v>
      </c>
      <c r="CN6" s="158" t="s">
        <v>1724</v>
      </c>
      <c r="CO6" s="158" t="s">
        <v>1725</v>
      </c>
      <c r="CP6" s="158" t="s">
        <v>1726</v>
      </c>
      <c r="CQ6" s="158" t="s">
        <v>1727</v>
      </c>
      <c r="CR6" s="158" t="s">
        <v>1728</v>
      </c>
      <c r="CS6" s="158" t="s">
        <v>1729</v>
      </c>
      <c r="CT6" s="158" t="s">
        <v>1730</v>
      </c>
      <c r="CU6" s="158" t="s">
        <v>1731</v>
      </c>
      <c r="CV6" s="158" t="s">
        <v>1732</v>
      </c>
      <c r="CW6" s="158" t="s">
        <v>1733</v>
      </c>
      <c r="CX6" s="158" t="s">
        <v>1734</v>
      </c>
      <c r="CY6" s="158" t="s">
        <v>1735</v>
      </c>
      <c r="CZ6" s="158" t="s">
        <v>1736</v>
      </c>
      <c r="DA6" s="158" t="s">
        <v>1737</v>
      </c>
      <c r="DB6" s="158" t="s">
        <v>1738</v>
      </c>
      <c r="DC6" s="158" t="s">
        <v>1739</v>
      </c>
      <c r="DD6" s="158" t="s">
        <v>1740</v>
      </c>
      <c r="DE6" s="158" t="s">
        <v>1741</v>
      </c>
      <c r="DF6" s="158" t="s">
        <v>1742</v>
      </c>
      <c r="DG6" s="158" t="s">
        <v>1743</v>
      </c>
      <c r="DH6" s="158" t="s">
        <v>1744</v>
      </c>
      <c r="DI6" s="158" t="s">
        <v>1745</v>
      </c>
      <c r="DJ6" s="158" t="s">
        <v>1746</v>
      </c>
      <c r="DK6" s="158" t="s">
        <v>1747</v>
      </c>
      <c r="DL6" s="158" t="s">
        <v>1748</v>
      </c>
      <c r="DM6" s="158" t="s">
        <v>1749</v>
      </c>
      <c r="DN6" s="158" t="s">
        <v>1750</v>
      </c>
      <c r="DO6" s="158" t="s">
        <v>1751</v>
      </c>
      <c r="DP6" s="158" t="s">
        <v>1752</v>
      </c>
      <c r="DQ6" s="158" t="s">
        <v>1753</v>
      </c>
      <c r="DR6" s="158" t="s">
        <v>1754</v>
      </c>
      <c r="DS6" s="158" t="s">
        <v>1755</v>
      </c>
      <c r="DT6" s="158" t="s">
        <v>1756</v>
      </c>
      <c r="DU6" s="158" t="s">
        <v>1757</v>
      </c>
      <c r="DV6" s="158" t="s">
        <v>1758</v>
      </c>
      <c r="DW6" s="158" t="s">
        <v>1759</v>
      </c>
      <c r="DX6" s="158" t="s">
        <v>1760</v>
      </c>
      <c r="DY6" s="158" t="s">
        <v>1761</v>
      </c>
      <c r="DZ6" s="158" t="s">
        <v>1762</v>
      </c>
      <c r="EA6" s="158" t="s">
        <v>1763</v>
      </c>
      <c r="EB6" s="158" t="s">
        <v>1764</v>
      </c>
      <c r="EC6" s="158" t="s">
        <v>1765</v>
      </c>
      <c r="ED6" s="158" t="s">
        <v>1766</v>
      </c>
      <c r="EE6" s="158" t="s">
        <v>1767</v>
      </c>
      <c r="EF6" s="158" t="s">
        <v>1768</v>
      </c>
      <c r="EG6" s="158" t="s">
        <v>1769</v>
      </c>
      <c r="EH6" s="158" t="s">
        <v>1770</v>
      </c>
      <c r="EI6" s="158" t="s">
        <v>1771</v>
      </c>
      <c r="EJ6" s="158" t="s">
        <v>1772</v>
      </c>
      <c r="EK6" s="158" t="s">
        <v>1773</v>
      </c>
      <c r="EL6" s="158" t="s">
        <v>1774</v>
      </c>
      <c r="EM6" s="158" t="s">
        <v>1775</v>
      </c>
      <c r="EN6" s="158" t="s">
        <v>1776</v>
      </c>
      <c r="EO6" s="158" t="s">
        <v>1777</v>
      </c>
      <c r="EP6" s="158" t="s">
        <v>1778</v>
      </c>
      <c r="EQ6" s="158" t="s">
        <v>1779</v>
      </c>
      <c r="ER6" s="158" t="s">
        <v>1780</v>
      </c>
      <c r="ES6" s="158" t="s">
        <v>1781</v>
      </c>
      <c r="ET6" s="158" t="s">
        <v>1782</v>
      </c>
      <c r="EU6" s="158" t="s">
        <v>1783</v>
      </c>
      <c r="EV6" s="158" t="s">
        <v>1784</v>
      </c>
      <c r="EW6" s="158" t="s">
        <v>1785</v>
      </c>
      <c r="EX6" s="158" t="s">
        <v>1786</v>
      </c>
      <c r="EY6" s="158" t="s">
        <v>1787</v>
      </c>
      <c r="EZ6" s="158" t="s">
        <v>1788</v>
      </c>
      <c r="FA6" s="158" t="s">
        <v>1789</v>
      </c>
      <c r="FB6" s="158" t="s">
        <v>1790</v>
      </c>
      <c r="FC6" s="158" t="s">
        <v>1791</v>
      </c>
      <c r="FD6" s="158" t="s">
        <v>1792</v>
      </c>
      <c r="FE6" s="158" t="s">
        <v>1793</v>
      </c>
      <c r="FF6" s="158" t="s">
        <v>1794</v>
      </c>
      <c r="FG6" s="158" t="s">
        <v>1795</v>
      </c>
      <c r="FH6" s="158" t="s">
        <v>1796</v>
      </c>
      <c r="FI6" s="158" t="s">
        <v>1797</v>
      </c>
      <c r="FJ6" s="158" t="s">
        <v>1798</v>
      </c>
      <c r="FK6" s="158" t="s">
        <v>1799</v>
      </c>
      <c r="FL6" s="158" t="s">
        <v>1800</v>
      </c>
      <c r="FM6" s="158" t="s">
        <v>1801</v>
      </c>
      <c r="FN6" s="158" t="s">
        <v>1802</v>
      </c>
      <c r="FO6" s="158" t="s">
        <v>1803</v>
      </c>
      <c r="FP6" s="158" t="s">
        <v>1804</v>
      </c>
      <c r="FQ6" s="158" t="s">
        <v>1805</v>
      </c>
      <c r="FR6" s="158" t="s">
        <v>1806</v>
      </c>
      <c r="FS6" s="158" t="s">
        <v>1807</v>
      </c>
      <c r="FT6" s="158" t="s">
        <v>1808</v>
      </c>
      <c r="FU6" s="158" t="s">
        <v>1809</v>
      </c>
      <c r="FV6" s="158" t="s">
        <v>1810</v>
      </c>
      <c r="FW6" s="158" t="s">
        <v>1811</v>
      </c>
      <c r="FX6" s="158" t="s">
        <v>1812</v>
      </c>
      <c r="FY6" s="158" t="s">
        <v>1813</v>
      </c>
      <c r="FZ6" s="158" t="s">
        <v>1814</v>
      </c>
      <c r="GA6" s="158" t="s">
        <v>1815</v>
      </c>
      <c r="GB6" s="158" t="s">
        <v>1816</v>
      </c>
      <c r="GC6" s="158" t="s">
        <v>1817</v>
      </c>
      <c r="GD6" s="158" t="s">
        <v>1818</v>
      </c>
      <c r="GE6" s="158" t="s">
        <v>1819</v>
      </c>
      <c r="GF6" s="158" t="s">
        <v>1820</v>
      </c>
      <c r="GG6" s="158" t="s">
        <v>1821</v>
      </c>
      <c r="GH6" s="158" t="s">
        <v>1822</v>
      </c>
      <c r="GI6" s="158" t="s">
        <v>1823</v>
      </c>
      <c r="GJ6" s="158" t="s">
        <v>1824</v>
      </c>
      <c r="GK6" s="158" t="s">
        <v>1825</v>
      </c>
      <c r="GL6" s="158" t="s">
        <v>1826</v>
      </c>
      <c r="GM6" s="158" t="s">
        <v>1827</v>
      </c>
      <c r="GN6" s="158" t="s">
        <v>1828</v>
      </c>
      <c r="GO6" s="158" t="s">
        <v>1829</v>
      </c>
      <c r="GP6" s="158" t="s">
        <v>1830</v>
      </c>
      <c r="GQ6" s="158" t="s">
        <v>1831</v>
      </c>
      <c r="GR6" s="158" t="s">
        <v>1832</v>
      </c>
      <c r="GS6" s="158" t="s">
        <v>1833</v>
      </c>
      <c r="GT6" s="158" t="s">
        <v>1834</v>
      </c>
      <c r="GU6" s="158" t="s">
        <v>1835</v>
      </c>
      <c r="GV6" s="158" t="s">
        <v>1836</v>
      </c>
      <c r="GW6" s="158" t="s">
        <v>1837</v>
      </c>
      <c r="GX6" s="158" t="s">
        <v>1838</v>
      </c>
      <c r="GY6" s="158" t="s">
        <v>1839</v>
      </c>
      <c r="GZ6" s="158" t="s">
        <v>1840</v>
      </c>
      <c r="HA6" s="158" t="s">
        <v>1841</v>
      </c>
      <c r="HB6" s="158" t="s">
        <v>1842</v>
      </c>
      <c r="HC6" s="158" t="s">
        <v>1843</v>
      </c>
      <c r="HD6" s="158" t="s">
        <v>1844</v>
      </c>
      <c r="HE6" s="158" t="s">
        <v>1845</v>
      </c>
      <c r="HF6" s="158" t="s">
        <v>1846</v>
      </c>
      <c r="HG6" s="158" t="s">
        <v>1847</v>
      </c>
      <c r="HH6" s="158" t="s">
        <v>1848</v>
      </c>
      <c r="HI6" s="158" t="s">
        <v>1849</v>
      </c>
      <c r="HJ6" s="158" t="s">
        <v>1850</v>
      </c>
      <c r="HK6" s="158" t="s">
        <v>1851</v>
      </c>
      <c r="HL6" s="158" t="s">
        <v>1852</v>
      </c>
      <c r="HM6" s="158" t="s">
        <v>1853</v>
      </c>
      <c r="HN6" s="158" t="s">
        <v>1854</v>
      </c>
      <c r="HO6" s="158" t="s">
        <v>1855</v>
      </c>
      <c r="HP6" s="158" t="s">
        <v>1856</v>
      </c>
      <c r="HQ6" s="158" t="s">
        <v>1857</v>
      </c>
      <c r="HR6" s="158" t="s">
        <v>1858</v>
      </c>
      <c r="HS6" s="158" t="s">
        <v>1859</v>
      </c>
      <c r="HT6" s="158" t="s">
        <v>1860</v>
      </c>
      <c r="HU6" s="158" t="s">
        <v>1861</v>
      </c>
      <c r="HV6" s="158" t="s">
        <v>1862</v>
      </c>
      <c r="HW6" s="158" t="s">
        <v>1863</v>
      </c>
      <c r="HX6" s="158" t="s">
        <v>1864</v>
      </c>
      <c r="HY6" s="158" t="s">
        <v>1865</v>
      </c>
      <c r="HZ6" s="158" t="s">
        <v>1866</v>
      </c>
      <c r="IA6" s="158" t="s">
        <v>1867</v>
      </c>
      <c r="IB6" s="158" t="s">
        <v>1868</v>
      </c>
      <c r="IC6" s="158" t="s">
        <v>1869</v>
      </c>
      <c r="ID6" s="158" t="s">
        <v>1870</v>
      </c>
      <c r="IE6" s="158" t="s">
        <v>1871</v>
      </c>
      <c r="IF6" s="158" t="s">
        <v>1872</v>
      </c>
      <c r="IG6" s="158" t="s">
        <v>1873</v>
      </c>
      <c r="IH6" s="158" t="s">
        <v>1874</v>
      </c>
      <c r="II6" s="158" t="s">
        <v>1875</v>
      </c>
      <c r="IJ6" s="158" t="s">
        <v>1876</v>
      </c>
      <c r="IK6" s="158" t="s">
        <v>1877</v>
      </c>
      <c r="IL6" s="158" t="s">
        <v>1878</v>
      </c>
      <c r="IM6" s="158" t="s">
        <v>1879</v>
      </c>
      <c r="IN6" s="158" t="s">
        <v>1880</v>
      </c>
      <c r="IO6" s="158" t="s">
        <v>1881</v>
      </c>
      <c r="IP6" s="158" t="s">
        <v>1882</v>
      </c>
      <c r="IQ6" s="158" t="s">
        <v>1883</v>
      </c>
      <c r="IR6" s="158" t="s">
        <v>1884</v>
      </c>
      <c r="IS6" s="158" t="s">
        <v>1885</v>
      </c>
      <c r="IT6" s="158" t="s">
        <v>1886</v>
      </c>
      <c r="IU6" s="158" t="s">
        <v>1887</v>
      </c>
      <c r="IV6" s="158" t="s">
        <v>1888</v>
      </c>
      <c r="IW6" s="158" t="s">
        <v>1889</v>
      </c>
      <c r="IX6" s="158" t="s">
        <v>1890</v>
      </c>
      <c r="IY6" s="158" t="s">
        <v>1891</v>
      </c>
      <c r="IZ6" s="158" t="s">
        <v>1892</v>
      </c>
      <c r="JA6" s="158" t="s">
        <v>1893</v>
      </c>
      <c r="JB6" s="158" t="s">
        <v>1894</v>
      </c>
      <c r="JC6" s="158" t="s">
        <v>1895</v>
      </c>
      <c r="JD6" s="158" t="s">
        <v>1896</v>
      </c>
      <c r="JE6" s="158" t="s">
        <v>1897</v>
      </c>
      <c r="JF6" s="158" t="s">
        <v>1898</v>
      </c>
      <c r="JG6" s="158" t="s">
        <v>1899</v>
      </c>
      <c r="JH6" s="158" t="s">
        <v>1900</v>
      </c>
      <c r="JI6" s="158" t="s">
        <v>1901</v>
      </c>
      <c r="JJ6" s="158" t="s">
        <v>1902</v>
      </c>
      <c r="JK6" s="158" t="s">
        <v>1903</v>
      </c>
      <c r="JL6" s="158" t="s">
        <v>1904</v>
      </c>
      <c r="JM6" s="158" t="s">
        <v>1905</v>
      </c>
      <c r="JN6" s="158" t="s">
        <v>1906</v>
      </c>
      <c r="JO6" s="158" t="s">
        <v>1907</v>
      </c>
      <c r="JP6" s="158" t="s">
        <v>1908</v>
      </c>
      <c r="JQ6" s="158" t="s">
        <v>1909</v>
      </c>
      <c r="JR6" s="158" t="s">
        <v>1910</v>
      </c>
      <c r="JS6" s="158" t="s">
        <v>1911</v>
      </c>
      <c r="JT6" s="158" t="s">
        <v>1912</v>
      </c>
      <c r="JU6" s="158" t="s">
        <v>1913</v>
      </c>
      <c r="JV6" s="158" t="s">
        <v>1914</v>
      </c>
      <c r="JW6" s="158" t="s">
        <v>1915</v>
      </c>
      <c r="JX6" s="158" t="s">
        <v>1916</v>
      </c>
      <c r="JY6" s="158" t="s">
        <v>1917</v>
      </c>
      <c r="JZ6" s="158" t="s">
        <v>1918</v>
      </c>
      <c r="KA6" s="158" t="s">
        <v>1919</v>
      </c>
      <c r="KB6" s="158" t="s">
        <v>1920</v>
      </c>
      <c r="KC6" s="158" t="s">
        <v>1921</v>
      </c>
      <c r="KD6" s="158" t="s">
        <v>1922</v>
      </c>
      <c r="KE6" s="158" t="s">
        <v>1923</v>
      </c>
      <c r="KF6" s="158" t="s">
        <v>1924</v>
      </c>
      <c r="KG6" s="158" t="s">
        <v>1925</v>
      </c>
      <c r="KH6" s="158" t="s">
        <v>1926</v>
      </c>
      <c r="KI6" s="158" t="s">
        <v>1927</v>
      </c>
    </row>
    <row r="7" spans="1:295" ht="27" customHeight="1" x14ac:dyDescent="0.3">
      <c r="A7" s="224" t="s">
        <v>17</v>
      </c>
      <c r="B7" s="224"/>
      <c r="C7" s="225" t="s">
        <v>1928</v>
      </c>
      <c r="D7" s="225"/>
      <c r="E7" s="225"/>
      <c r="F7" s="225" t="s">
        <v>1929</v>
      </c>
      <c r="G7" s="225" t="s">
        <v>1930</v>
      </c>
      <c r="H7" s="225"/>
      <c r="I7" s="225"/>
      <c r="J7" s="225"/>
      <c r="K7" s="225" t="s">
        <v>1931</v>
      </c>
      <c r="L7" s="225"/>
      <c r="M7" s="225"/>
      <c r="N7" s="225" t="s">
        <v>1932</v>
      </c>
      <c r="O7" s="225" t="s">
        <v>1933</v>
      </c>
      <c r="P7" s="225"/>
      <c r="Q7" s="225" t="s">
        <v>1934</v>
      </c>
      <c r="R7" s="225"/>
      <c r="S7" s="225" t="s">
        <v>1935</v>
      </c>
      <c r="T7" s="225"/>
      <c r="U7" s="225" t="s">
        <v>1936</v>
      </c>
      <c r="V7" s="225"/>
      <c r="W7" s="225"/>
      <c r="X7" s="225" t="s">
        <v>1937</v>
      </c>
      <c r="Y7" s="225"/>
      <c r="Z7" s="225"/>
      <c r="AA7" s="225" t="s">
        <v>1938</v>
      </c>
      <c r="AB7" s="225"/>
      <c r="AC7" s="225"/>
      <c r="AD7" s="225"/>
      <c r="AE7" s="225"/>
      <c r="AF7" s="225"/>
      <c r="AG7" s="225"/>
      <c r="AH7" s="225"/>
      <c r="AI7" s="225"/>
      <c r="AJ7" s="225" t="s">
        <v>1939</v>
      </c>
      <c r="AK7" s="225"/>
      <c r="AL7" s="225"/>
      <c r="AM7" s="225" t="s">
        <v>1940</v>
      </c>
      <c r="AN7" s="225"/>
      <c r="AO7" s="225" t="s">
        <v>1941</v>
      </c>
      <c r="AP7" s="225"/>
      <c r="AQ7" s="225" t="s">
        <v>1942</v>
      </c>
      <c r="AR7" s="225"/>
      <c r="AS7" s="225"/>
      <c r="AT7" s="225" t="s">
        <v>1943</v>
      </c>
      <c r="AU7" s="225"/>
      <c r="AV7" s="225" t="s">
        <v>1944</v>
      </c>
      <c r="AW7" s="225"/>
      <c r="AX7" s="225" t="s">
        <v>1943</v>
      </c>
      <c r="AY7" s="225"/>
      <c r="AZ7" s="225"/>
      <c r="BA7" s="225" t="s">
        <v>1945</v>
      </c>
      <c r="BB7" s="225" t="s">
        <v>1946</v>
      </c>
      <c r="BC7" s="225" t="s">
        <v>1947</v>
      </c>
      <c r="BD7" s="225"/>
      <c r="BE7" s="225"/>
      <c r="BF7" s="225" t="s">
        <v>1948</v>
      </c>
      <c r="BG7" s="225"/>
      <c r="BH7" s="225"/>
      <c r="BI7" s="225"/>
      <c r="BJ7" s="225"/>
      <c r="BK7" s="225" t="s">
        <v>1949</v>
      </c>
      <c r="BL7" s="225" t="s">
        <v>1950</v>
      </c>
      <c r="BM7" s="225"/>
      <c r="BN7" s="225" t="s">
        <v>1951</v>
      </c>
      <c r="BO7" s="225"/>
      <c r="BP7" s="225"/>
      <c r="BQ7" s="225" t="s">
        <v>1952</v>
      </c>
      <c r="BR7" s="225"/>
      <c r="BS7" s="225"/>
      <c r="BT7" s="225"/>
      <c r="BU7" s="225" t="s">
        <v>1953</v>
      </c>
      <c r="BV7" s="225" t="s">
        <v>1954</v>
      </c>
      <c r="BW7" s="225" t="s">
        <v>1955</v>
      </c>
      <c r="BX7" s="225"/>
      <c r="BY7" s="225"/>
      <c r="BZ7" s="225"/>
      <c r="CA7" s="225" t="s">
        <v>1956</v>
      </c>
      <c r="CB7" s="225"/>
      <c r="CC7" s="225"/>
      <c r="CD7" s="225"/>
      <c r="CE7" s="225"/>
      <c r="CF7" s="225" t="s">
        <v>1957</v>
      </c>
      <c r="CG7" s="225"/>
      <c r="CH7" s="225"/>
      <c r="CI7" s="225"/>
      <c r="CJ7" s="225" t="s">
        <v>1958</v>
      </c>
      <c r="CK7" s="225"/>
      <c r="CL7" s="225" t="s">
        <v>1959</v>
      </c>
      <c r="CM7" s="225"/>
      <c r="CN7" s="225" t="s">
        <v>1960</v>
      </c>
      <c r="CO7" s="225" t="s">
        <v>1961</v>
      </c>
      <c r="CP7" s="225"/>
      <c r="CQ7" s="225"/>
      <c r="CR7" s="225" t="s">
        <v>1962</v>
      </c>
      <c r="CS7" s="225"/>
      <c r="CT7" s="225"/>
      <c r="CU7" s="225"/>
      <c r="CV7" s="225"/>
      <c r="CW7" s="225" t="s">
        <v>1963</v>
      </c>
      <c r="CX7" s="225" t="s">
        <v>1964</v>
      </c>
      <c r="CY7" s="225"/>
      <c r="CZ7" s="225"/>
      <c r="DA7" s="225"/>
      <c r="DB7" s="225"/>
      <c r="DC7" s="225"/>
      <c r="DD7" s="225" t="s">
        <v>1965</v>
      </c>
      <c r="DE7" s="225"/>
      <c r="DF7" s="225"/>
      <c r="DG7" s="225" t="s">
        <v>1966</v>
      </c>
      <c r="DH7" s="225"/>
      <c r="DI7" s="225" t="s">
        <v>1967</v>
      </c>
      <c r="DJ7" s="225"/>
      <c r="DK7" s="225" t="s">
        <v>1968</v>
      </c>
      <c r="DL7" s="225" t="s">
        <v>1969</v>
      </c>
      <c r="DM7" s="225"/>
      <c r="DN7" s="225"/>
      <c r="DO7" s="225"/>
      <c r="DP7" s="225"/>
      <c r="DQ7" s="225" t="s">
        <v>1970</v>
      </c>
      <c r="DR7" s="225" t="s">
        <v>1971</v>
      </c>
      <c r="DS7" s="225" t="s">
        <v>1972</v>
      </c>
      <c r="DT7" s="225"/>
      <c r="DU7" s="225"/>
      <c r="DV7" s="225"/>
      <c r="DW7" s="225"/>
      <c r="DX7" s="225"/>
      <c r="DY7" s="225"/>
      <c r="DZ7" s="225"/>
      <c r="EA7" s="225" t="s">
        <v>1973</v>
      </c>
      <c r="EB7" s="225" t="s">
        <v>1974</v>
      </c>
      <c r="EC7" s="225"/>
      <c r="ED7" s="225"/>
      <c r="EE7" s="225" t="s">
        <v>1973</v>
      </c>
      <c r="EF7" s="225"/>
      <c r="EG7" s="225" t="s">
        <v>1975</v>
      </c>
      <c r="EH7" s="225" t="s">
        <v>1976</v>
      </c>
      <c r="EI7" s="225"/>
      <c r="EJ7" s="225" t="s">
        <v>1977</v>
      </c>
      <c r="EK7" s="225"/>
      <c r="EL7" s="225"/>
      <c r="EM7" s="225"/>
      <c r="EN7" s="225"/>
      <c r="EO7" s="225"/>
      <c r="EP7" s="225"/>
      <c r="EQ7" s="225"/>
      <c r="ER7" s="225"/>
      <c r="ES7" s="225"/>
      <c r="ET7" s="225" t="s">
        <v>1978</v>
      </c>
      <c r="EU7" s="225" t="s">
        <v>1979</v>
      </c>
      <c r="EV7" s="225" t="s">
        <v>1980</v>
      </c>
      <c r="EW7" s="225" t="s">
        <v>1981</v>
      </c>
      <c r="EX7" s="225" t="s">
        <v>1982</v>
      </c>
      <c r="EY7" s="225" t="s">
        <v>1983</v>
      </c>
      <c r="EZ7" s="225" t="s">
        <v>1984</v>
      </c>
      <c r="FA7" s="225"/>
      <c r="FB7" s="225" t="s">
        <v>1985</v>
      </c>
      <c r="FC7" s="225"/>
      <c r="FD7" s="225" t="s">
        <v>1986</v>
      </c>
      <c r="FE7" s="225"/>
      <c r="FF7" s="225"/>
      <c r="FG7" s="225" t="s">
        <v>1987</v>
      </c>
      <c r="FH7" s="225"/>
      <c r="FI7" s="225"/>
      <c r="FJ7" s="225" t="s">
        <v>1988</v>
      </c>
      <c r="FK7" s="225"/>
      <c r="FL7" s="225"/>
      <c r="FM7" s="225" t="s">
        <v>1989</v>
      </c>
      <c r="FN7" s="225"/>
      <c r="FO7" s="225"/>
      <c r="FP7" s="225" t="s">
        <v>1990</v>
      </c>
      <c r="FQ7" s="225"/>
      <c r="FR7" s="225"/>
      <c r="FS7" s="225" t="s">
        <v>1991</v>
      </c>
      <c r="FT7" s="225" t="s">
        <v>1990</v>
      </c>
      <c r="FU7" s="225"/>
      <c r="FV7" s="225"/>
      <c r="FW7" s="225"/>
      <c r="FX7" s="225" t="s">
        <v>1992</v>
      </c>
      <c r="FY7" s="225" t="s">
        <v>1993</v>
      </c>
      <c r="FZ7" s="225" t="s">
        <v>1994</v>
      </c>
      <c r="GA7" s="225" t="s">
        <v>1995</v>
      </c>
      <c r="GB7" s="225" t="s">
        <v>1996</v>
      </c>
      <c r="GC7" s="225" t="s">
        <v>1997</v>
      </c>
      <c r="GD7" s="225"/>
      <c r="GE7" s="225" t="s">
        <v>1998</v>
      </c>
      <c r="GF7" s="225" t="s">
        <v>1999</v>
      </c>
      <c r="GG7" s="225" t="s">
        <v>2000</v>
      </c>
      <c r="GH7" s="225" t="s">
        <v>2001</v>
      </c>
      <c r="GI7" s="225" t="s">
        <v>2002</v>
      </c>
      <c r="GJ7" s="225"/>
      <c r="GK7" s="225" t="s">
        <v>2001</v>
      </c>
      <c r="GL7" s="225" t="s">
        <v>2003</v>
      </c>
      <c r="GM7" s="225"/>
      <c r="GN7" s="225" t="s">
        <v>2004</v>
      </c>
      <c r="GO7" s="225" t="s">
        <v>2005</v>
      </c>
      <c r="GP7" s="225" t="s">
        <v>2000</v>
      </c>
      <c r="GQ7" s="225"/>
      <c r="GR7" s="225" t="s">
        <v>2006</v>
      </c>
      <c r="GS7" s="225"/>
      <c r="GT7" s="225"/>
      <c r="GU7" s="225" t="s">
        <v>2007</v>
      </c>
      <c r="GV7" s="225" t="s">
        <v>2002</v>
      </c>
      <c r="GW7" s="225"/>
      <c r="GX7" s="225" t="s">
        <v>2008</v>
      </c>
      <c r="GY7" s="225" t="s">
        <v>2009</v>
      </c>
      <c r="GZ7" s="225"/>
      <c r="HA7" s="225" t="s">
        <v>2008</v>
      </c>
      <c r="HB7" s="225" t="s">
        <v>2010</v>
      </c>
      <c r="HC7" s="225"/>
      <c r="HD7" s="225" t="s">
        <v>2011</v>
      </c>
      <c r="HE7" s="225" t="s">
        <v>2012</v>
      </c>
      <c r="HF7" s="225" t="s">
        <v>2013</v>
      </c>
      <c r="HG7" s="225" t="s">
        <v>2014</v>
      </c>
      <c r="HH7" s="225" t="s">
        <v>2012</v>
      </c>
      <c r="HI7" s="225" t="s">
        <v>2015</v>
      </c>
      <c r="HJ7" s="225"/>
      <c r="HK7" s="225"/>
      <c r="HL7" s="225"/>
      <c r="HM7" s="225"/>
      <c r="HN7" s="225"/>
      <c r="HO7" s="225" t="s">
        <v>2016</v>
      </c>
      <c r="HP7" s="225"/>
      <c r="HQ7" s="225"/>
      <c r="HR7" s="225"/>
      <c r="HS7" s="225"/>
      <c r="HT7" s="225"/>
      <c r="HU7" s="225"/>
      <c r="HV7" s="225"/>
      <c r="HW7" s="225"/>
      <c r="HX7" s="225"/>
      <c r="HY7" s="225" t="s">
        <v>2017</v>
      </c>
      <c r="HZ7" s="225"/>
      <c r="IA7" s="225" t="s">
        <v>2018</v>
      </c>
      <c r="IB7" s="225"/>
      <c r="IC7" s="225"/>
      <c r="ID7" s="225"/>
      <c r="IE7" s="225"/>
      <c r="IF7" s="225"/>
      <c r="IG7" s="225"/>
      <c r="IH7" s="225"/>
      <c r="II7" s="225"/>
      <c r="IJ7" s="225" t="s">
        <v>2019</v>
      </c>
      <c r="IK7" s="225"/>
      <c r="IL7" s="225"/>
      <c r="IM7" s="225"/>
      <c r="IN7" s="225"/>
      <c r="IO7" s="225" t="s">
        <v>2020</v>
      </c>
      <c r="IP7" s="225"/>
      <c r="IQ7" s="225" t="s">
        <v>2021</v>
      </c>
      <c r="IR7" s="225"/>
      <c r="IS7" s="225" t="s">
        <v>2022</v>
      </c>
      <c r="IT7" s="225"/>
      <c r="IU7" s="225"/>
      <c r="IV7" s="225"/>
      <c r="IW7" s="225" t="s">
        <v>2023</v>
      </c>
      <c r="IX7" s="225"/>
      <c r="IY7" s="225" t="s">
        <v>2024</v>
      </c>
      <c r="IZ7" s="225" t="s">
        <v>2025</v>
      </c>
      <c r="JA7" s="225" t="s">
        <v>2026</v>
      </c>
      <c r="JB7" s="225" t="s">
        <v>2027</v>
      </c>
      <c r="JC7" s="225"/>
      <c r="JD7" s="225" t="s">
        <v>2028</v>
      </c>
      <c r="JE7" s="225"/>
      <c r="JF7" s="225" t="s">
        <v>2029</v>
      </c>
      <c r="JG7" s="225"/>
      <c r="JH7" s="225"/>
      <c r="JI7" s="225" t="s">
        <v>2030</v>
      </c>
      <c r="JJ7" s="225"/>
      <c r="JK7" s="225"/>
      <c r="JL7" s="225"/>
      <c r="JM7" s="225"/>
      <c r="JN7" s="225"/>
      <c r="JO7" s="225" t="s">
        <v>2031</v>
      </c>
      <c r="JP7" s="225"/>
      <c r="JQ7" s="225" t="s">
        <v>2032</v>
      </c>
      <c r="JR7" s="225"/>
      <c r="JS7" s="225"/>
      <c r="JT7" s="225" t="s">
        <v>2033</v>
      </c>
      <c r="JU7" s="225" t="s">
        <v>2034</v>
      </c>
      <c r="JV7" s="225" t="s">
        <v>2035</v>
      </c>
      <c r="JW7" s="225" t="s">
        <v>2018</v>
      </c>
      <c r="JX7" s="225" t="s">
        <v>2036</v>
      </c>
      <c r="JY7" s="225" t="s">
        <v>2037</v>
      </c>
      <c r="JZ7" s="225" t="s">
        <v>2038</v>
      </c>
      <c r="KA7" s="225"/>
      <c r="KB7" s="225"/>
      <c r="KC7" s="225" t="s">
        <v>2039</v>
      </c>
      <c r="KD7" s="225"/>
      <c r="KE7" s="225"/>
      <c r="KF7" s="225" t="s">
        <v>2034</v>
      </c>
      <c r="KG7" s="225" t="s">
        <v>2040</v>
      </c>
      <c r="KH7" s="225" t="s">
        <v>2041</v>
      </c>
      <c r="KI7" s="225"/>
    </row>
    <row r="8" spans="1:295" ht="27" customHeight="1" x14ac:dyDescent="0.3">
      <c r="A8" s="157" t="s">
        <v>40</v>
      </c>
      <c r="B8" s="157" t="s">
        <v>474</v>
      </c>
      <c r="C8" s="158" t="s">
        <v>322</v>
      </c>
      <c r="D8" s="158" t="s">
        <v>2042</v>
      </c>
      <c r="E8" s="158" t="s">
        <v>2043</v>
      </c>
      <c r="F8" s="158" t="s">
        <v>2044</v>
      </c>
      <c r="G8" s="158" t="s">
        <v>2045</v>
      </c>
      <c r="H8" s="158" t="s">
        <v>355</v>
      </c>
      <c r="I8" s="158" t="s">
        <v>2046</v>
      </c>
      <c r="J8" s="158" t="s">
        <v>2047</v>
      </c>
      <c r="K8" s="158" t="s">
        <v>2048</v>
      </c>
      <c r="L8" s="158" t="s">
        <v>2049</v>
      </c>
      <c r="M8" s="158" t="s">
        <v>327</v>
      </c>
      <c r="N8" s="158" t="s">
        <v>2050</v>
      </c>
      <c r="O8" s="159" t="s">
        <v>2051</v>
      </c>
      <c r="P8" s="158" t="s">
        <v>2052</v>
      </c>
      <c r="Q8" s="158" t="s">
        <v>2053</v>
      </c>
      <c r="R8" s="158" t="s">
        <v>2052</v>
      </c>
      <c r="S8" s="158" t="s">
        <v>2054</v>
      </c>
      <c r="T8" s="158" t="s">
        <v>2047</v>
      </c>
      <c r="U8" s="158" t="s">
        <v>2055</v>
      </c>
      <c r="V8" s="158" t="s">
        <v>2056</v>
      </c>
      <c r="W8" s="158" t="s">
        <v>2057</v>
      </c>
      <c r="X8" s="158" t="s">
        <v>2058</v>
      </c>
      <c r="Y8" s="158" t="s">
        <v>2059</v>
      </c>
      <c r="Z8" s="158" t="s">
        <v>2060</v>
      </c>
      <c r="AA8" s="158" t="s">
        <v>2061</v>
      </c>
      <c r="AB8" s="158" t="s">
        <v>2062</v>
      </c>
      <c r="AC8" s="158" t="s">
        <v>2063</v>
      </c>
      <c r="AD8" s="158" t="s">
        <v>2064</v>
      </c>
      <c r="AE8" s="158" t="s">
        <v>2065</v>
      </c>
      <c r="AF8" s="158" t="s">
        <v>2050</v>
      </c>
      <c r="AG8" s="158" t="s">
        <v>2051</v>
      </c>
      <c r="AH8" s="158" t="s">
        <v>2066</v>
      </c>
      <c r="AI8" s="158" t="s">
        <v>2067</v>
      </c>
      <c r="AJ8" s="159" t="s">
        <v>2068</v>
      </c>
      <c r="AK8" s="159" t="s">
        <v>2069</v>
      </c>
      <c r="AL8" s="158" t="s">
        <v>229</v>
      </c>
      <c r="AM8" s="158" t="s">
        <v>2068</v>
      </c>
      <c r="AN8" s="158" t="s">
        <v>2069</v>
      </c>
      <c r="AO8" s="158" t="s">
        <v>2070</v>
      </c>
      <c r="AP8" s="158" t="s">
        <v>2071</v>
      </c>
      <c r="AQ8" s="158" t="s">
        <v>2072</v>
      </c>
      <c r="AR8" s="158" t="s">
        <v>370</v>
      </c>
      <c r="AS8" s="158" t="s">
        <v>2073</v>
      </c>
      <c r="AT8" s="159" t="s">
        <v>2074</v>
      </c>
      <c r="AU8" s="159" t="s">
        <v>2075</v>
      </c>
      <c r="AV8" s="158" t="s">
        <v>2076</v>
      </c>
      <c r="AW8" s="158" t="s">
        <v>2077</v>
      </c>
      <c r="AX8" s="158" t="s">
        <v>2078</v>
      </c>
      <c r="AY8" s="158" t="s">
        <v>2079</v>
      </c>
      <c r="AZ8" s="158" t="s">
        <v>2080</v>
      </c>
      <c r="BA8" s="158" t="s">
        <v>2081</v>
      </c>
      <c r="BB8" s="159" t="s">
        <v>2082</v>
      </c>
      <c r="BC8" s="158" t="s">
        <v>393</v>
      </c>
      <c r="BD8" s="158" t="s">
        <v>2083</v>
      </c>
      <c r="BE8" s="158" t="s">
        <v>2084</v>
      </c>
      <c r="BF8" s="158" t="s">
        <v>2074</v>
      </c>
      <c r="BG8" s="158" t="s">
        <v>2075</v>
      </c>
      <c r="BH8" s="158" t="s">
        <v>2085</v>
      </c>
      <c r="BI8" s="158" t="s">
        <v>2086</v>
      </c>
      <c r="BJ8" s="158" t="s">
        <v>2087</v>
      </c>
      <c r="BK8" s="158" t="s">
        <v>2088</v>
      </c>
      <c r="BL8" s="158" t="s">
        <v>2089</v>
      </c>
      <c r="BM8" s="158" t="s">
        <v>2090</v>
      </c>
      <c r="BN8" s="158" t="s">
        <v>2082</v>
      </c>
      <c r="BO8" s="158" t="s">
        <v>2091</v>
      </c>
      <c r="BP8" s="158" t="s">
        <v>2092</v>
      </c>
      <c r="BQ8" s="158" t="s">
        <v>35</v>
      </c>
      <c r="BR8" s="158" t="s">
        <v>2093</v>
      </c>
      <c r="BS8" s="158" t="s">
        <v>2094</v>
      </c>
      <c r="BT8" s="158" t="s">
        <v>2095</v>
      </c>
      <c r="BU8" s="158" t="s">
        <v>2095</v>
      </c>
      <c r="BV8" s="158" t="s">
        <v>2096</v>
      </c>
      <c r="BW8" s="158" t="s">
        <v>2097</v>
      </c>
      <c r="BX8" s="158" t="s">
        <v>2098</v>
      </c>
      <c r="BY8" s="158" t="s">
        <v>2099</v>
      </c>
      <c r="BZ8" s="158" t="s">
        <v>2100</v>
      </c>
      <c r="CA8" s="158" t="s">
        <v>2101</v>
      </c>
      <c r="CB8" s="158" t="s">
        <v>2102</v>
      </c>
      <c r="CC8" s="158" t="s">
        <v>2103</v>
      </c>
      <c r="CD8" s="158" t="s">
        <v>2104</v>
      </c>
      <c r="CE8" s="158" t="s">
        <v>2105</v>
      </c>
      <c r="CF8" s="158" t="s">
        <v>2106</v>
      </c>
      <c r="CG8" s="158" t="s">
        <v>2107</v>
      </c>
      <c r="CH8" s="158" t="s">
        <v>2108</v>
      </c>
      <c r="CI8" s="158" t="s">
        <v>2109</v>
      </c>
      <c r="CJ8" s="158" t="s">
        <v>2110</v>
      </c>
      <c r="CK8" s="158" t="s">
        <v>2111</v>
      </c>
      <c r="CL8" s="158" t="s">
        <v>2112</v>
      </c>
      <c r="CM8" s="158" t="s">
        <v>2113</v>
      </c>
      <c r="CN8" s="158" t="s">
        <v>2114</v>
      </c>
      <c r="CO8" s="158" t="s">
        <v>2115</v>
      </c>
      <c r="CP8" s="158" t="s">
        <v>2116</v>
      </c>
      <c r="CQ8" s="158" t="s">
        <v>2117</v>
      </c>
      <c r="CR8" s="158" t="s">
        <v>2118</v>
      </c>
      <c r="CS8" s="158" t="s">
        <v>2119</v>
      </c>
      <c r="CT8" s="158" t="s">
        <v>2120</v>
      </c>
      <c r="CU8" s="158" t="s">
        <v>2121</v>
      </c>
      <c r="CV8" s="158" t="s">
        <v>2122</v>
      </c>
      <c r="CW8" s="158" t="s">
        <v>2123</v>
      </c>
      <c r="CX8" s="158" t="s">
        <v>265</v>
      </c>
      <c r="CY8" s="158" t="s">
        <v>2124</v>
      </c>
      <c r="CZ8" s="158" t="s">
        <v>2125</v>
      </c>
      <c r="DA8" s="158" t="s">
        <v>2126</v>
      </c>
      <c r="DB8" s="158" t="s">
        <v>2127</v>
      </c>
      <c r="DC8" s="158" t="s">
        <v>2128</v>
      </c>
      <c r="DD8" s="158" t="s">
        <v>2108</v>
      </c>
      <c r="DE8" s="158" t="s">
        <v>2109</v>
      </c>
      <c r="DF8" s="158" t="s">
        <v>2129</v>
      </c>
      <c r="DG8" s="158" t="s">
        <v>2130</v>
      </c>
      <c r="DH8" s="158" t="s">
        <v>2131</v>
      </c>
      <c r="DI8" s="158" t="s">
        <v>2132</v>
      </c>
      <c r="DJ8" s="158" t="s">
        <v>2133</v>
      </c>
      <c r="DK8" s="158" t="s">
        <v>2134</v>
      </c>
      <c r="DL8" s="158" t="s">
        <v>2124</v>
      </c>
      <c r="DM8" s="158" t="s">
        <v>2125</v>
      </c>
      <c r="DN8" s="158" t="s">
        <v>2126</v>
      </c>
      <c r="DO8" s="158" t="s">
        <v>2135</v>
      </c>
      <c r="DP8" s="158" t="s">
        <v>2136</v>
      </c>
      <c r="DQ8" s="158" t="s">
        <v>2137</v>
      </c>
      <c r="DR8" s="158" t="s">
        <v>2138</v>
      </c>
      <c r="DS8" s="158" t="s">
        <v>2139</v>
      </c>
      <c r="DT8" s="158" t="s">
        <v>2140</v>
      </c>
      <c r="DU8" s="158" t="s">
        <v>265</v>
      </c>
      <c r="DV8" s="158" t="s">
        <v>2124</v>
      </c>
      <c r="DW8" s="158" t="s">
        <v>2129</v>
      </c>
      <c r="DX8" s="158" t="s">
        <v>2138</v>
      </c>
      <c r="DY8" s="158" t="s">
        <v>2141</v>
      </c>
      <c r="DZ8" s="158" t="s">
        <v>2142</v>
      </c>
      <c r="EA8" s="158" t="s">
        <v>2143</v>
      </c>
      <c r="EB8" s="158" t="s">
        <v>2144</v>
      </c>
      <c r="EC8" s="158" t="s">
        <v>2145</v>
      </c>
      <c r="ED8" s="158" t="s">
        <v>2146</v>
      </c>
      <c r="EE8" s="158" t="s">
        <v>330</v>
      </c>
      <c r="EF8" s="158" t="s">
        <v>2147</v>
      </c>
      <c r="EG8" s="158" t="s">
        <v>2083</v>
      </c>
      <c r="EH8" s="158" t="s">
        <v>35</v>
      </c>
      <c r="EI8" s="158" t="s">
        <v>2148</v>
      </c>
      <c r="EJ8" s="158" t="s">
        <v>2149</v>
      </c>
      <c r="EK8" s="158" t="s">
        <v>2150</v>
      </c>
      <c r="EL8" s="158" t="s">
        <v>2151</v>
      </c>
      <c r="EM8" s="158" t="s">
        <v>2152</v>
      </c>
      <c r="EN8" s="158" t="s">
        <v>2153</v>
      </c>
      <c r="EO8" s="158" t="s">
        <v>2154</v>
      </c>
      <c r="EP8" s="158" t="s">
        <v>2155</v>
      </c>
      <c r="EQ8" s="158" t="s">
        <v>2156</v>
      </c>
      <c r="ER8" s="158" t="s">
        <v>2157</v>
      </c>
      <c r="ES8" s="158" t="s">
        <v>2158</v>
      </c>
      <c r="ET8" s="158" t="s">
        <v>2159</v>
      </c>
      <c r="EU8" s="158" t="s">
        <v>2160</v>
      </c>
      <c r="EV8" s="158" t="s">
        <v>2161</v>
      </c>
      <c r="EW8" s="158" t="s">
        <v>2162</v>
      </c>
      <c r="EX8" s="158" t="s">
        <v>2163</v>
      </c>
      <c r="EY8" s="158" t="s">
        <v>2164</v>
      </c>
      <c r="EZ8" s="158" t="s">
        <v>2165</v>
      </c>
      <c r="FA8" s="158" t="s">
        <v>2166</v>
      </c>
      <c r="FB8" s="158" t="s">
        <v>2147</v>
      </c>
      <c r="FC8" s="158" t="s">
        <v>2152</v>
      </c>
      <c r="FD8" s="158" t="s">
        <v>2167</v>
      </c>
      <c r="FE8" s="158" t="s">
        <v>2168</v>
      </c>
      <c r="FF8" s="158" t="s">
        <v>2169</v>
      </c>
      <c r="FG8" s="158" t="s">
        <v>2170</v>
      </c>
      <c r="FH8" s="158" t="s">
        <v>2171</v>
      </c>
      <c r="FI8" s="158" t="s">
        <v>2172</v>
      </c>
      <c r="FJ8" s="158" t="s">
        <v>2101</v>
      </c>
      <c r="FK8" s="158" t="s">
        <v>2102</v>
      </c>
      <c r="FL8" s="158" t="s">
        <v>2173</v>
      </c>
      <c r="FM8" s="158" t="s">
        <v>2141</v>
      </c>
      <c r="FN8" s="158" t="s">
        <v>2142</v>
      </c>
      <c r="FO8" s="158" t="s">
        <v>2174</v>
      </c>
      <c r="FP8" s="158" t="s">
        <v>2175</v>
      </c>
      <c r="FQ8" s="159" t="s">
        <v>2176</v>
      </c>
      <c r="FR8" s="158" t="s">
        <v>2177</v>
      </c>
      <c r="FS8" s="158" t="s">
        <v>2178</v>
      </c>
      <c r="FT8" s="158" t="s">
        <v>2179</v>
      </c>
      <c r="FU8" s="158" t="s">
        <v>2180</v>
      </c>
      <c r="FV8" s="158" t="s">
        <v>2181</v>
      </c>
      <c r="FW8" s="158" t="s">
        <v>2182</v>
      </c>
      <c r="FX8" s="158" t="s">
        <v>2183</v>
      </c>
      <c r="FY8" s="158" t="s">
        <v>2184</v>
      </c>
      <c r="FZ8" s="158" t="s">
        <v>2185</v>
      </c>
      <c r="GA8" s="158" t="s">
        <v>2149</v>
      </c>
      <c r="GB8" s="159" t="s">
        <v>117</v>
      </c>
      <c r="GC8" s="158" t="s">
        <v>2175</v>
      </c>
      <c r="GD8" s="158" t="s">
        <v>2174</v>
      </c>
      <c r="GE8" s="158" t="s">
        <v>2186</v>
      </c>
      <c r="GF8" s="159" t="s">
        <v>2187</v>
      </c>
      <c r="GG8" s="158" t="s">
        <v>2188</v>
      </c>
      <c r="GH8" s="158" t="s">
        <v>2189</v>
      </c>
      <c r="GI8" s="158" t="s">
        <v>265</v>
      </c>
      <c r="GJ8" s="158" t="s">
        <v>2190</v>
      </c>
      <c r="GK8" s="158" t="s">
        <v>2191</v>
      </c>
      <c r="GL8" s="158" t="s">
        <v>2192</v>
      </c>
      <c r="GM8" s="158" t="s">
        <v>2193</v>
      </c>
      <c r="GN8" s="158" t="s">
        <v>2194</v>
      </c>
      <c r="GO8" s="158" t="s">
        <v>2195</v>
      </c>
      <c r="GP8" s="158" t="s">
        <v>289</v>
      </c>
      <c r="GQ8" s="159" t="s">
        <v>2195</v>
      </c>
      <c r="GR8" s="158" t="s">
        <v>2196</v>
      </c>
      <c r="GS8" s="158" t="s">
        <v>2197</v>
      </c>
      <c r="GT8" s="158" t="s">
        <v>2198</v>
      </c>
      <c r="GU8" s="158" t="s">
        <v>2199</v>
      </c>
      <c r="GV8" s="158" t="s">
        <v>2200</v>
      </c>
      <c r="GW8" s="158" t="s">
        <v>2201</v>
      </c>
      <c r="GX8" s="158" t="s">
        <v>2202</v>
      </c>
      <c r="GY8" s="158" t="s">
        <v>2203</v>
      </c>
      <c r="GZ8" s="158" t="s">
        <v>2204</v>
      </c>
      <c r="HA8" s="158" t="s">
        <v>2205</v>
      </c>
      <c r="HB8" s="159" t="s">
        <v>2206</v>
      </c>
      <c r="HC8" s="159" t="s">
        <v>2207</v>
      </c>
      <c r="HD8" s="158" t="s">
        <v>2208</v>
      </c>
      <c r="HE8" s="158" t="s">
        <v>2208</v>
      </c>
      <c r="HF8" s="158" t="s">
        <v>440</v>
      </c>
      <c r="HG8" s="158" t="s">
        <v>440</v>
      </c>
      <c r="HH8" s="158" t="s">
        <v>2209</v>
      </c>
      <c r="HI8" s="159" t="s">
        <v>2206</v>
      </c>
      <c r="HJ8" s="159" t="s">
        <v>2207</v>
      </c>
      <c r="HK8" s="158" t="s">
        <v>2210</v>
      </c>
      <c r="HL8" s="158" t="s">
        <v>2211</v>
      </c>
      <c r="HM8" s="158" t="s">
        <v>2212</v>
      </c>
      <c r="HN8" s="158" t="s">
        <v>2213</v>
      </c>
      <c r="HO8" s="158" t="s">
        <v>455</v>
      </c>
      <c r="HP8" s="158" t="s">
        <v>2214</v>
      </c>
      <c r="HQ8" s="158" t="s">
        <v>2215</v>
      </c>
      <c r="HR8" s="158" t="s">
        <v>2216</v>
      </c>
      <c r="HS8" s="158" t="s">
        <v>2217</v>
      </c>
      <c r="HT8" s="158" t="s">
        <v>2218</v>
      </c>
      <c r="HU8" s="158" t="s">
        <v>2219</v>
      </c>
      <c r="HV8" s="158" t="s">
        <v>2220</v>
      </c>
      <c r="HW8" s="158" t="s">
        <v>2221</v>
      </c>
      <c r="HX8" s="158" t="s">
        <v>2222</v>
      </c>
      <c r="HY8" s="158" t="s">
        <v>2223</v>
      </c>
      <c r="HZ8" s="158" t="s">
        <v>2224</v>
      </c>
      <c r="IA8" s="158" t="s">
        <v>2225</v>
      </c>
      <c r="IB8" s="158" t="s">
        <v>2226</v>
      </c>
      <c r="IC8" s="158" t="s">
        <v>2227</v>
      </c>
      <c r="ID8" s="158" t="s">
        <v>2228</v>
      </c>
      <c r="IE8" s="158" t="s">
        <v>2229</v>
      </c>
      <c r="IF8" s="158" t="s">
        <v>2215</v>
      </c>
      <c r="IG8" s="158" t="s">
        <v>2216</v>
      </c>
      <c r="IH8" s="158" t="s">
        <v>2230</v>
      </c>
      <c r="II8" s="158" t="s">
        <v>2231</v>
      </c>
      <c r="IJ8" s="158" t="s">
        <v>2209</v>
      </c>
      <c r="IK8" s="158" t="s">
        <v>2148</v>
      </c>
      <c r="IL8" s="159" t="s">
        <v>2232</v>
      </c>
      <c r="IM8" s="159" t="s">
        <v>2233</v>
      </c>
      <c r="IN8" s="158" t="s">
        <v>99</v>
      </c>
      <c r="IO8" s="158" t="s">
        <v>2233</v>
      </c>
      <c r="IP8" s="158" t="s">
        <v>2234</v>
      </c>
      <c r="IQ8" s="158" t="s">
        <v>2235</v>
      </c>
      <c r="IR8" s="158" t="s">
        <v>2236</v>
      </c>
      <c r="IS8" s="159" t="s">
        <v>2234</v>
      </c>
      <c r="IT8" s="158" t="s">
        <v>2237</v>
      </c>
      <c r="IU8" s="158" t="s">
        <v>2238</v>
      </c>
      <c r="IV8" s="158" t="s">
        <v>2235</v>
      </c>
      <c r="IW8" s="159" t="s">
        <v>2232</v>
      </c>
      <c r="IX8" s="158" t="s">
        <v>2236</v>
      </c>
      <c r="IY8" s="158" t="s">
        <v>465</v>
      </c>
      <c r="IZ8" s="158" t="s">
        <v>465</v>
      </c>
      <c r="JA8" s="158" t="s">
        <v>2239</v>
      </c>
      <c r="JB8" s="158" t="s">
        <v>2240</v>
      </c>
      <c r="JC8" s="158" t="s">
        <v>2241</v>
      </c>
      <c r="JD8" s="158" t="s">
        <v>2242</v>
      </c>
      <c r="JE8" s="158" t="s">
        <v>2243</v>
      </c>
      <c r="JF8" s="158" t="s">
        <v>2241</v>
      </c>
      <c r="JG8" s="158" t="s">
        <v>2244</v>
      </c>
      <c r="JH8" s="158" t="s">
        <v>2245</v>
      </c>
      <c r="JI8" s="158" t="s">
        <v>2244</v>
      </c>
      <c r="JJ8" s="158" t="s">
        <v>2246</v>
      </c>
      <c r="JK8" s="158" t="s">
        <v>2247</v>
      </c>
      <c r="JL8" s="158" t="s">
        <v>2248</v>
      </c>
      <c r="JM8" s="158" t="s">
        <v>2249</v>
      </c>
      <c r="JN8" s="158" t="s">
        <v>2250</v>
      </c>
      <c r="JO8" s="158" t="s">
        <v>2251</v>
      </c>
      <c r="JP8" s="158" t="s">
        <v>2252</v>
      </c>
      <c r="JQ8" s="158" t="s">
        <v>2253</v>
      </c>
      <c r="JR8" s="158" t="s">
        <v>2254</v>
      </c>
      <c r="JS8" s="158" t="s">
        <v>2255</v>
      </c>
      <c r="JT8" s="158" t="s">
        <v>2256</v>
      </c>
      <c r="JU8" s="158" t="s">
        <v>2229</v>
      </c>
      <c r="JV8" s="158" t="s">
        <v>2257</v>
      </c>
      <c r="JW8" s="158" t="s">
        <v>2258</v>
      </c>
      <c r="JX8" s="158" t="s">
        <v>2259</v>
      </c>
      <c r="JY8" s="158" t="s">
        <v>2260</v>
      </c>
      <c r="JZ8" s="158" t="s">
        <v>2261</v>
      </c>
      <c r="KA8" s="158" t="s">
        <v>2210</v>
      </c>
      <c r="KB8" s="158" t="s">
        <v>2262</v>
      </c>
      <c r="KC8" s="158" t="s">
        <v>2261</v>
      </c>
      <c r="KD8" s="158" t="s">
        <v>2211</v>
      </c>
      <c r="KE8" s="158" t="s">
        <v>2263</v>
      </c>
      <c r="KF8" s="158" t="s">
        <v>2264</v>
      </c>
      <c r="KG8" s="158" t="s">
        <v>2264</v>
      </c>
      <c r="KH8" s="158" t="s">
        <v>442</v>
      </c>
      <c r="KI8" s="158" t="s">
        <v>2094</v>
      </c>
    </row>
    <row r="9" spans="1:295" ht="18" customHeight="1" x14ac:dyDescent="0.3">
      <c r="A9" s="160" t="s">
        <v>712</v>
      </c>
      <c r="B9" s="160" t="s">
        <v>713</v>
      </c>
      <c r="C9" s="161">
        <v>0</v>
      </c>
      <c r="D9" s="161">
        <v>18.262499999999999</v>
      </c>
      <c r="E9" s="161">
        <v>-22.189800000000002</v>
      </c>
      <c r="F9" s="161">
        <v>-38.7014</v>
      </c>
      <c r="G9" s="161">
        <v>12.585800000000001</v>
      </c>
      <c r="H9" s="162"/>
      <c r="I9" s="161">
        <v>28.581</v>
      </c>
      <c r="J9" s="161">
        <v>-36.19</v>
      </c>
      <c r="K9" s="161">
        <v>47.346600000000002</v>
      </c>
      <c r="L9" s="161">
        <v>24.1953</v>
      </c>
      <c r="M9" s="161">
        <v>23.423500000000001</v>
      </c>
      <c r="N9" s="161">
        <v>-2.2200000000000002</v>
      </c>
      <c r="O9" s="161">
        <v>-38.768000000000001</v>
      </c>
      <c r="P9" s="161">
        <v>35.200000000000003</v>
      </c>
      <c r="Q9" s="161">
        <v>17.388000000000002</v>
      </c>
      <c r="R9" s="161">
        <v>-35.200000000000003</v>
      </c>
      <c r="S9" s="161">
        <v>13.150600000000001</v>
      </c>
      <c r="T9" s="161">
        <v>6.5342000000000002</v>
      </c>
      <c r="U9" s="161">
        <v>11.892099999999999</v>
      </c>
      <c r="V9" s="161">
        <v>11.9779</v>
      </c>
      <c r="W9" s="161">
        <v>20.288900000000002</v>
      </c>
      <c r="X9" s="161">
        <v>14.9694</v>
      </c>
      <c r="Y9" s="161">
        <v>5.6840999999999999</v>
      </c>
      <c r="Z9" s="161">
        <v>3.9196</v>
      </c>
      <c r="AA9" s="162"/>
      <c r="AB9" s="162"/>
      <c r="AC9" s="161">
        <v>0.02</v>
      </c>
      <c r="AD9" s="161">
        <v>-70.3</v>
      </c>
      <c r="AE9" s="162"/>
      <c r="AF9" s="161">
        <v>2.2200000000000002</v>
      </c>
      <c r="AG9" s="161">
        <v>37.4</v>
      </c>
      <c r="AH9" s="161">
        <v>20.617000000000001</v>
      </c>
      <c r="AI9" s="161">
        <v>0.25700000000000001</v>
      </c>
      <c r="AJ9" s="161">
        <v>-41.69</v>
      </c>
      <c r="AK9" s="161">
        <v>-42.32</v>
      </c>
      <c r="AL9" s="161">
        <v>-29.72</v>
      </c>
      <c r="AM9" s="161">
        <v>42.17</v>
      </c>
      <c r="AN9" s="161">
        <v>42.18</v>
      </c>
      <c r="AO9" s="161">
        <v>16.311900000000001</v>
      </c>
      <c r="AP9" s="161">
        <v>-0.18859999999999999</v>
      </c>
      <c r="AQ9" s="161">
        <v>57.722299999999997</v>
      </c>
      <c r="AR9" s="161">
        <v>60.113300000000002</v>
      </c>
      <c r="AS9" s="161">
        <v>64.595600000000005</v>
      </c>
      <c r="AT9" s="161">
        <v>-53.5837</v>
      </c>
      <c r="AU9" s="161">
        <v>-53.552599999999998</v>
      </c>
      <c r="AV9" s="161">
        <v>35.484699999999997</v>
      </c>
      <c r="AW9" s="161">
        <v>30.756499999999999</v>
      </c>
      <c r="AX9" s="161">
        <v>60.0137</v>
      </c>
      <c r="AY9" s="161">
        <v>62.023099999999999</v>
      </c>
      <c r="AZ9" s="161">
        <v>35.087899999999998</v>
      </c>
      <c r="BA9" s="161">
        <v>48.528300000000002</v>
      </c>
      <c r="BB9" s="161">
        <v>-460.32799999999997</v>
      </c>
      <c r="BC9" s="161">
        <v>-4.7441000000000004</v>
      </c>
      <c r="BD9" s="161">
        <v>-12.7</v>
      </c>
      <c r="BE9" s="161">
        <v>-13.6</v>
      </c>
      <c r="BF9" s="161">
        <v>58.317599999999999</v>
      </c>
      <c r="BG9" s="161">
        <v>57.7956</v>
      </c>
      <c r="BH9" s="161">
        <v>-1.6296999999999999</v>
      </c>
      <c r="BI9" s="162"/>
      <c r="BJ9" s="161">
        <v>-94.528800000000004</v>
      </c>
      <c r="BK9" s="161">
        <v>2.5188000000000001</v>
      </c>
      <c r="BL9" s="162"/>
      <c r="BM9" s="161">
        <v>2.8854000000000002</v>
      </c>
      <c r="BN9" s="161">
        <v>505.26429999999999</v>
      </c>
      <c r="BO9" s="161">
        <v>86.001099999999994</v>
      </c>
      <c r="BP9" s="161">
        <v>86.306299999999993</v>
      </c>
      <c r="BQ9" s="161">
        <v>-469.99810000000002</v>
      </c>
      <c r="BR9" s="161">
        <v>413.50549999999998</v>
      </c>
      <c r="BS9" s="162"/>
      <c r="BT9" s="161">
        <v>-87.885099999999994</v>
      </c>
      <c r="BU9" s="161">
        <v>90.449600000000004</v>
      </c>
      <c r="BV9" s="161">
        <v>72.361699999999999</v>
      </c>
      <c r="BW9" s="161">
        <v>25.35</v>
      </c>
      <c r="BX9" s="161">
        <v>21.58</v>
      </c>
      <c r="BY9" s="161">
        <v>52.42</v>
      </c>
      <c r="BZ9" s="161">
        <v>72.099999999999994</v>
      </c>
      <c r="CA9" s="161">
        <v>41.262999999999998</v>
      </c>
      <c r="CB9" s="161">
        <v>40.593200000000003</v>
      </c>
      <c r="CC9" s="161">
        <v>30.2439</v>
      </c>
      <c r="CD9" s="161">
        <v>30.506499999999999</v>
      </c>
      <c r="CE9" s="161">
        <v>41.321100000000001</v>
      </c>
      <c r="CF9" s="161">
        <v>-31.366599999999998</v>
      </c>
      <c r="CG9" s="161">
        <v>-31.497900000000001</v>
      </c>
      <c r="CH9" s="161">
        <v>5.7990000000000004</v>
      </c>
      <c r="CI9" s="161">
        <v>-45.866</v>
      </c>
      <c r="CJ9" s="162"/>
      <c r="CK9" s="162"/>
      <c r="CL9" s="161">
        <v>28.4</v>
      </c>
      <c r="CM9" s="161">
        <v>93.2</v>
      </c>
      <c r="CN9" s="161">
        <v>-13.27</v>
      </c>
      <c r="CO9" s="161">
        <v>48.510800000000003</v>
      </c>
      <c r="CP9" s="161">
        <v>48.073399999999999</v>
      </c>
      <c r="CQ9" s="161">
        <v>48.518500000000003</v>
      </c>
      <c r="CR9" s="161">
        <v>-57.808900000000001</v>
      </c>
      <c r="CS9" s="161">
        <v>-58.706299999999999</v>
      </c>
      <c r="CT9" s="161">
        <v>32.277500000000003</v>
      </c>
      <c r="CU9" s="161">
        <v>-13.267200000000001</v>
      </c>
      <c r="CV9" s="161">
        <v>34.938899999999997</v>
      </c>
      <c r="CW9" s="161">
        <v>12.880800000000001</v>
      </c>
      <c r="CX9" s="161">
        <v>28.77</v>
      </c>
      <c r="CY9" s="161">
        <v>58.14</v>
      </c>
      <c r="CZ9" s="161">
        <v>32.351100000000002</v>
      </c>
      <c r="DA9" s="161">
        <v>30.473299999999998</v>
      </c>
      <c r="DB9" s="161">
        <v>-22.09</v>
      </c>
      <c r="DC9" s="162"/>
      <c r="DD9" s="161">
        <v>47.122</v>
      </c>
      <c r="DE9" s="161">
        <v>46.595599999999997</v>
      </c>
      <c r="DF9" s="161">
        <v>-115.29989999999999</v>
      </c>
      <c r="DG9" s="161">
        <v>-2.0000000000000001E-4</v>
      </c>
      <c r="DH9" s="161">
        <v>-13.5009</v>
      </c>
      <c r="DI9" s="161">
        <v>-90.6</v>
      </c>
      <c r="DJ9" s="161">
        <v>-91.9</v>
      </c>
      <c r="DK9" s="161">
        <v>24.3704</v>
      </c>
      <c r="DL9" s="161">
        <v>36.923200000000001</v>
      </c>
      <c r="DM9" s="161">
        <v>46.979300000000002</v>
      </c>
      <c r="DN9" s="161">
        <v>52.752699999999997</v>
      </c>
      <c r="DO9" s="161">
        <v>36.82</v>
      </c>
      <c r="DP9" s="161">
        <v>-5.47</v>
      </c>
      <c r="DQ9" s="161">
        <v>58.326500000000003</v>
      </c>
      <c r="DR9" s="161">
        <v>113.874</v>
      </c>
      <c r="DS9" s="162"/>
      <c r="DT9" s="161">
        <v>-45.66</v>
      </c>
      <c r="DU9" s="161">
        <v>90.93</v>
      </c>
      <c r="DV9" s="161">
        <v>52.87</v>
      </c>
      <c r="DW9" s="161">
        <v>115.3091</v>
      </c>
      <c r="DX9" s="161">
        <v>113.12730000000001</v>
      </c>
      <c r="DY9" s="161">
        <v>57.701300000000003</v>
      </c>
      <c r="DZ9" s="161">
        <v>56.127299999999998</v>
      </c>
      <c r="EA9" s="161">
        <v>224.14920000000001</v>
      </c>
      <c r="EB9" s="161">
        <v>185.01900000000001</v>
      </c>
      <c r="EC9" s="161">
        <v>177.77799999999999</v>
      </c>
      <c r="ED9" s="161">
        <v>179.3022</v>
      </c>
      <c r="EE9" s="161">
        <v>133.6429</v>
      </c>
      <c r="EF9" s="161">
        <v>121.5718</v>
      </c>
      <c r="EG9" s="161">
        <v>-21.297999999999998</v>
      </c>
      <c r="EH9" s="161">
        <v>481.26589999999999</v>
      </c>
      <c r="EI9" s="161">
        <v>599.80909999999994</v>
      </c>
      <c r="EJ9" s="162"/>
      <c r="EK9" s="161">
        <v>-25.460799999999999</v>
      </c>
      <c r="EL9" s="161">
        <v>-22.712599999999998</v>
      </c>
      <c r="EM9" s="161">
        <v>-46.157699999999998</v>
      </c>
      <c r="EN9" s="161">
        <v>45.226100000000002</v>
      </c>
      <c r="EO9" s="161">
        <v>39.867400000000004</v>
      </c>
      <c r="EP9" s="161">
        <v>162.876</v>
      </c>
      <c r="EQ9" s="161">
        <v>-32.823099999999997</v>
      </c>
      <c r="ER9" s="162"/>
      <c r="ES9" s="161">
        <v>-76.6691</v>
      </c>
      <c r="ET9" s="161">
        <v>13.78</v>
      </c>
      <c r="EU9" s="161">
        <v>-14.9</v>
      </c>
      <c r="EV9" s="161">
        <v>109.1</v>
      </c>
      <c r="EW9" s="161">
        <v>10.2773</v>
      </c>
      <c r="EX9" s="161">
        <v>38.344900000000003</v>
      </c>
      <c r="EY9" s="161">
        <v>-38.609900000000003</v>
      </c>
      <c r="EZ9" s="161">
        <v>-37.200400000000002</v>
      </c>
      <c r="FA9" s="161">
        <v>8.7822999999999993</v>
      </c>
      <c r="FB9" s="161">
        <v>-118.8265</v>
      </c>
      <c r="FC9" s="161">
        <v>81.127099999999999</v>
      </c>
      <c r="FD9" s="162"/>
      <c r="FE9" s="161">
        <v>24.008900000000001</v>
      </c>
      <c r="FF9" s="161">
        <v>24.401199999999999</v>
      </c>
      <c r="FG9" s="161">
        <v>41.955599999999997</v>
      </c>
      <c r="FH9" s="161">
        <v>41.594299999999997</v>
      </c>
      <c r="FI9" s="161">
        <v>40.721800000000002</v>
      </c>
      <c r="FJ9" s="161">
        <v>-41.529200000000003</v>
      </c>
      <c r="FK9" s="161">
        <v>-42.7014</v>
      </c>
      <c r="FL9" s="161">
        <v>101.3111</v>
      </c>
      <c r="FM9" s="161">
        <v>-55.2256</v>
      </c>
      <c r="FN9" s="161">
        <v>-54.8459</v>
      </c>
      <c r="FO9" s="161">
        <v>65.873400000000004</v>
      </c>
      <c r="FP9" s="161">
        <v>81.812399999999997</v>
      </c>
      <c r="FQ9" s="161">
        <v>20.334199999999999</v>
      </c>
      <c r="FR9" s="161">
        <v>10.11</v>
      </c>
      <c r="FS9" s="161">
        <v>15.003299999999999</v>
      </c>
      <c r="FT9" s="161">
        <v>0.98660000000000003</v>
      </c>
      <c r="FU9" s="161">
        <v>-9.2100000000000009</v>
      </c>
      <c r="FV9" s="161">
        <v>18.309999999999999</v>
      </c>
      <c r="FW9" s="161">
        <v>19.752099999999999</v>
      </c>
      <c r="FX9" s="161">
        <v>8.1228999999999996</v>
      </c>
      <c r="FY9" s="161">
        <v>-2.8039999999999998</v>
      </c>
      <c r="FZ9" s="161">
        <v>4.2889999999999997</v>
      </c>
      <c r="GA9" s="162"/>
      <c r="GB9" s="161">
        <v>38.64</v>
      </c>
      <c r="GC9" s="161">
        <v>-82.949299999999994</v>
      </c>
      <c r="GD9" s="161">
        <v>-65.590900000000005</v>
      </c>
      <c r="GE9" s="161">
        <v>15.14</v>
      </c>
      <c r="GF9" s="161">
        <v>73.876000000000005</v>
      </c>
      <c r="GG9" s="161">
        <v>27.6</v>
      </c>
      <c r="GH9" s="161">
        <v>-12.426500000000001</v>
      </c>
      <c r="GI9" s="161">
        <v>-18.950700000000001</v>
      </c>
      <c r="GJ9" s="162"/>
      <c r="GK9" s="161">
        <v>1.7295</v>
      </c>
      <c r="GL9" s="162"/>
      <c r="GM9" s="162"/>
      <c r="GN9" s="161">
        <v>-13.245900000000001</v>
      </c>
      <c r="GO9" s="161">
        <v>-22.1386</v>
      </c>
      <c r="GP9" s="161">
        <v>20.268699999999999</v>
      </c>
      <c r="GQ9" s="161">
        <v>23.086400000000001</v>
      </c>
      <c r="GR9" s="161">
        <v>11.2805</v>
      </c>
      <c r="GS9" s="161">
        <v>9.5981000000000005</v>
      </c>
      <c r="GT9" s="161">
        <v>-50.530299999999997</v>
      </c>
      <c r="GU9" s="161">
        <v>-17.933599999999998</v>
      </c>
      <c r="GV9" s="161">
        <v>28.2441</v>
      </c>
      <c r="GW9" s="161">
        <v>-58.026000000000003</v>
      </c>
      <c r="GX9" s="162"/>
      <c r="GY9" s="161">
        <v>9.0835000000000008</v>
      </c>
      <c r="GZ9" s="161">
        <v>8.8820999999999994</v>
      </c>
      <c r="HA9" s="161">
        <v>13.0107</v>
      </c>
      <c r="HB9" s="161">
        <v>217.7355</v>
      </c>
      <c r="HC9" s="161">
        <v>215.9264</v>
      </c>
      <c r="HD9" s="161">
        <v>163</v>
      </c>
      <c r="HE9" s="161">
        <v>-161.57640000000001</v>
      </c>
      <c r="HF9" s="161">
        <v>-421.89229999999998</v>
      </c>
      <c r="HG9" s="161">
        <v>422.45710000000003</v>
      </c>
      <c r="HH9" s="161">
        <v>423.87630000000001</v>
      </c>
      <c r="HI9" s="161">
        <v>-205.22829999999999</v>
      </c>
      <c r="HJ9" s="161">
        <v>-204.5573</v>
      </c>
      <c r="HK9" s="161">
        <v>-16.736000000000001</v>
      </c>
      <c r="HL9" s="161">
        <v>0</v>
      </c>
      <c r="HM9" s="161">
        <v>81.067400000000006</v>
      </c>
      <c r="HN9" s="161">
        <v>81.100999999999999</v>
      </c>
      <c r="HO9" s="162"/>
      <c r="HP9" s="162"/>
      <c r="HQ9" s="161">
        <v>56.4514</v>
      </c>
      <c r="HR9" s="161">
        <v>55.693300000000001</v>
      </c>
      <c r="HS9" s="161">
        <v>-49.095700000000001</v>
      </c>
      <c r="HT9" s="161">
        <v>-49.791899999999998</v>
      </c>
      <c r="HU9" s="161">
        <v>97.74</v>
      </c>
      <c r="HV9" s="161">
        <v>97.51</v>
      </c>
      <c r="HW9" s="161">
        <v>41.9</v>
      </c>
      <c r="HX9" s="161">
        <v>42.9</v>
      </c>
      <c r="HY9" s="161">
        <v>21.372199999999999</v>
      </c>
      <c r="HZ9" s="161">
        <v>26.48</v>
      </c>
      <c r="IA9" s="161">
        <v>-338.41660000000002</v>
      </c>
      <c r="IB9" s="161">
        <v>110.8387</v>
      </c>
      <c r="IC9" s="161">
        <v>110.4235</v>
      </c>
      <c r="ID9" s="161">
        <v>11.1</v>
      </c>
      <c r="IE9" s="161">
        <v>3.9</v>
      </c>
      <c r="IF9" s="161">
        <v>-54.9</v>
      </c>
      <c r="IG9" s="161">
        <v>-56.1</v>
      </c>
      <c r="IH9" s="161">
        <v>1.5437000000000001</v>
      </c>
      <c r="II9" s="162"/>
      <c r="IJ9" s="161">
        <v>-416.9753</v>
      </c>
      <c r="IK9" s="161">
        <v>-552.30740000000003</v>
      </c>
      <c r="IL9" s="161">
        <v>500.80669999999998</v>
      </c>
      <c r="IM9" s="161">
        <v>403.42270000000002</v>
      </c>
      <c r="IN9" s="161">
        <v>-70.256600000000006</v>
      </c>
      <c r="IO9" s="161">
        <v>-394.69400000000002</v>
      </c>
      <c r="IP9" s="161">
        <v>393.90559999999999</v>
      </c>
      <c r="IQ9" s="161">
        <v>-146.82380000000001</v>
      </c>
      <c r="IR9" s="161">
        <v>-218.4049</v>
      </c>
      <c r="IS9" s="161">
        <v>-384.58589999999998</v>
      </c>
      <c r="IT9" s="161">
        <v>117.47329999999999</v>
      </c>
      <c r="IU9" s="161">
        <v>118.9791</v>
      </c>
      <c r="IV9" s="161">
        <v>145.0241</v>
      </c>
      <c r="IW9" s="161">
        <v>-485.87029999999999</v>
      </c>
      <c r="IX9" s="161">
        <v>226.1592</v>
      </c>
      <c r="IY9" s="161">
        <v>-264.00970000000001</v>
      </c>
      <c r="IZ9" s="161">
        <v>265.0138</v>
      </c>
      <c r="JA9" s="161">
        <v>-10.1501</v>
      </c>
      <c r="JB9" s="162"/>
      <c r="JC9" s="161">
        <v>22.08</v>
      </c>
      <c r="JD9" s="161">
        <v>6.8449999999999998</v>
      </c>
      <c r="JE9" s="161">
        <v>6.8559999999999999</v>
      </c>
      <c r="JF9" s="161">
        <v>-21.44</v>
      </c>
      <c r="JG9" s="161">
        <v>0</v>
      </c>
      <c r="JH9" s="162"/>
      <c r="JI9" s="161">
        <v>0.67600000000000005</v>
      </c>
      <c r="JJ9" s="161">
        <v>-38.79</v>
      </c>
      <c r="JK9" s="161">
        <v>-7.0877999999999997</v>
      </c>
      <c r="JL9" s="161">
        <v>16.8</v>
      </c>
      <c r="JM9" s="161">
        <v>53.067</v>
      </c>
      <c r="JN9" s="161">
        <v>52.792999999999999</v>
      </c>
      <c r="JO9" s="161">
        <v>11.3926</v>
      </c>
      <c r="JP9" s="162"/>
      <c r="JQ9" s="161">
        <v>52.720300000000002</v>
      </c>
      <c r="JR9" s="161">
        <v>53.5015</v>
      </c>
      <c r="JS9" s="161">
        <v>52.231000000000002</v>
      </c>
      <c r="JT9" s="162"/>
      <c r="JU9" s="161">
        <v>1</v>
      </c>
      <c r="JV9" s="161">
        <v>9.9061000000000003</v>
      </c>
      <c r="JW9" s="161">
        <v>6.38</v>
      </c>
      <c r="JX9" s="162"/>
      <c r="JY9" s="161">
        <v>-3.2073</v>
      </c>
      <c r="JZ9" s="161">
        <v>45.511299999999999</v>
      </c>
      <c r="KA9" s="161">
        <v>15.604200000000001</v>
      </c>
      <c r="KB9" s="161">
        <v>-3.1924000000000001</v>
      </c>
      <c r="KC9" s="161">
        <v>-44.0105</v>
      </c>
      <c r="KD9" s="161">
        <v>0</v>
      </c>
      <c r="KE9" s="161">
        <v>39.999600000000001</v>
      </c>
      <c r="KF9" s="161">
        <v>-9.8000000000000007</v>
      </c>
      <c r="KG9" s="161">
        <v>10.5</v>
      </c>
      <c r="KH9" s="162"/>
      <c r="KI9" s="161">
        <v>47.043700000000001</v>
      </c>
    </row>
    <row r="10" spans="1:295" ht="18" customHeight="1" x14ac:dyDescent="0.3">
      <c r="A10" s="160" t="s">
        <v>712</v>
      </c>
      <c r="B10" s="160" t="s">
        <v>714</v>
      </c>
      <c r="C10" s="163">
        <v>0</v>
      </c>
      <c r="D10" s="163">
        <v>17.838699999999999</v>
      </c>
      <c r="E10" s="163">
        <v>-21.6463</v>
      </c>
      <c r="F10" s="163">
        <v>-38.726900000000001</v>
      </c>
      <c r="G10" s="163">
        <v>11.8217</v>
      </c>
      <c r="H10" s="164"/>
      <c r="I10" s="163">
        <v>26.815799999999999</v>
      </c>
      <c r="J10" s="163">
        <v>-34.529499999999999</v>
      </c>
      <c r="K10" s="163">
        <v>44.800400000000003</v>
      </c>
      <c r="L10" s="163">
        <v>22.8933</v>
      </c>
      <c r="M10" s="163">
        <v>22.383199999999999</v>
      </c>
      <c r="N10" s="163">
        <v>-2.2200000000000002</v>
      </c>
      <c r="O10" s="163">
        <v>-35.145000000000003</v>
      </c>
      <c r="P10" s="163">
        <v>30.8</v>
      </c>
      <c r="Q10" s="163">
        <v>17.388000000000002</v>
      </c>
      <c r="R10" s="163">
        <v>-33</v>
      </c>
      <c r="S10" s="163">
        <v>12.849600000000001</v>
      </c>
      <c r="T10" s="163">
        <v>5.7446000000000002</v>
      </c>
      <c r="U10" s="163">
        <v>11.8592</v>
      </c>
      <c r="V10" s="163">
        <v>12.1424</v>
      </c>
      <c r="W10" s="163">
        <v>20.087199999999999</v>
      </c>
      <c r="X10" s="163">
        <v>17.346399999999999</v>
      </c>
      <c r="Y10" s="163">
        <v>5.8307000000000002</v>
      </c>
      <c r="Z10" s="163">
        <v>2.7231999999999998</v>
      </c>
      <c r="AA10" s="164"/>
      <c r="AB10" s="164"/>
      <c r="AC10" s="164"/>
      <c r="AD10" s="163">
        <v>-68.03</v>
      </c>
      <c r="AE10" s="164"/>
      <c r="AF10" s="163">
        <v>2.2200000000000002</v>
      </c>
      <c r="AG10" s="163">
        <v>33</v>
      </c>
      <c r="AH10" s="163">
        <v>21.071999999999999</v>
      </c>
      <c r="AI10" s="163">
        <v>0.25900000000000001</v>
      </c>
      <c r="AJ10" s="163">
        <v>-39.479999999999997</v>
      </c>
      <c r="AK10" s="163">
        <v>-38.380000000000003</v>
      </c>
      <c r="AL10" s="163">
        <v>-34.65</v>
      </c>
      <c r="AM10" s="163">
        <v>40.28</v>
      </c>
      <c r="AN10" s="163">
        <v>39.93</v>
      </c>
      <c r="AO10" s="163">
        <v>15.4122</v>
      </c>
      <c r="AP10" s="163">
        <v>0.12820000000000001</v>
      </c>
      <c r="AQ10" s="163">
        <v>55.1858</v>
      </c>
      <c r="AR10" s="163">
        <v>57.295999999999999</v>
      </c>
      <c r="AS10" s="163">
        <v>60.636200000000002</v>
      </c>
      <c r="AT10" s="163">
        <v>-42.331099999999999</v>
      </c>
      <c r="AU10" s="163">
        <v>-41.203600000000002</v>
      </c>
      <c r="AV10" s="163">
        <v>30.709199999999999</v>
      </c>
      <c r="AW10" s="163">
        <v>35.284500000000001</v>
      </c>
      <c r="AX10" s="163">
        <v>57.602499999999999</v>
      </c>
      <c r="AY10" s="163">
        <v>60.1477</v>
      </c>
      <c r="AZ10" s="163">
        <v>29.329899999999999</v>
      </c>
      <c r="BA10" s="163">
        <v>44.121699999999997</v>
      </c>
      <c r="BB10" s="163">
        <v>-454.06299999999999</v>
      </c>
      <c r="BC10" s="163">
        <v>-4.0593000000000004</v>
      </c>
      <c r="BD10" s="163">
        <v>-11.9</v>
      </c>
      <c r="BE10" s="163">
        <v>-13.1</v>
      </c>
      <c r="BF10" s="163">
        <v>46.880499999999998</v>
      </c>
      <c r="BG10" s="163">
        <v>44.7911</v>
      </c>
      <c r="BH10" s="163">
        <v>-2.1999</v>
      </c>
      <c r="BI10" s="164"/>
      <c r="BJ10" s="163">
        <v>-70.786900000000003</v>
      </c>
      <c r="BK10" s="163">
        <v>0.79430000000000001</v>
      </c>
      <c r="BL10" s="164"/>
      <c r="BM10" s="163">
        <v>2.2776999999999998</v>
      </c>
      <c r="BN10" s="163">
        <v>505.661</v>
      </c>
      <c r="BO10" s="163">
        <v>98.788399999999996</v>
      </c>
      <c r="BP10" s="163">
        <v>98.818899999999999</v>
      </c>
      <c r="BQ10" s="163">
        <v>-501.04559999999998</v>
      </c>
      <c r="BR10" s="163">
        <v>417.05529999999999</v>
      </c>
      <c r="BS10" s="164"/>
      <c r="BT10" s="163">
        <v>-44.988</v>
      </c>
      <c r="BU10" s="163">
        <v>46.549500000000002</v>
      </c>
      <c r="BV10" s="163">
        <v>69.058499999999995</v>
      </c>
      <c r="BW10" s="163">
        <v>25.88</v>
      </c>
      <c r="BX10" s="163">
        <v>21.72</v>
      </c>
      <c r="BY10" s="163">
        <v>50.8</v>
      </c>
      <c r="BZ10" s="163">
        <v>70.55</v>
      </c>
      <c r="CA10" s="163">
        <v>31.751999999999999</v>
      </c>
      <c r="CB10" s="163">
        <v>32.957599999999999</v>
      </c>
      <c r="CC10" s="163">
        <v>31.578700000000001</v>
      </c>
      <c r="CD10" s="163">
        <v>31.725000000000001</v>
      </c>
      <c r="CE10" s="163">
        <v>44.2896</v>
      </c>
      <c r="CF10" s="163">
        <v>-26.6569</v>
      </c>
      <c r="CG10" s="163">
        <v>-26.158899999999999</v>
      </c>
      <c r="CH10" s="163">
        <v>1.2184999999999999</v>
      </c>
      <c r="CI10" s="163">
        <v>-53.245399999999997</v>
      </c>
      <c r="CJ10" s="164"/>
      <c r="CK10" s="164"/>
      <c r="CL10" s="163">
        <v>11.4</v>
      </c>
      <c r="CM10" s="163">
        <v>107.1</v>
      </c>
      <c r="CN10" s="163">
        <v>-12.48</v>
      </c>
      <c r="CO10" s="163">
        <v>45.704799999999999</v>
      </c>
      <c r="CP10" s="163">
        <v>44.3461</v>
      </c>
      <c r="CQ10" s="163">
        <v>43.597299999999997</v>
      </c>
      <c r="CR10" s="163">
        <v>-66.275000000000006</v>
      </c>
      <c r="CS10" s="163">
        <v>-66.434299999999993</v>
      </c>
      <c r="CT10" s="163">
        <v>63.9054</v>
      </c>
      <c r="CU10" s="163">
        <v>-35.7241</v>
      </c>
      <c r="CV10" s="163">
        <v>69.016900000000007</v>
      </c>
      <c r="CW10" s="163">
        <v>12.1365</v>
      </c>
      <c r="CX10" s="163">
        <v>25.7</v>
      </c>
      <c r="CY10" s="163">
        <v>57.58</v>
      </c>
      <c r="CZ10" s="163">
        <v>31.413599999999999</v>
      </c>
      <c r="DA10" s="163">
        <v>29.5944</v>
      </c>
      <c r="DB10" s="163">
        <v>-21.36</v>
      </c>
      <c r="DC10" s="164"/>
      <c r="DD10" s="163">
        <v>53.296700000000001</v>
      </c>
      <c r="DE10" s="163">
        <v>52.733400000000003</v>
      </c>
      <c r="DF10" s="163">
        <v>-141.0882</v>
      </c>
      <c r="DG10" s="163">
        <v>-2.0000000000000001E-4</v>
      </c>
      <c r="DH10" s="163">
        <v>-12.945</v>
      </c>
      <c r="DI10" s="163">
        <v>-86.1</v>
      </c>
      <c r="DJ10" s="163">
        <v>-87.3</v>
      </c>
      <c r="DK10" s="163">
        <v>24.112200000000001</v>
      </c>
      <c r="DL10" s="163">
        <v>35.751300000000001</v>
      </c>
      <c r="DM10" s="163">
        <v>46.04</v>
      </c>
      <c r="DN10" s="163">
        <v>50.408900000000003</v>
      </c>
      <c r="DO10" s="163">
        <v>35.33</v>
      </c>
      <c r="DP10" s="163">
        <v>-5.73</v>
      </c>
      <c r="DQ10" s="163">
        <v>57.783999999999999</v>
      </c>
      <c r="DR10" s="163">
        <v>139.7329</v>
      </c>
      <c r="DS10" s="164"/>
      <c r="DT10" s="163">
        <v>-36.1</v>
      </c>
      <c r="DU10" s="163">
        <v>78.010000000000005</v>
      </c>
      <c r="DV10" s="163">
        <v>49.81</v>
      </c>
      <c r="DW10" s="163">
        <v>138.29089999999999</v>
      </c>
      <c r="DX10" s="163">
        <v>136.70910000000001</v>
      </c>
      <c r="DY10" s="163">
        <v>59.129100000000001</v>
      </c>
      <c r="DZ10" s="163">
        <v>53.236400000000003</v>
      </c>
      <c r="EA10" s="163">
        <v>231.23689999999999</v>
      </c>
      <c r="EB10" s="163">
        <v>193.8115</v>
      </c>
      <c r="EC10" s="163">
        <v>186.25530000000001</v>
      </c>
      <c r="ED10" s="163">
        <v>188.0874</v>
      </c>
      <c r="EE10" s="163">
        <v>108.3764</v>
      </c>
      <c r="EF10" s="163">
        <v>96.702399999999997</v>
      </c>
      <c r="EG10" s="163">
        <v>-22.523</v>
      </c>
      <c r="EH10" s="163">
        <v>516.75530000000003</v>
      </c>
      <c r="EI10" s="163">
        <v>549.12</v>
      </c>
      <c r="EJ10" s="164"/>
      <c r="EK10" s="163">
        <v>-25.1875</v>
      </c>
      <c r="EL10" s="163">
        <v>-22.827300000000001</v>
      </c>
      <c r="EM10" s="163">
        <v>-23.209700000000002</v>
      </c>
      <c r="EN10" s="163">
        <v>54.147500000000001</v>
      </c>
      <c r="EO10" s="163">
        <v>49.446199999999997</v>
      </c>
      <c r="EP10" s="163">
        <v>55.344000000000001</v>
      </c>
      <c r="EQ10" s="163">
        <v>-22.827200000000001</v>
      </c>
      <c r="ER10" s="164"/>
      <c r="ES10" s="163">
        <v>-57.486499999999999</v>
      </c>
      <c r="ET10" s="163">
        <v>10.97</v>
      </c>
      <c r="EU10" s="163">
        <v>-12.07</v>
      </c>
      <c r="EV10" s="163">
        <v>1</v>
      </c>
      <c r="EW10" s="163">
        <v>9.9947999999999997</v>
      </c>
      <c r="EX10" s="163">
        <v>59.567900000000002</v>
      </c>
      <c r="EY10" s="163">
        <v>-38.030900000000003</v>
      </c>
      <c r="EZ10" s="163">
        <v>-36.845700000000001</v>
      </c>
      <c r="FA10" s="163">
        <v>9.5650999999999993</v>
      </c>
      <c r="FB10" s="163">
        <v>-94.681200000000004</v>
      </c>
      <c r="FC10" s="163">
        <v>57.288800000000002</v>
      </c>
      <c r="FD10" s="164"/>
      <c r="FE10" s="163">
        <v>24.457699999999999</v>
      </c>
      <c r="FF10" s="163">
        <v>23.729399999999998</v>
      </c>
      <c r="FG10" s="163">
        <v>40.889000000000003</v>
      </c>
      <c r="FH10" s="163">
        <v>41.009900000000002</v>
      </c>
      <c r="FI10" s="163">
        <v>39.838700000000003</v>
      </c>
      <c r="FJ10" s="163">
        <v>-29.974699999999999</v>
      </c>
      <c r="FK10" s="163">
        <v>-32.821399999999997</v>
      </c>
      <c r="FL10" s="163">
        <v>108.1768</v>
      </c>
      <c r="FM10" s="163">
        <v>-55.573300000000003</v>
      </c>
      <c r="FN10" s="163">
        <v>-55.979199999999999</v>
      </c>
      <c r="FO10" s="163">
        <v>68.601900000000001</v>
      </c>
      <c r="FP10" s="163">
        <v>80.246300000000005</v>
      </c>
      <c r="FQ10" s="163">
        <v>30.390499999999999</v>
      </c>
      <c r="FR10" s="163">
        <v>6.81</v>
      </c>
      <c r="FS10" s="163">
        <v>10.9773</v>
      </c>
      <c r="FT10" s="163">
        <v>0.9415</v>
      </c>
      <c r="FU10" s="163">
        <v>-6.55</v>
      </c>
      <c r="FV10" s="163">
        <v>19.14</v>
      </c>
      <c r="FW10" s="163">
        <v>29.6143</v>
      </c>
      <c r="FX10" s="164"/>
      <c r="FY10" s="163">
        <v>-2.988</v>
      </c>
      <c r="FZ10" s="163">
        <v>4.24</v>
      </c>
      <c r="GA10" s="164"/>
      <c r="GB10" s="163">
        <v>39.93</v>
      </c>
      <c r="GC10" s="163">
        <v>-80.811599999999999</v>
      </c>
      <c r="GD10" s="163">
        <v>-67.596900000000005</v>
      </c>
      <c r="GE10" s="163">
        <v>14.92</v>
      </c>
      <c r="GF10" s="163">
        <v>70.777699999999996</v>
      </c>
      <c r="GG10" s="163">
        <v>26.1</v>
      </c>
      <c r="GH10" s="163">
        <v>-9.0016999999999996</v>
      </c>
      <c r="GI10" s="163">
        <v>-13.842700000000001</v>
      </c>
      <c r="GJ10" s="164"/>
      <c r="GK10" s="163">
        <v>1.5853999999999999</v>
      </c>
      <c r="GL10" s="164"/>
      <c r="GM10" s="164"/>
      <c r="GN10" s="163">
        <v>-12.9237</v>
      </c>
      <c r="GO10" s="163">
        <v>-17.272200000000002</v>
      </c>
      <c r="GP10" s="163">
        <v>19.8293</v>
      </c>
      <c r="GQ10" s="163">
        <v>18.581199999999999</v>
      </c>
      <c r="GR10" s="163">
        <v>7.7765000000000004</v>
      </c>
      <c r="GS10" s="163">
        <v>6.9844999999999997</v>
      </c>
      <c r="GT10" s="163">
        <v>-50.740900000000003</v>
      </c>
      <c r="GU10" s="163">
        <v>-16.869199999999999</v>
      </c>
      <c r="GV10" s="163">
        <v>29.383900000000001</v>
      </c>
      <c r="GW10" s="163">
        <v>-50.819200000000002</v>
      </c>
      <c r="GX10" s="163">
        <v>11.7987</v>
      </c>
      <c r="GY10" s="163">
        <v>8.6636000000000006</v>
      </c>
      <c r="GZ10" s="163">
        <v>8.4179999999999993</v>
      </c>
      <c r="HA10" s="164"/>
      <c r="HB10" s="163">
        <v>210.94110000000001</v>
      </c>
      <c r="HC10" s="163">
        <v>210.65770000000001</v>
      </c>
      <c r="HD10" s="163">
        <v>180.2</v>
      </c>
      <c r="HE10" s="163">
        <v>-178.8767</v>
      </c>
      <c r="HF10" s="163">
        <v>-432.14249999999998</v>
      </c>
      <c r="HG10" s="163">
        <v>432.64069999999998</v>
      </c>
      <c r="HH10" s="163">
        <v>437.06099999999998</v>
      </c>
      <c r="HI10" s="163">
        <v>-199.76419999999999</v>
      </c>
      <c r="HJ10" s="163">
        <v>-201.9288</v>
      </c>
      <c r="HK10" s="163">
        <v>-16.190799999999999</v>
      </c>
      <c r="HL10" s="163">
        <v>-5.266</v>
      </c>
      <c r="HM10" s="163">
        <v>79.004199999999997</v>
      </c>
      <c r="HN10" s="163">
        <v>79.374099999999999</v>
      </c>
      <c r="HO10" s="164"/>
      <c r="HP10" s="163">
        <v>-221.09209999999999</v>
      </c>
      <c r="HQ10" s="163">
        <v>54.869300000000003</v>
      </c>
      <c r="HR10" s="163">
        <v>54.6935</v>
      </c>
      <c r="HS10" s="163">
        <v>-47.183100000000003</v>
      </c>
      <c r="HT10" s="163">
        <v>-47.124000000000002</v>
      </c>
      <c r="HU10" s="163">
        <v>97.41</v>
      </c>
      <c r="HV10" s="163">
        <v>97.17</v>
      </c>
      <c r="HW10" s="163">
        <v>37.200000000000003</v>
      </c>
      <c r="HX10" s="163">
        <v>36.799999999999997</v>
      </c>
      <c r="HY10" s="163">
        <v>21.5154</v>
      </c>
      <c r="HZ10" s="163">
        <v>25.52</v>
      </c>
      <c r="IA10" s="163">
        <v>-328.15159999999997</v>
      </c>
      <c r="IB10" s="163">
        <v>109.371</v>
      </c>
      <c r="IC10" s="163">
        <v>109.1756</v>
      </c>
      <c r="ID10" s="163">
        <v>11.1</v>
      </c>
      <c r="IE10" s="163">
        <v>-7.3</v>
      </c>
      <c r="IF10" s="163">
        <v>-54.9</v>
      </c>
      <c r="IG10" s="163">
        <v>-55.3</v>
      </c>
      <c r="IH10" s="163">
        <v>1.4135</v>
      </c>
      <c r="II10" s="163">
        <v>1.2948999999999999</v>
      </c>
      <c r="IJ10" s="163">
        <v>-426.2457</v>
      </c>
      <c r="IK10" s="163">
        <v>-513.42719999999997</v>
      </c>
      <c r="IL10" s="163">
        <v>478.84199999999998</v>
      </c>
      <c r="IM10" s="163">
        <v>388.2253</v>
      </c>
      <c r="IN10" s="163">
        <v>-59.429099999999998</v>
      </c>
      <c r="IO10" s="163">
        <v>-379.80279999999999</v>
      </c>
      <c r="IP10" s="163">
        <v>377.43450000000001</v>
      </c>
      <c r="IQ10" s="163">
        <v>-141.0275</v>
      </c>
      <c r="IR10" s="163">
        <v>-215.7884</v>
      </c>
      <c r="IS10" s="163">
        <v>-376.9796</v>
      </c>
      <c r="IT10" s="163">
        <v>116.1497</v>
      </c>
      <c r="IU10" s="163">
        <v>115.5817</v>
      </c>
      <c r="IV10" s="163">
        <v>144.84450000000001</v>
      </c>
      <c r="IW10" s="163">
        <v>-467.1103</v>
      </c>
      <c r="IX10" s="163">
        <v>224.8526</v>
      </c>
      <c r="IY10" s="163">
        <v>-252.85069999999999</v>
      </c>
      <c r="IZ10" s="163">
        <v>250.49430000000001</v>
      </c>
      <c r="JA10" s="163">
        <v>-10.1776</v>
      </c>
      <c r="JB10" s="164"/>
      <c r="JC10" s="163">
        <v>19.68</v>
      </c>
      <c r="JD10" s="163">
        <v>6.9859999999999998</v>
      </c>
      <c r="JE10" s="163">
        <v>7.0110000000000001</v>
      </c>
      <c r="JF10" s="163">
        <v>-19.36</v>
      </c>
      <c r="JG10" s="163">
        <v>-1.68</v>
      </c>
      <c r="JH10" s="164"/>
      <c r="JI10" s="163">
        <v>2.7848000000000002</v>
      </c>
      <c r="JJ10" s="163">
        <v>-36.739100000000001</v>
      </c>
      <c r="JK10" s="163">
        <v>-11.5434</v>
      </c>
      <c r="JL10" s="163">
        <v>17.7</v>
      </c>
      <c r="JM10" s="163">
        <v>53.601999999999997</v>
      </c>
      <c r="JN10" s="163">
        <v>52.701000000000001</v>
      </c>
      <c r="JO10" s="163">
        <v>11.343299999999999</v>
      </c>
      <c r="JP10" s="163">
        <v>13.5618</v>
      </c>
      <c r="JQ10" s="163">
        <v>51.400300000000001</v>
      </c>
      <c r="JR10" s="163">
        <v>51.902099999999997</v>
      </c>
      <c r="JS10" s="163">
        <v>52.132399999999997</v>
      </c>
      <c r="JT10" s="164"/>
      <c r="JU10" s="163">
        <v>8.5</v>
      </c>
      <c r="JV10" s="163">
        <v>19.578499999999998</v>
      </c>
      <c r="JW10" s="163">
        <v>5.99</v>
      </c>
      <c r="JX10" s="164"/>
      <c r="JY10" s="163">
        <v>-5.2481999999999998</v>
      </c>
      <c r="JZ10" s="163">
        <v>45.029899999999998</v>
      </c>
      <c r="KA10" s="163">
        <v>16.2136</v>
      </c>
      <c r="KB10" s="163">
        <v>-4.7244999999999999</v>
      </c>
      <c r="KC10" s="163">
        <v>-43.994300000000003</v>
      </c>
      <c r="KD10" s="163">
        <v>0</v>
      </c>
      <c r="KE10" s="163">
        <v>39.417000000000002</v>
      </c>
      <c r="KF10" s="163">
        <v>-16.600000000000001</v>
      </c>
      <c r="KG10" s="163">
        <v>18.2</v>
      </c>
      <c r="KH10" s="164"/>
      <c r="KI10" s="163">
        <v>38.155799999999999</v>
      </c>
    </row>
    <row r="11" spans="1:295" ht="18" customHeight="1" x14ac:dyDescent="0.3">
      <c r="A11" s="160" t="s">
        <v>712</v>
      </c>
      <c r="B11" s="160" t="s">
        <v>715</v>
      </c>
      <c r="C11" s="163">
        <v>0</v>
      </c>
      <c r="D11" s="163">
        <v>16.900300000000001</v>
      </c>
      <c r="E11" s="163">
        <v>-20.743200000000002</v>
      </c>
      <c r="F11" s="163">
        <v>-39.054699999999997</v>
      </c>
      <c r="G11" s="163">
        <v>13.6569</v>
      </c>
      <c r="H11" s="164"/>
      <c r="I11" s="163">
        <v>25.506799999999998</v>
      </c>
      <c r="J11" s="163">
        <v>-31.541399999999999</v>
      </c>
      <c r="K11" s="163">
        <v>43.8354</v>
      </c>
      <c r="L11" s="163">
        <v>21.859300000000001</v>
      </c>
      <c r="M11" s="163">
        <v>21.3184</v>
      </c>
      <c r="N11" s="163">
        <v>-4.4400000000000004</v>
      </c>
      <c r="O11" s="163">
        <v>-34.103999999999999</v>
      </c>
      <c r="P11" s="163">
        <v>30.8</v>
      </c>
      <c r="Q11" s="164"/>
      <c r="R11" s="163">
        <v>-30.8</v>
      </c>
      <c r="S11" s="163">
        <v>12.8653</v>
      </c>
      <c r="T11" s="163">
        <v>4.0655999999999999</v>
      </c>
      <c r="U11" s="163">
        <v>11.9899</v>
      </c>
      <c r="V11" s="163">
        <v>12.774100000000001</v>
      </c>
      <c r="W11" s="163">
        <v>21.502199999999998</v>
      </c>
      <c r="X11" s="163">
        <v>13.996600000000001</v>
      </c>
      <c r="Y11" s="163">
        <v>5.93</v>
      </c>
      <c r="Z11" s="163">
        <v>2.7000999999999999</v>
      </c>
      <c r="AA11" s="164"/>
      <c r="AB11" s="164"/>
      <c r="AC11" s="163">
        <v>0.02</v>
      </c>
      <c r="AD11" s="163">
        <v>-69.09</v>
      </c>
      <c r="AE11" s="164"/>
      <c r="AF11" s="163">
        <v>2.2200000000000002</v>
      </c>
      <c r="AG11" s="163">
        <v>33</v>
      </c>
      <c r="AH11" s="163">
        <v>20.443000000000001</v>
      </c>
      <c r="AI11" s="163">
        <v>0.254</v>
      </c>
      <c r="AJ11" s="163">
        <v>-40.090000000000003</v>
      </c>
      <c r="AK11" s="163">
        <v>-39.61</v>
      </c>
      <c r="AL11" s="163">
        <v>-32.880000000000003</v>
      </c>
      <c r="AM11" s="163">
        <v>40.07</v>
      </c>
      <c r="AN11" s="163">
        <v>40.520000000000003</v>
      </c>
      <c r="AO11" s="163">
        <v>15.139900000000001</v>
      </c>
      <c r="AP11" s="163">
        <v>0.53400000000000003</v>
      </c>
      <c r="AQ11" s="163">
        <v>53.429099999999998</v>
      </c>
      <c r="AR11" s="163">
        <v>55.278399999999998</v>
      </c>
      <c r="AS11" s="163">
        <v>63.537399999999998</v>
      </c>
      <c r="AT11" s="163">
        <v>-42.866900000000001</v>
      </c>
      <c r="AU11" s="163">
        <v>-43.087800000000001</v>
      </c>
      <c r="AV11" s="163">
        <v>28.580500000000001</v>
      </c>
      <c r="AW11" s="163">
        <v>27.5517</v>
      </c>
      <c r="AX11" s="163">
        <v>56.6648</v>
      </c>
      <c r="AY11" s="163">
        <v>59.343899999999998</v>
      </c>
      <c r="AZ11" s="163">
        <v>24.6188</v>
      </c>
      <c r="BA11" s="163">
        <v>34.206800000000001</v>
      </c>
      <c r="BB11" s="163">
        <v>-440.1114</v>
      </c>
      <c r="BC11" s="163">
        <v>-6.2104999999999997</v>
      </c>
      <c r="BD11" s="163">
        <v>-12.9</v>
      </c>
      <c r="BE11" s="163">
        <v>-14.1</v>
      </c>
      <c r="BF11" s="163">
        <v>48.572600000000001</v>
      </c>
      <c r="BG11" s="163">
        <v>47.445500000000003</v>
      </c>
      <c r="BH11" s="163">
        <v>-2.1452</v>
      </c>
      <c r="BI11" s="164"/>
      <c r="BJ11" s="163">
        <v>-71.921300000000002</v>
      </c>
      <c r="BK11" s="163">
        <v>0.4289</v>
      </c>
      <c r="BL11" s="164"/>
      <c r="BM11" s="163">
        <v>2.2139000000000002</v>
      </c>
      <c r="BN11" s="163">
        <v>485.06099999999998</v>
      </c>
      <c r="BO11" s="163">
        <v>84.933000000000007</v>
      </c>
      <c r="BP11" s="163">
        <v>85.299199999999999</v>
      </c>
      <c r="BQ11" s="163">
        <v>-452.20069999999998</v>
      </c>
      <c r="BR11" s="163">
        <v>394.7835</v>
      </c>
      <c r="BS11" s="164"/>
      <c r="BT11" s="163">
        <v>-58.185499999999998</v>
      </c>
      <c r="BU11" s="163">
        <v>58.651299999999999</v>
      </c>
      <c r="BV11" s="163">
        <v>66.164400000000001</v>
      </c>
      <c r="BW11" s="163">
        <v>24.54</v>
      </c>
      <c r="BX11" s="163">
        <v>19.690000000000001</v>
      </c>
      <c r="BY11" s="163">
        <v>48.22</v>
      </c>
      <c r="BZ11" s="163">
        <v>68.349999999999994</v>
      </c>
      <c r="CA11" s="163">
        <v>32.555799999999998</v>
      </c>
      <c r="CB11" s="163">
        <v>32.421799999999998</v>
      </c>
      <c r="CC11" s="163">
        <v>32.290599999999998</v>
      </c>
      <c r="CD11" s="163">
        <v>32.775500000000001</v>
      </c>
      <c r="CE11" s="163">
        <v>45.494900000000001</v>
      </c>
      <c r="CF11" s="163">
        <v>-23.271799999999999</v>
      </c>
      <c r="CG11" s="163">
        <v>-23.233699999999999</v>
      </c>
      <c r="CH11" s="163">
        <v>6.7000000000000002E-3</v>
      </c>
      <c r="CI11" s="163">
        <v>-48.249499999999998</v>
      </c>
      <c r="CJ11" s="164"/>
      <c r="CK11" s="164"/>
      <c r="CL11" s="163">
        <v>17.7</v>
      </c>
      <c r="CM11" s="163">
        <v>94.2</v>
      </c>
      <c r="CN11" s="163">
        <v>-12.15</v>
      </c>
      <c r="CO11" s="163">
        <v>45.996699999999997</v>
      </c>
      <c r="CP11" s="163">
        <v>46.158299999999997</v>
      </c>
      <c r="CQ11" s="163">
        <v>45.646799999999999</v>
      </c>
      <c r="CR11" s="163">
        <v>-69.099599999999995</v>
      </c>
      <c r="CS11" s="163">
        <v>-67.084500000000006</v>
      </c>
      <c r="CT11" s="163">
        <v>52.892099999999999</v>
      </c>
      <c r="CU11" s="163">
        <v>-20.378499999999999</v>
      </c>
      <c r="CV11" s="163">
        <v>56.327300000000001</v>
      </c>
      <c r="CW11" s="163">
        <v>11.9413</v>
      </c>
      <c r="CX11" s="163">
        <v>22.68</v>
      </c>
      <c r="CY11" s="163">
        <v>54.82</v>
      </c>
      <c r="CZ11" s="163">
        <v>30.476099999999999</v>
      </c>
      <c r="DA11" s="163">
        <v>28.861999999999998</v>
      </c>
      <c r="DB11" s="163">
        <v>-21.34</v>
      </c>
      <c r="DC11" s="164"/>
      <c r="DD11" s="163">
        <v>48.665799999999997</v>
      </c>
      <c r="DE11" s="163">
        <v>47.881</v>
      </c>
      <c r="DF11" s="163">
        <v>-125.56359999999999</v>
      </c>
      <c r="DG11" s="163">
        <v>-1E-4</v>
      </c>
      <c r="DH11" s="163">
        <v>-12.838699999999999</v>
      </c>
      <c r="DI11" s="163">
        <v>-83.7</v>
      </c>
      <c r="DJ11" s="163">
        <v>-82.6</v>
      </c>
      <c r="DK11" s="163">
        <v>23.903500000000001</v>
      </c>
      <c r="DL11" s="163">
        <v>33.993499999999997</v>
      </c>
      <c r="DM11" s="163">
        <v>40.873899999999999</v>
      </c>
      <c r="DN11" s="163">
        <v>48.065199999999997</v>
      </c>
      <c r="DO11" s="163">
        <v>33.82</v>
      </c>
      <c r="DP11" s="163">
        <v>-4.46</v>
      </c>
      <c r="DQ11" s="163">
        <v>57.148499999999999</v>
      </c>
      <c r="DR11" s="163">
        <v>127.76730000000001</v>
      </c>
      <c r="DS11" s="164"/>
      <c r="DT11" s="163">
        <v>-36.18</v>
      </c>
      <c r="DU11" s="163">
        <v>75.28</v>
      </c>
      <c r="DV11" s="163">
        <v>48.21</v>
      </c>
      <c r="DW11" s="163">
        <v>124.12730000000001</v>
      </c>
      <c r="DX11" s="163">
        <v>123.6182</v>
      </c>
      <c r="DY11" s="163">
        <v>58.916400000000003</v>
      </c>
      <c r="DZ11" s="163">
        <v>54.945500000000003</v>
      </c>
      <c r="EA11" s="163">
        <v>219.53880000000001</v>
      </c>
      <c r="EB11" s="163">
        <v>181.1225</v>
      </c>
      <c r="EC11" s="163">
        <v>173.6953</v>
      </c>
      <c r="ED11" s="163">
        <v>174.62209999999999</v>
      </c>
      <c r="EE11" s="163">
        <v>127.98739999999999</v>
      </c>
      <c r="EF11" s="163">
        <v>116.8051</v>
      </c>
      <c r="EG11" s="163">
        <v>-21.298999999999999</v>
      </c>
      <c r="EH11" s="163">
        <v>465.18329999999997</v>
      </c>
      <c r="EI11" s="163">
        <v>597.49159999999995</v>
      </c>
      <c r="EJ11" s="164"/>
      <c r="EK11" s="163">
        <v>-24.249600000000001</v>
      </c>
      <c r="EL11" s="163">
        <v>-22.496200000000002</v>
      </c>
      <c r="EM11" s="163">
        <v>-44.049199999999999</v>
      </c>
      <c r="EN11" s="163">
        <v>55.698</v>
      </c>
      <c r="EO11" s="163">
        <v>53.927</v>
      </c>
      <c r="EP11" s="163">
        <v>153.66</v>
      </c>
      <c r="EQ11" s="163">
        <v>-35.928699999999999</v>
      </c>
      <c r="ER11" s="164"/>
      <c r="ES11" s="163">
        <v>-77.087699999999998</v>
      </c>
      <c r="ET11" s="163">
        <v>0</v>
      </c>
      <c r="EU11" s="163">
        <v>-10</v>
      </c>
      <c r="EV11" s="163">
        <v>95.4</v>
      </c>
      <c r="EW11" s="163">
        <v>9.5040999999999993</v>
      </c>
      <c r="EX11" s="163">
        <v>70.601799999999997</v>
      </c>
      <c r="EY11" s="163">
        <v>-39.249099999999999</v>
      </c>
      <c r="EZ11" s="163">
        <v>-38.181899999999999</v>
      </c>
      <c r="FA11" s="163">
        <v>11.715400000000001</v>
      </c>
      <c r="FB11" s="163">
        <v>-118.46729999999999</v>
      </c>
      <c r="FC11" s="163">
        <v>71.114000000000004</v>
      </c>
      <c r="FD11" s="164"/>
      <c r="FE11" s="163">
        <v>23.716899999999999</v>
      </c>
      <c r="FF11" s="163">
        <v>23.322299999999998</v>
      </c>
      <c r="FG11" s="163">
        <v>41.234900000000003</v>
      </c>
      <c r="FH11" s="163">
        <v>42.003599999999999</v>
      </c>
      <c r="FI11" s="163">
        <v>40.054400000000001</v>
      </c>
      <c r="FJ11" s="163">
        <v>-34.161099999999998</v>
      </c>
      <c r="FK11" s="163">
        <v>-37.342799999999997</v>
      </c>
      <c r="FL11" s="163">
        <v>92.100999999999999</v>
      </c>
      <c r="FM11" s="163">
        <v>-55.944899999999997</v>
      </c>
      <c r="FN11" s="163">
        <v>-55.7453</v>
      </c>
      <c r="FO11" s="163">
        <v>58.622900000000001</v>
      </c>
      <c r="FP11" s="163">
        <v>72.594800000000006</v>
      </c>
      <c r="FQ11" s="163">
        <v>18.9938</v>
      </c>
      <c r="FR11" s="163">
        <v>7.16</v>
      </c>
      <c r="FS11" s="163">
        <v>14.270799999999999</v>
      </c>
      <c r="FT11" s="163">
        <v>0.89139999999999997</v>
      </c>
      <c r="FU11" s="163">
        <v>-8.7200000000000006</v>
      </c>
      <c r="FV11" s="163">
        <v>18.22</v>
      </c>
      <c r="FW11" s="163">
        <v>19.226800000000001</v>
      </c>
      <c r="FX11" s="164"/>
      <c r="FY11" s="163">
        <v>-3.1309999999999998</v>
      </c>
      <c r="FZ11" s="163">
        <v>4.2569999999999997</v>
      </c>
      <c r="GA11" s="164"/>
      <c r="GB11" s="163">
        <v>37.159999999999997</v>
      </c>
      <c r="GC11" s="163">
        <v>-73.313500000000005</v>
      </c>
      <c r="GD11" s="163">
        <v>-56.385599999999997</v>
      </c>
      <c r="GE11" s="164"/>
      <c r="GF11" s="163">
        <v>69.910899999999998</v>
      </c>
      <c r="GG11" s="163">
        <v>27.4</v>
      </c>
      <c r="GH11" s="163">
        <v>-8.1727000000000007</v>
      </c>
      <c r="GI11" s="163">
        <v>-13.6533</v>
      </c>
      <c r="GJ11" s="164"/>
      <c r="GK11" s="163">
        <v>1.4519</v>
      </c>
      <c r="GL11" s="164"/>
      <c r="GM11" s="164"/>
      <c r="GN11" s="163">
        <v>-14.914400000000001</v>
      </c>
      <c r="GO11" s="163">
        <v>-16.156300000000002</v>
      </c>
      <c r="GP11" s="163">
        <v>20.0929</v>
      </c>
      <c r="GQ11" s="163">
        <v>16.8552</v>
      </c>
      <c r="GR11" s="163">
        <v>5.4276</v>
      </c>
      <c r="GS11" s="163">
        <v>5.8566000000000003</v>
      </c>
      <c r="GT11" s="163">
        <v>-47.1021</v>
      </c>
      <c r="GU11" s="163">
        <v>-16.2775</v>
      </c>
      <c r="GV11" s="163">
        <v>28.6097</v>
      </c>
      <c r="GW11" s="163">
        <v>-49.556100000000001</v>
      </c>
      <c r="GX11" s="163">
        <v>11.5943</v>
      </c>
      <c r="GY11" s="163">
        <v>7.9116</v>
      </c>
      <c r="GZ11" s="163">
        <v>7.6691000000000003</v>
      </c>
      <c r="HA11" s="163">
        <v>13.4468</v>
      </c>
      <c r="HB11" s="163">
        <v>213.05520000000001</v>
      </c>
      <c r="HC11" s="163">
        <v>209.65280000000001</v>
      </c>
      <c r="HD11" s="163">
        <v>147.9</v>
      </c>
      <c r="HE11" s="163">
        <v>-147.9213</v>
      </c>
      <c r="HF11" s="163">
        <v>-415.98750000000001</v>
      </c>
      <c r="HG11" s="163">
        <v>416.15730000000002</v>
      </c>
      <c r="HH11" s="163">
        <v>417.4751</v>
      </c>
      <c r="HI11" s="163">
        <v>-198.39169999999999</v>
      </c>
      <c r="HJ11" s="163">
        <v>-203.1893</v>
      </c>
      <c r="HK11" s="163">
        <v>-22.758900000000001</v>
      </c>
      <c r="HL11" s="163">
        <v>-11.0535</v>
      </c>
      <c r="HM11" s="163">
        <v>80.024799999999999</v>
      </c>
      <c r="HN11" s="163">
        <v>80.341800000000006</v>
      </c>
      <c r="HO11" s="164"/>
      <c r="HP11" s="164"/>
      <c r="HQ11" s="163">
        <v>53.309199999999997</v>
      </c>
      <c r="HR11" s="163">
        <v>52.430300000000003</v>
      </c>
      <c r="HS11" s="163">
        <v>-55.923699999999997</v>
      </c>
      <c r="HT11" s="163">
        <v>-56.625300000000003</v>
      </c>
      <c r="HU11" s="163">
        <v>95.76</v>
      </c>
      <c r="HV11" s="163">
        <v>95.52</v>
      </c>
      <c r="HW11" s="163">
        <v>37.5</v>
      </c>
      <c r="HX11" s="163">
        <v>37.6</v>
      </c>
      <c r="HY11" s="163">
        <v>21.064599999999999</v>
      </c>
      <c r="HZ11" s="163">
        <v>25.28</v>
      </c>
      <c r="IA11" s="163">
        <v>-331.8039</v>
      </c>
      <c r="IB11" s="163">
        <v>109.9532</v>
      </c>
      <c r="IC11" s="163">
        <v>109.7402</v>
      </c>
      <c r="ID11" s="163">
        <v>10.5</v>
      </c>
      <c r="IE11" s="163">
        <v>-6.9</v>
      </c>
      <c r="IF11" s="163">
        <v>-51.6</v>
      </c>
      <c r="IG11" s="163">
        <v>-52.5</v>
      </c>
      <c r="IH11" s="164"/>
      <c r="II11" s="163">
        <v>1.2032</v>
      </c>
      <c r="IJ11" s="163">
        <v>-411.47410000000002</v>
      </c>
      <c r="IK11" s="163">
        <v>-564.78989999999999</v>
      </c>
      <c r="IL11" s="163">
        <v>483.09789999999998</v>
      </c>
      <c r="IM11" s="163">
        <v>389.47160000000002</v>
      </c>
      <c r="IN11" s="163">
        <v>-90.310900000000004</v>
      </c>
      <c r="IO11" s="163">
        <v>-379.30090000000001</v>
      </c>
      <c r="IP11" s="163">
        <v>386.31049999999999</v>
      </c>
      <c r="IQ11" s="163">
        <v>-142.09229999999999</v>
      </c>
      <c r="IR11" s="163">
        <v>-211.41220000000001</v>
      </c>
      <c r="IS11" s="163">
        <v>-380.81610000000001</v>
      </c>
      <c r="IT11" s="163">
        <v>118.6674</v>
      </c>
      <c r="IU11" s="163">
        <v>114.7704</v>
      </c>
      <c r="IV11" s="163">
        <v>140.8338</v>
      </c>
      <c r="IW11" s="163">
        <v>-466.94889999999998</v>
      </c>
      <c r="IX11" s="163">
        <v>223.27260000000001</v>
      </c>
      <c r="IY11" s="163">
        <v>-258.21350000000001</v>
      </c>
      <c r="IZ11" s="163">
        <v>257.5188</v>
      </c>
      <c r="JA11" s="163">
        <v>-11.1252</v>
      </c>
      <c r="JB11" s="164"/>
      <c r="JC11" s="163">
        <v>17.920000000000002</v>
      </c>
      <c r="JD11" s="163">
        <v>7.0570000000000004</v>
      </c>
      <c r="JE11" s="163">
        <v>7.0819999999999999</v>
      </c>
      <c r="JF11" s="163">
        <v>-17.68</v>
      </c>
      <c r="JG11" s="163">
        <v>-5.76</v>
      </c>
      <c r="JH11" s="164"/>
      <c r="JI11" s="163">
        <v>5.8029999999999999</v>
      </c>
      <c r="JJ11" s="163">
        <v>-40.343299999999999</v>
      </c>
      <c r="JK11" s="163">
        <v>-12.5383</v>
      </c>
      <c r="JL11" s="163">
        <v>19</v>
      </c>
      <c r="JM11" s="163">
        <v>54.531999999999996</v>
      </c>
      <c r="JN11" s="163">
        <v>56.738999999999997</v>
      </c>
      <c r="JO11" s="164"/>
      <c r="JP11" s="164"/>
      <c r="JQ11" s="163">
        <v>51.889800000000001</v>
      </c>
      <c r="JR11" s="163">
        <v>51.264000000000003</v>
      </c>
      <c r="JS11" s="163">
        <v>52.7164</v>
      </c>
      <c r="JT11" s="164"/>
      <c r="JU11" s="163">
        <v>7.4</v>
      </c>
      <c r="JV11" s="163">
        <v>19.935400000000001</v>
      </c>
      <c r="JW11" s="163">
        <v>5.78</v>
      </c>
      <c r="JX11" s="164"/>
      <c r="JY11" s="163">
        <v>-9.9030000000000005</v>
      </c>
      <c r="JZ11" s="163">
        <v>50.351900000000001</v>
      </c>
      <c r="KA11" s="163">
        <v>22.237500000000001</v>
      </c>
      <c r="KB11" s="163">
        <v>-9.0571000000000002</v>
      </c>
      <c r="KC11" s="163">
        <v>-49.454999999999998</v>
      </c>
      <c r="KD11" s="163">
        <v>10.139699999999999</v>
      </c>
      <c r="KE11" s="163">
        <v>38.221899999999998</v>
      </c>
      <c r="KF11" s="163">
        <v>-17.899999999999999</v>
      </c>
      <c r="KG11" s="163">
        <v>17.5</v>
      </c>
      <c r="KH11" s="164"/>
      <c r="KI11" s="163">
        <v>47.572000000000003</v>
      </c>
    </row>
    <row r="12" spans="1:295" ht="18" customHeight="1" x14ac:dyDescent="0.3">
      <c r="A12" s="160" t="s">
        <v>712</v>
      </c>
      <c r="B12" s="160" t="s">
        <v>716</v>
      </c>
      <c r="C12" s="163">
        <v>0</v>
      </c>
      <c r="D12" s="163">
        <v>16.7133</v>
      </c>
      <c r="E12" s="163">
        <v>-20.4343</v>
      </c>
      <c r="F12" s="163">
        <v>-39.4499</v>
      </c>
      <c r="G12" s="163">
        <v>13.680300000000001</v>
      </c>
      <c r="H12" s="164"/>
      <c r="I12" s="163">
        <v>24.504899999999999</v>
      </c>
      <c r="J12" s="163">
        <v>-29.4924</v>
      </c>
      <c r="K12" s="163">
        <v>41.6678</v>
      </c>
      <c r="L12" s="163">
        <v>21.1174</v>
      </c>
      <c r="M12" s="163">
        <v>20.641400000000001</v>
      </c>
      <c r="N12" s="163">
        <v>0</v>
      </c>
      <c r="O12" s="163">
        <v>-33.112000000000002</v>
      </c>
      <c r="P12" s="163">
        <v>30.8</v>
      </c>
      <c r="Q12" s="163">
        <v>16.559999999999999</v>
      </c>
      <c r="R12" s="163">
        <v>-30.8</v>
      </c>
      <c r="S12" s="163">
        <v>12.8202</v>
      </c>
      <c r="T12" s="163">
        <v>3.0531999999999999</v>
      </c>
      <c r="U12" s="163">
        <v>14.8146</v>
      </c>
      <c r="V12" s="163">
        <v>14.886799999999999</v>
      </c>
      <c r="W12" s="163">
        <v>25.003499999999999</v>
      </c>
      <c r="X12" s="163">
        <v>14.9511</v>
      </c>
      <c r="Y12" s="163">
        <v>6.1346999999999996</v>
      </c>
      <c r="Z12" s="163">
        <v>2.5779999999999998</v>
      </c>
      <c r="AA12" s="164"/>
      <c r="AB12" s="164"/>
      <c r="AC12" s="164"/>
      <c r="AD12" s="163">
        <v>-65.42</v>
      </c>
      <c r="AE12" s="164"/>
      <c r="AF12" s="163">
        <v>0</v>
      </c>
      <c r="AG12" s="163">
        <v>30.8</v>
      </c>
      <c r="AH12" s="163">
        <v>20.193000000000001</v>
      </c>
      <c r="AI12" s="163">
        <v>0.251</v>
      </c>
      <c r="AJ12" s="163">
        <v>-37.57</v>
      </c>
      <c r="AK12" s="163">
        <v>-37.9</v>
      </c>
      <c r="AL12" s="163">
        <v>-34.76</v>
      </c>
      <c r="AM12" s="163">
        <v>37.909999999999997</v>
      </c>
      <c r="AN12" s="163">
        <v>37.85</v>
      </c>
      <c r="AO12" s="163">
        <v>14.448600000000001</v>
      </c>
      <c r="AP12" s="163">
        <v>0.79</v>
      </c>
      <c r="AQ12" s="163">
        <v>51.778599999999997</v>
      </c>
      <c r="AR12" s="163">
        <v>53.459099999999999</v>
      </c>
      <c r="AS12" s="163">
        <v>64.903800000000004</v>
      </c>
      <c r="AT12" s="163">
        <v>-41.527299999999997</v>
      </c>
      <c r="AU12" s="163">
        <v>-41.204700000000003</v>
      </c>
      <c r="AV12" s="163">
        <v>30.039200000000001</v>
      </c>
      <c r="AW12" s="163">
        <v>27.976700000000001</v>
      </c>
      <c r="AX12" s="163">
        <v>55.726999999999997</v>
      </c>
      <c r="AY12" s="163">
        <v>57.468499999999999</v>
      </c>
      <c r="AZ12" s="163">
        <v>26.1892</v>
      </c>
      <c r="BA12" s="163">
        <v>42.4069</v>
      </c>
      <c r="BB12" s="163">
        <v>-434.17809999999997</v>
      </c>
      <c r="BC12" s="163">
        <v>-4.9413</v>
      </c>
      <c r="BD12" s="163">
        <v>-13.1</v>
      </c>
      <c r="BE12" s="163">
        <v>-14.2</v>
      </c>
      <c r="BF12" s="163">
        <v>46.772199999999998</v>
      </c>
      <c r="BG12" s="163">
        <v>46.366399999999999</v>
      </c>
      <c r="BH12" s="163">
        <v>-2.1349</v>
      </c>
      <c r="BI12" s="164"/>
      <c r="BJ12" s="163">
        <v>-69.558999999999997</v>
      </c>
      <c r="BK12" s="163">
        <v>-0.42449999999999999</v>
      </c>
      <c r="BL12" s="164"/>
      <c r="BM12" s="163">
        <v>1.5113000000000001</v>
      </c>
      <c r="BN12" s="163">
        <v>485.30520000000001</v>
      </c>
      <c r="BO12" s="163">
        <v>70.345100000000002</v>
      </c>
      <c r="BP12" s="163">
        <v>70.345100000000002</v>
      </c>
      <c r="BQ12" s="163">
        <v>-405.2636</v>
      </c>
      <c r="BR12" s="163">
        <v>391.03809999999999</v>
      </c>
      <c r="BS12" s="164"/>
      <c r="BT12" s="163">
        <v>-76.910499999999999</v>
      </c>
      <c r="BU12" s="163">
        <v>78.6096</v>
      </c>
      <c r="BV12" s="163">
        <v>62.801299999999998</v>
      </c>
      <c r="BW12" s="163">
        <v>25.01</v>
      </c>
      <c r="BX12" s="163">
        <v>19.559999999999999</v>
      </c>
      <c r="BY12" s="163">
        <v>46.19</v>
      </c>
      <c r="BZ12" s="163">
        <v>66.8</v>
      </c>
      <c r="CA12" s="163">
        <v>37.914099999999998</v>
      </c>
      <c r="CB12" s="163">
        <v>38.4499</v>
      </c>
      <c r="CC12" s="163">
        <v>28.371400000000001</v>
      </c>
      <c r="CD12" s="163">
        <v>29.093599999999999</v>
      </c>
      <c r="CE12" s="163">
        <v>46.197099999999999</v>
      </c>
      <c r="CF12" s="163">
        <v>-26.4283</v>
      </c>
      <c r="CG12" s="163">
        <v>-26.3004</v>
      </c>
      <c r="CH12" s="163">
        <v>-0.1188</v>
      </c>
      <c r="CI12" s="163">
        <v>-51.628500000000003</v>
      </c>
      <c r="CJ12" s="164"/>
      <c r="CK12" s="164"/>
      <c r="CL12" s="163">
        <v>6.6</v>
      </c>
      <c r="CM12" s="163">
        <v>102.4</v>
      </c>
      <c r="CN12" s="163">
        <v>-11.67</v>
      </c>
      <c r="CO12" s="163">
        <v>40.0715</v>
      </c>
      <c r="CP12" s="163">
        <v>39.405299999999997</v>
      </c>
      <c r="CQ12" s="163">
        <v>39.451799999999999</v>
      </c>
      <c r="CR12" s="163">
        <v>-82.326899999999995</v>
      </c>
      <c r="CS12" s="163">
        <v>-81.177800000000005</v>
      </c>
      <c r="CT12" s="163">
        <v>60.676000000000002</v>
      </c>
      <c r="CU12" s="163">
        <v>-12.0411</v>
      </c>
      <c r="CV12" s="163">
        <v>63.273499999999999</v>
      </c>
      <c r="CW12" s="163">
        <v>11.813800000000001</v>
      </c>
      <c r="CX12" s="163">
        <v>21.37</v>
      </c>
      <c r="CY12" s="163">
        <v>55.63</v>
      </c>
      <c r="CZ12" s="163">
        <v>28.366700000000002</v>
      </c>
      <c r="DA12" s="163">
        <v>26.957699999999999</v>
      </c>
      <c r="DB12" s="163">
        <v>-19.47</v>
      </c>
      <c r="DC12" s="164"/>
      <c r="DD12" s="163">
        <v>52.049399999999999</v>
      </c>
      <c r="DE12" s="163">
        <v>51.472900000000003</v>
      </c>
      <c r="DF12" s="163">
        <v>-134.08510000000001</v>
      </c>
      <c r="DG12" s="163">
        <v>-2.0000000000000001E-4</v>
      </c>
      <c r="DH12" s="163">
        <v>-11.861800000000001</v>
      </c>
      <c r="DI12" s="163">
        <v>-78.7</v>
      </c>
      <c r="DJ12" s="163">
        <v>-77.7</v>
      </c>
      <c r="DK12" s="163">
        <v>24.123200000000001</v>
      </c>
      <c r="DL12" s="163">
        <v>32.8217</v>
      </c>
      <c r="DM12" s="163">
        <v>39.934600000000003</v>
      </c>
      <c r="DN12" s="163">
        <v>46.893300000000004</v>
      </c>
      <c r="DO12" s="163">
        <v>32.72</v>
      </c>
      <c r="DP12" s="163">
        <v>-4.78</v>
      </c>
      <c r="DQ12" s="163">
        <v>56.590499999999999</v>
      </c>
      <c r="DR12" s="163">
        <v>133.27510000000001</v>
      </c>
      <c r="DS12" s="164"/>
      <c r="DT12" s="163">
        <v>-36.11</v>
      </c>
      <c r="DU12" s="163">
        <v>72.72</v>
      </c>
      <c r="DV12" s="163">
        <v>46.58</v>
      </c>
      <c r="DW12" s="163">
        <v>134.58179999999999</v>
      </c>
      <c r="DX12" s="163">
        <v>132.50909999999999</v>
      </c>
      <c r="DY12" s="163">
        <v>64.108000000000004</v>
      </c>
      <c r="DZ12" s="163">
        <v>62.154499999999999</v>
      </c>
      <c r="EA12" s="163">
        <v>224.55260000000001</v>
      </c>
      <c r="EB12" s="163">
        <v>186.0223</v>
      </c>
      <c r="EC12" s="163">
        <v>178.1046</v>
      </c>
      <c r="ED12" s="163">
        <v>181.43539999999999</v>
      </c>
      <c r="EE12" s="163">
        <v>116.4902</v>
      </c>
      <c r="EF12" s="163">
        <v>104.5433</v>
      </c>
      <c r="EG12" s="163">
        <v>-21.95</v>
      </c>
      <c r="EH12" s="163">
        <v>420.6429</v>
      </c>
      <c r="EI12" s="163">
        <v>603.10879999999997</v>
      </c>
      <c r="EJ12" s="164"/>
      <c r="EK12" s="163">
        <v>-24.871400000000001</v>
      </c>
      <c r="EL12" s="163">
        <v>-22.647600000000001</v>
      </c>
      <c r="EM12" s="163">
        <v>-32.2348</v>
      </c>
      <c r="EN12" s="163">
        <v>67.865600000000001</v>
      </c>
      <c r="EO12" s="163">
        <v>63.668799999999997</v>
      </c>
      <c r="EP12" s="163">
        <v>44.591999999999999</v>
      </c>
      <c r="EQ12" s="163">
        <v>-19.227399999999999</v>
      </c>
      <c r="ER12" s="164"/>
      <c r="ES12" s="163">
        <v>-68.9298</v>
      </c>
      <c r="ET12" s="163">
        <v>0</v>
      </c>
      <c r="EU12" s="163">
        <v>-11.07</v>
      </c>
      <c r="EV12" s="163">
        <v>1</v>
      </c>
      <c r="EW12" s="163">
        <v>9.2649000000000008</v>
      </c>
      <c r="EX12" s="163">
        <v>90.072500000000005</v>
      </c>
      <c r="EY12" s="163">
        <v>-39.2119</v>
      </c>
      <c r="EZ12" s="163">
        <v>-37.779200000000003</v>
      </c>
      <c r="FA12" s="163">
        <v>11.7349</v>
      </c>
      <c r="FB12" s="163">
        <v>-102.3575</v>
      </c>
      <c r="FC12" s="163">
        <v>65.790800000000004</v>
      </c>
      <c r="FD12" s="164"/>
      <c r="FE12" s="163">
        <v>23.767900000000001</v>
      </c>
      <c r="FF12" s="163">
        <v>23.440100000000001</v>
      </c>
      <c r="FG12" s="163">
        <v>41.450600000000001</v>
      </c>
      <c r="FH12" s="163">
        <v>42.407299999999999</v>
      </c>
      <c r="FI12" s="163">
        <v>40.5077</v>
      </c>
      <c r="FJ12" s="163">
        <v>-39.184800000000003</v>
      </c>
      <c r="FK12" s="163">
        <v>-40.691899999999997</v>
      </c>
      <c r="FL12" s="163">
        <v>101.3111</v>
      </c>
      <c r="FM12" s="163">
        <v>-61.2879</v>
      </c>
      <c r="FN12" s="163">
        <v>-61.244100000000003</v>
      </c>
      <c r="FO12" s="163">
        <v>61.925199999999997</v>
      </c>
      <c r="FP12" s="163">
        <v>73.046099999999996</v>
      </c>
      <c r="FQ12" s="163">
        <v>28.713200000000001</v>
      </c>
      <c r="FR12" s="163">
        <v>3.84</v>
      </c>
      <c r="FS12" s="163">
        <v>9.9885999999999999</v>
      </c>
      <c r="FT12" s="163">
        <v>0.86819999999999997</v>
      </c>
      <c r="FU12" s="163">
        <v>-5.85</v>
      </c>
      <c r="FV12" s="163">
        <v>18.72</v>
      </c>
      <c r="FW12" s="163">
        <v>27.428100000000001</v>
      </c>
      <c r="FX12" s="164"/>
      <c r="FY12" s="163">
        <v>-3.2210000000000001</v>
      </c>
      <c r="FZ12" s="163">
        <v>4.2380000000000004</v>
      </c>
      <c r="GA12" s="164"/>
      <c r="GB12" s="163">
        <v>38.590000000000003</v>
      </c>
      <c r="GC12" s="163">
        <v>-72.272800000000004</v>
      </c>
      <c r="GD12" s="163">
        <v>-59.076799999999999</v>
      </c>
      <c r="GE12" s="163">
        <v>14.65</v>
      </c>
      <c r="GF12" s="163">
        <v>69.9208</v>
      </c>
      <c r="GG12" s="163">
        <v>27.9</v>
      </c>
      <c r="GH12" s="163">
        <v>-7.5232000000000001</v>
      </c>
      <c r="GI12" s="163">
        <v>-12.2773</v>
      </c>
      <c r="GJ12" s="164"/>
      <c r="GK12" s="163">
        <v>1.4132</v>
      </c>
      <c r="GL12" s="164"/>
      <c r="GM12" s="164"/>
      <c r="GN12" s="163">
        <v>-13.7538</v>
      </c>
      <c r="GO12" s="163">
        <v>-15.674099999999999</v>
      </c>
      <c r="GP12" s="163">
        <v>21.5349</v>
      </c>
      <c r="GQ12" s="163">
        <v>16.179400000000001</v>
      </c>
      <c r="GR12" s="163">
        <v>7.4108999999999998</v>
      </c>
      <c r="GS12" s="163">
        <v>11.809100000000001</v>
      </c>
      <c r="GT12" s="163">
        <v>-48.7515</v>
      </c>
      <c r="GU12" s="163">
        <v>-15.9223</v>
      </c>
      <c r="GV12" s="163">
        <v>27.746099999999998</v>
      </c>
      <c r="GW12" s="163">
        <v>-47.956800000000001</v>
      </c>
      <c r="GX12" s="163">
        <v>12.337400000000001</v>
      </c>
      <c r="GY12" s="163">
        <v>7.6478999999999999</v>
      </c>
      <c r="GZ12" s="163">
        <v>7.3422000000000001</v>
      </c>
      <c r="HA12" s="163">
        <v>13.966100000000001</v>
      </c>
      <c r="HB12" s="163">
        <v>221.04040000000001</v>
      </c>
      <c r="HC12" s="163">
        <v>219.28200000000001</v>
      </c>
      <c r="HD12" s="163">
        <v>143.69999999999999</v>
      </c>
      <c r="HE12" s="163">
        <v>-144.786</v>
      </c>
      <c r="HF12" s="163">
        <v>-428.2679</v>
      </c>
      <c r="HG12" s="163">
        <v>430.47579999999999</v>
      </c>
      <c r="HH12" s="163">
        <v>425.51159999999999</v>
      </c>
      <c r="HI12" s="163">
        <v>-206.8108</v>
      </c>
      <c r="HJ12" s="163">
        <v>-207.50720000000001</v>
      </c>
      <c r="HK12" s="163">
        <v>-17.3978</v>
      </c>
      <c r="HL12" s="163">
        <v>-5.5266000000000002</v>
      </c>
      <c r="HM12" s="163">
        <v>79.311999999999998</v>
      </c>
      <c r="HN12" s="163">
        <v>81.766099999999994</v>
      </c>
      <c r="HO12" s="164"/>
      <c r="HP12" s="163">
        <v>-240.50460000000001</v>
      </c>
      <c r="HQ12" s="163">
        <v>49.914400000000001</v>
      </c>
      <c r="HR12" s="163">
        <v>49.749600000000001</v>
      </c>
      <c r="HS12" s="163">
        <v>-56.412799999999997</v>
      </c>
      <c r="HT12" s="163">
        <v>-56.863900000000001</v>
      </c>
      <c r="HU12" s="163">
        <v>89.87</v>
      </c>
      <c r="HV12" s="163">
        <v>89.65</v>
      </c>
      <c r="HW12" s="163">
        <v>54.7</v>
      </c>
      <c r="HX12" s="163">
        <v>55.3</v>
      </c>
      <c r="HY12" s="163">
        <v>21.1052</v>
      </c>
      <c r="HZ12" s="163">
        <v>24.56</v>
      </c>
      <c r="IA12" s="163">
        <v>-329.03730000000002</v>
      </c>
      <c r="IB12" s="163">
        <v>101.4248</v>
      </c>
      <c r="IC12" s="163">
        <v>101.1751</v>
      </c>
      <c r="ID12" s="163">
        <v>9.9</v>
      </c>
      <c r="IE12" s="163">
        <v>8</v>
      </c>
      <c r="IF12" s="163">
        <v>-49</v>
      </c>
      <c r="IG12" s="163">
        <v>-49.8</v>
      </c>
      <c r="IH12" s="163">
        <v>1.5274000000000001</v>
      </c>
      <c r="II12" s="164"/>
      <c r="IJ12" s="163">
        <v>-421.07319999999999</v>
      </c>
      <c r="IK12" s="163">
        <v>-564.05889999999999</v>
      </c>
      <c r="IL12" s="163">
        <v>496.63249999999999</v>
      </c>
      <c r="IM12" s="163">
        <v>400.98110000000003</v>
      </c>
      <c r="IN12" s="163">
        <v>-85.247900000000001</v>
      </c>
      <c r="IO12" s="163">
        <v>-388.1866</v>
      </c>
      <c r="IP12" s="163">
        <v>396.36739999999998</v>
      </c>
      <c r="IQ12" s="163">
        <v>-141.5025</v>
      </c>
      <c r="IR12" s="163">
        <v>-213.1455</v>
      </c>
      <c r="IS12" s="163">
        <v>-390.18470000000002</v>
      </c>
      <c r="IT12" s="163">
        <v>119.142</v>
      </c>
      <c r="IU12" s="163">
        <v>119.16030000000001</v>
      </c>
      <c r="IV12" s="163">
        <v>142.47900000000001</v>
      </c>
      <c r="IW12" s="163">
        <v>-482.52339999999998</v>
      </c>
      <c r="IX12" s="163">
        <v>221.69200000000001</v>
      </c>
      <c r="IY12" s="163">
        <v>-268.69830000000002</v>
      </c>
      <c r="IZ12" s="163">
        <v>269.63600000000002</v>
      </c>
      <c r="JA12" s="163">
        <v>-10.597799999999999</v>
      </c>
      <c r="JB12" s="164"/>
      <c r="JC12" s="163">
        <v>22</v>
      </c>
      <c r="JD12" s="163">
        <v>7.133</v>
      </c>
      <c r="JE12" s="163">
        <v>7.1589999999999998</v>
      </c>
      <c r="JF12" s="163">
        <v>-21.92</v>
      </c>
      <c r="JG12" s="163">
        <v>-0.72</v>
      </c>
      <c r="JH12" s="164"/>
      <c r="JI12" s="163">
        <v>0.23649999999999999</v>
      </c>
      <c r="JJ12" s="163">
        <v>-43.508000000000003</v>
      </c>
      <c r="JK12" s="163">
        <v>-10.6035</v>
      </c>
      <c r="JL12" s="163">
        <v>27.5</v>
      </c>
      <c r="JM12" s="163">
        <v>56.122</v>
      </c>
      <c r="JN12" s="163">
        <v>53.841999999999999</v>
      </c>
      <c r="JO12" s="164"/>
      <c r="JP12" s="164"/>
      <c r="JQ12" s="163">
        <v>51.151400000000002</v>
      </c>
      <c r="JR12" s="163">
        <v>52.967599999999997</v>
      </c>
      <c r="JS12" s="163">
        <v>50.815600000000003</v>
      </c>
      <c r="JT12" s="164"/>
      <c r="JU12" s="163">
        <v>-6.3</v>
      </c>
      <c r="JV12" s="163">
        <v>25.827100000000002</v>
      </c>
      <c r="JW12" s="163">
        <v>5.63</v>
      </c>
      <c r="JX12" s="164"/>
      <c r="JY12" s="163">
        <v>-6.0473999999999997</v>
      </c>
      <c r="JZ12" s="163">
        <v>46.577199999999998</v>
      </c>
      <c r="KA12" s="163">
        <v>17.3188</v>
      </c>
      <c r="KB12" s="163">
        <v>-5.9419000000000004</v>
      </c>
      <c r="KC12" s="163">
        <v>-45.632899999999999</v>
      </c>
      <c r="KD12" s="163">
        <v>5.5994000000000002</v>
      </c>
      <c r="KE12" s="163">
        <v>39.356299999999997</v>
      </c>
      <c r="KF12" s="163">
        <v>-0.9</v>
      </c>
      <c r="KG12" s="163">
        <v>0.5</v>
      </c>
      <c r="KH12" s="164"/>
      <c r="KI12" s="163">
        <v>50.390999999999998</v>
      </c>
    </row>
    <row r="13" spans="1:295" ht="18" customHeight="1" x14ac:dyDescent="0.3">
      <c r="A13" s="160" t="s">
        <v>712</v>
      </c>
      <c r="B13" s="160" t="s">
        <v>717</v>
      </c>
      <c r="C13" s="163">
        <v>0</v>
      </c>
      <c r="D13" s="163">
        <v>16.093299999999999</v>
      </c>
      <c r="E13" s="163">
        <v>-19.776900000000001</v>
      </c>
      <c r="F13" s="163">
        <v>-39.591099999999997</v>
      </c>
      <c r="G13" s="163">
        <v>12.361599999999999</v>
      </c>
      <c r="H13" s="164"/>
      <c r="I13" s="163">
        <v>24.478300000000001</v>
      </c>
      <c r="J13" s="163">
        <v>-29.8828</v>
      </c>
      <c r="K13" s="163">
        <v>40.516599999999997</v>
      </c>
      <c r="L13" s="163">
        <v>20.7834</v>
      </c>
      <c r="M13" s="163">
        <v>20.265699999999999</v>
      </c>
      <c r="N13" s="163">
        <v>0</v>
      </c>
      <c r="O13" s="163">
        <v>-31.873000000000001</v>
      </c>
      <c r="P13" s="163">
        <v>28.6</v>
      </c>
      <c r="Q13" s="163">
        <v>16.559999999999999</v>
      </c>
      <c r="R13" s="163">
        <v>-28.6</v>
      </c>
      <c r="S13" s="163">
        <v>12.878299999999999</v>
      </c>
      <c r="T13" s="163">
        <v>4.7717999999999998</v>
      </c>
      <c r="U13" s="163">
        <v>15.413</v>
      </c>
      <c r="V13" s="163">
        <v>15.4339</v>
      </c>
      <c r="W13" s="163">
        <v>25.762699999999999</v>
      </c>
      <c r="X13" s="163">
        <v>17.025300000000001</v>
      </c>
      <c r="Y13" s="163">
        <v>5.7466999999999997</v>
      </c>
      <c r="Z13" s="163">
        <v>2.6124000000000001</v>
      </c>
      <c r="AA13" s="164"/>
      <c r="AB13" s="164"/>
      <c r="AC13" s="164"/>
      <c r="AD13" s="163">
        <v>-65.75</v>
      </c>
      <c r="AE13" s="164"/>
      <c r="AF13" s="163">
        <v>0</v>
      </c>
      <c r="AG13" s="164"/>
      <c r="AH13" s="163">
        <v>20.154</v>
      </c>
      <c r="AI13" s="163">
        <v>0.251</v>
      </c>
      <c r="AJ13" s="163">
        <v>-36.71</v>
      </c>
      <c r="AK13" s="163">
        <v>-36.67</v>
      </c>
      <c r="AL13" s="163">
        <v>-37.57</v>
      </c>
      <c r="AM13" s="163">
        <v>36.630000000000003</v>
      </c>
      <c r="AN13" s="163">
        <v>37.1</v>
      </c>
      <c r="AO13" s="163">
        <v>13.6248</v>
      </c>
      <c r="AP13" s="163">
        <v>1.1359999999999999</v>
      </c>
      <c r="AQ13" s="163">
        <v>51.005400000000002</v>
      </c>
      <c r="AR13" s="163">
        <v>52.524000000000001</v>
      </c>
      <c r="AS13" s="163">
        <v>64.242000000000004</v>
      </c>
      <c r="AT13" s="163">
        <v>-41.527299999999997</v>
      </c>
      <c r="AU13" s="163">
        <v>-43.616700000000002</v>
      </c>
      <c r="AV13" s="163">
        <v>30.414300000000001</v>
      </c>
      <c r="AW13" s="163">
        <v>31.393999999999998</v>
      </c>
      <c r="AX13" s="163">
        <v>57.602499999999999</v>
      </c>
      <c r="AY13" s="163">
        <v>57.736400000000003</v>
      </c>
      <c r="AZ13" s="163">
        <v>22.0015</v>
      </c>
      <c r="BA13" s="163">
        <v>36.531599999999997</v>
      </c>
      <c r="BB13" s="163">
        <v>-410.89069999999998</v>
      </c>
      <c r="BC13" s="163">
        <v>-5.4812000000000003</v>
      </c>
      <c r="BD13" s="163">
        <v>-12.5</v>
      </c>
      <c r="BE13" s="163">
        <v>-13.7</v>
      </c>
      <c r="BF13" s="163">
        <v>48.133800000000001</v>
      </c>
      <c r="BG13" s="163">
        <v>47.793500000000002</v>
      </c>
      <c r="BH13" s="163">
        <v>-1.8945000000000001</v>
      </c>
      <c r="BI13" s="164"/>
      <c r="BJ13" s="163">
        <v>-75.399600000000007</v>
      </c>
      <c r="BK13" s="163">
        <v>0.46329999999999999</v>
      </c>
      <c r="BL13" s="164"/>
      <c r="BM13" s="163">
        <v>1.2330000000000001</v>
      </c>
      <c r="BN13" s="163">
        <v>465.2851</v>
      </c>
      <c r="BO13" s="163">
        <v>56.0625</v>
      </c>
      <c r="BP13" s="163">
        <v>56.001399999999997</v>
      </c>
      <c r="BQ13" s="163">
        <v>-365.2953</v>
      </c>
      <c r="BR13" s="163">
        <v>367.07459999999998</v>
      </c>
      <c r="BS13" s="164"/>
      <c r="BT13" s="163">
        <v>-90.260099999999994</v>
      </c>
      <c r="BU13" s="163">
        <v>91.463499999999996</v>
      </c>
      <c r="BV13" s="163">
        <v>60.675699999999999</v>
      </c>
      <c r="BW13" s="163">
        <v>23.86</v>
      </c>
      <c r="BX13" s="163">
        <v>18.670000000000002</v>
      </c>
      <c r="BY13" s="163">
        <v>44.79</v>
      </c>
      <c r="BZ13" s="163">
        <v>64.569999999999993</v>
      </c>
      <c r="CA13" s="163">
        <v>42.736499999999999</v>
      </c>
      <c r="CB13" s="163">
        <v>42.736499999999999</v>
      </c>
      <c r="CC13" s="163">
        <v>28.169799999999999</v>
      </c>
      <c r="CD13" s="163">
        <v>28.973600000000001</v>
      </c>
      <c r="CE13" s="163">
        <v>46.341299999999997</v>
      </c>
      <c r="CF13" s="163">
        <v>-22.705300000000001</v>
      </c>
      <c r="CG13" s="163">
        <v>-22.817599999999999</v>
      </c>
      <c r="CH13" s="163">
        <v>-6.5600000000000006E-2</v>
      </c>
      <c r="CI13" s="163">
        <v>-46.149500000000003</v>
      </c>
      <c r="CJ13" s="164"/>
      <c r="CK13" s="164"/>
      <c r="CL13" s="163">
        <v>15</v>
      </c>
      <c r="CM13" s="163">
        <v>91.8</v>
      </c>
      <c r="CN13" s="163">
        <v>-11.22</v>
      </c>
      <c r="CO13" s="163">
        <v>42.232399999999998</v>
      </c>
      <c r="CP13" s="163">
        <v>41.461300000000001</v>
      </c>
      <c r="CQ13" s="163">
        <v>41.843000000000004</v>
      </c>
      <c r="CR13" s="163">
        <v>-80.903400000000005</v>
      </c>
      <c r="CS13" s="163">
        <v>-82.092299999999994</v>
      </c>
      <c r="CT13" s="163">
        <v>46.876300000000001</v>
      </c>
      <c r="CU13" s="163">
        <v>3.0257000000000001</v>
      </c>
      <c r="CV13" s="163">
        <v>48.980400000000003</v>
      </c>
      <c r="CW13" s="163">
        <v>11.2058</v>
      </c>
      <c r="CX13" s="163">
        <v>20.09</v>
      </c>
      <c r="CY13" s="163">
        <v>53.85</v>
      </c>
      <c r="CZ13" s="163">
        <v>27.8979</v>
      </c>
      <c r="DA13" s="163">
        <v>26.3718</v>
      </c>
      <c r="DB13" s="163">
        <v>-19.170000000000002</v>
      </c>
      <c r="DC13" s="164"/>
      <c r="DD13" s="163">
        <v>46.379399999999997</v>
      </c>
      <c r="DE13" s="163">
        <v>45.948399999999999</v>
      </c>
      <c r="DF13" s="163">
        <v>-122.36320000000001</v>
      </c>
      <c r="DG13" s="163">
        <v>-2.0000000000000001E-4</v>
      </c>
      <c r="DH13" s="163">
        <v>-11.6358</v>
      </c>
      <c r="DI13" s="163">
        <v>-76.3</v>
      </c>
      <c r="DJ13" s="163">
        <v>-75.2</v>
      </c>
      <c r="DK13" s="163">
        <v>24.200099999999999</v>
      </c>
      <c r="DL13" s="163">
        <v>32.235700000000001</v>
      </c>
      <c r="DM13" s="163">
        <v>37.586399999999998</v>
      </c>
      <c r="DN13" s="163">
        <v>45.721400000000003</v>
      </c>
      <c r="DO13" s="163">
        <v>31.71</v>
      </c>
      <c r="DP13" s="163">
        <v>-4.05</v>
      </c>
      <c r="DQ13" s="163">
        <v>55.707000000000001</v>
      </c>
      <c r="DR13" s="163">
        <v>121.9019</v>
      </c>
      <c r="DS13" s="164"/>
      <c r="DT13" s="163">
        <v>-36.21</v>
      </c>
      <c r="DU13" s="163">
        <v>70.36</v>
      </c>
      <c r="DV13" s="163">
        <v>45.28</v>
      </c>
      <c r="DW13" s="163">
        <v>119.9273</v>
      </c>
      <c r="DX13" s="163">
        <v>115.98180000000001</v>
      </c>
      <c r="DY13" s="163">
        <v>63.087299999999999</v>
      </c>
      <c r="DZ13" s="163">
        <v>61.545499999999997</v>
      </c>
      <c r="EA13" s="163">
        <v>211.78139999999999</v>
      </c>
      <c r="EB13" s="163">
        <v>174.3707</v>
      </c>
      <c r="EC13" s="163">
        <v>166.8965</v>
      </c>
      <c r="ED13" s="163">
        <v>171.0513</v>
      </c>
      <c r="EE13" s="163">
        <v>138.7834</v>
      </c>
      <c r="EF13" s="163">
        <v>128.99209999999999</v>
      </c>
      <c r="EG13" s="163">
        <v>-20.39</v>
      </c>
      <c r="EH13" s="163">
        <v>379.04919999999998</v>
      </c>
      <c r="EI13" s="163">
        <v>624.95339999999999</v>
      </c>
      <c r="EJ13" s="164"/>
      <c r="EK13" s="163">
        <v>-24.558499999999999</v>
      </c>
      <c r="EL13" s="163">
        <v>-22.306000000000001</v>
      </c>
      <c r="EM13" s="163">
        <v>-56.134900000000002</v>
      </c>
      <c r="EN13" s="163">
        <v>62.400199999999998</v>
      </c>
      <c r="EO13" s="163">
        <v>58.947099999999999</v>
      </c>
      <c r="EP13" s="163">
        <v>164.41200000000001</v>
      </c>
      <c r="EQ13" s="163">
        <v>-36.537799999999997</v>
      </c>
      <c r="ER13" s="164"/>
      <c r="ES13" s="163">
        <v>-94.179100000000005</v>
      </c>
      <c r="ET13" s="163">
        <v>0</v>
      </c>
      <c r="EU13" s="163">
        <v>-13.19</v>
      </c>
      <c r="EV13" s="163">
        <v>107.1</v>
      </c>
      <c r="EW13" s="163">
        <v>9.0669000000000004</v>
      </c>
      <c r="EX13" s="163">
        <v>82.567800000000005</v>
      </c>
      <c r="EY13" s="163">
        <v>-38.874200000000002</v>
      </c>
      <c r="EZ13" s="163">
        <v>-37.857500000000002</v>
      </c>
      <c r="FA13" s="163">
        <v>10.4727</v>
      </c>
      <c r="FB13" s="163">
        <v>-127.5433</v>
      </c>
      <c r="FC13" s="163">
        <v>90.047600000000003</v>
      </c>
      <c r="FD13" s="164"/>
      <c r="FE13" s="163">
        <v>23.714099999999998</v>
      </c>
      <c r="FF13" s="163">
        <v>23.358599999999999</v>
      </c>
      <c r="FG13" s="163">
        <v>42.134</v>
      </c>
      <c r="FH13" s="163">
        <v>41.697200000000002</v>
      </c>
      <c r="FI13" s="163">
        <v>40.61</v>
      </c>
      <c r="FJ13" s="163">
        <v>-43.036299999999997</v>
      </c>
      <c r="FK13" s="163">
        <v>-43.538600000000002</v>
      </c>
      <c r="FL13" s="163">
        <v>88.919300000000007</v>
      </c>
      <c r="FM13" s="163">
        <v>-60.927100000000003</v>
      </c>
      <c r="FN13" s="163">
        <v>-61.285499999999999</v>
      </c>
      <c r="FO13" s="163">
        <v>54.079599999999999</v>
      </c>
      <c r="FP13" s="163">
        <v>66.788899999999998</v>
      </c>
      <c r="FQ13" s="163">
        <v>20.055800000000001</v>
      </c>
      <c r="FR13" s="163">
        <v>4.42</v>
      </c>
      <c r="FS13" s="163">
        <v>13.167299999999999</v>
      </c>
      <c r="FT13" s="163">
        <v>0.86580000000000001</v>
      </c>
      <c r="FU13" s="163">
        <v>-8.17</v>
      </c>
      <c r="FV13" s="163">
        <v>18.670000000000002</v>
      </c>
      <c r="FW13" s="163">
        <v>19.263000000000002</v>
      </c>
      <c r="FX13" s="164"/>
      <c r="FY13" s="163">
        <v>-3.306</v>
      </c>
      <c r="FZ13" s="163">
        <v>4.2469999999999999</v>
      </c>
      <c r="GA13" s="164"/>
      <c r="GB13" s="163">
        <v>36.96</v>
      </c>
      <c r="GC13" s="163">
        <v>-67.053299999999993</v>
      </c>
      <c r="GD13" s="163">
        <v>-52.277999999999999</v>
      </c>
      <c r="GE13" s="164"/>
      <c r="GF13" s="163">
        <v>68.758300000000006</v>
      </c>
      <c r="GG13" s="163">
        <v>28</v>
      </c>
      <c r="GH13" s="163">
        <v>-6.4161000000000001</v>
      </c>
      <c r="GI13" s="163">
        <v>-12.9396</v>
      </c>
      <c r="GJ13" s="164"/>
      <c r="GK13" s="163">
        <v>1.3568</v>
      </c>
      <c r="GL13" s="164"/>
      <c r="GM13" s="164"/>
      <c r="GN13" s="163">
        <v>-14.3872</v>
      </c>
      <c r="GO13" s="163">
        <v>-14.633599999999999</v>
      </c>
      <c r="GP13" s="163">
        <v>20.682500000000001</v>
      </c>
      <c r="GQ13" s="163">
        <v>14.7212</v>
      </c>
      <c r="GR13" s="163">
        <v>6.9641999999999999</v>
      </c>
      <c r="GS13" s="163">
        <v>7.2354000000000003</v>
      </c>
      <c r="GT13" s="163">
        <v>-44.5381</v>
      </c>
      <c r="GU13" s="163">
        <v>-15.5679</v>
      </c>
      <c r="GV13" s="163">
        <v>26.991900000000001</v>
      </c>
      <c r="GW13" s="163">
        <v>-46.906399999999998</v>
      </c>
      <c r="GX13" s="163">
        <v>12.014200000000001</v>
      </c>
      <c r="GY13" s="163">
        <v>7.2279999999999998</v>
      </c>
      <c r="GZ13" s="163">
        <v>7.0362999999999998</v>
      </c>
      <c r="HA13" s="164"/>
      <c r="HB13" s="163">
        <v>221.00819999999999</v>
      </c>
      <c r="HC13" s="163">
        <v>218.4581</v>
      </c>
      <c r="HD13" s="163">
        <v>145.80000000000001</v>
      </c>
      <c r="HE13" s="163">
        <v>-144.89570000000001</v>
      </c>
      <c r="HF13" s="163">
        <v>-431.52080000000001</v>
      </c>
      <c r="HG13" s="163">
        <v>430.67290000000003</v>
      </c>
      <c r="HH13" s="163">
        <v>425.81360000000001</v>
      </c>
      <c r="HI13" s="163">
        <v>-207.07509999999999</v>
      </c>
      <c r="HJ13" s="163">
        <v>-209.8663</v>
      </c>
      <c r="HK13" s="163">
        <v>-17.499400000000001</v>
      </c>
      <c r="HL13" s="163">
        <v>0</v>
      </c>
      <c r="HM13" s="163">
        <v>76.896299999999997</v>
      </c>
      <c r="HN13" s="163">
        <v>76.762600000000006</v>
      </c>
      <c r="HO13" s="164"/>
      <c r="HP13" s="164"/>
      <c r="HQ13" s="163">
        <v>53.122500000000002</v>
      </c>
      <c r="HR13" s="163">
        <v>52.287500000000001</v>
      </c>
      <c r="HS13" s="163">
        <v>-54.941699999999997</v>
      </c>
      <c r="HT13" s="163">
        <v>-55.320599999999999</v>
      </c>
      <c r="HU13" s="163">
        <v>89.79</v>
      </c>
      <c r="HV13" s="163">
        <v>89.55</v>
      </c>
      <c r="HW13" s="163">
        <v>58</v>
      </c>
      <c r="HX13" s="163">
        <v>59</v>
      </c>
      <c r="HY13" s="163">
        <v>21.145800000000001</v>
      </c>
      <c r="HZ13" s="163">
        <v>23.92</v>
      </c>
      <c r="IA13" s="163">
        <v>-337.61279999999999</v>
      </c>
      <c r="IB13" s="163">
        <v>104.1862</v>
      </c>
      <c r="IC13" s="163">
        <v>104.512</v>
      </c>
      <c r="ID13" s="163">
        <v>9.9</v>
      </c>
      <c r="IE13" s="163">
        <v>13.3</v>
      </c>
      <c r="IF13" s="163">
        <v>-50.7</v>
      </c>
      <c r="IG13" s="163">
        <v>-51.4</v>
      </c>
      <c r="IH13" s="163">
        <v>1.4315</v>
      </c>
      <c r="II13" s="163">
        <v>1.3294999999999999</v>
      </c>
      <c r="IJ13" s="163">
        <v>-422.08969999999999</v>
      </c>
      <c r="IK13" s="163">
        <v>-585.77089999999998</v>
      </c>
      <c r="IL13" s="163">
        <v>502.83420000000001</v>
      </c>
      <c r="IM13" s="163">
        <v>402.60559999999998</v>
      </c>
      <c r="IN13" s="163">
        <v>-97.482900000000001</v>
      </c>
      <c r="IO13" s="163">
        <v>-393.20119999999997</v>
      </c>
      <c r="IP13" s="163">
        <v>390.79739999999998</v>
      </c>
      <c r="IQ13" s="163">
        <v>-144.3279</v>
      </c>
      <c r="IR13" s="163">
        <v>-218.55950000000001</v>
      </c>
      <c r="IS13" s="163">
        <v>-385.54640000000001</v>
      </c>
      <c r="IT13" s="163">
        <v>120.58240000000001</v>
      </c>
      <c r="IU13" s="163">
        <v>119.5976</v>
      </c>
      <c r="IV13" s="163">
        <v>146.86799999999999</v>
      </c>
      <c r="IW13" s="163">
        <v>-485.02789999999999</v>
      </c>
      <c r="IX13" s="163">
        <v>223.65170000000001</v>
      </c>
      <c r="IY13" s="163">
        <v>-266.72059999999999</v>
      </c>
      <c r="IZ13" s="163">
        <v>272.22449999999998</v>
      </c>
      <c r="JA13" s="163">
        <v>-9.8343000000000007</v>
      </c>
      <c r="JB13" s="164"/>
      <c r="JC13" s="163">
        <v>23.52</v>
      </c>
      <c r="JD13" s="163">
        <v>7.2050000000000001</v>
      </c>
      <c r="JE13" s="163">
        <v>7.234</v>
      </c>
      <c r="JF13" s="163">
        <v>-23.28</v>
      </c>
      <c r="JG13" s="163">
        <v>1.44</v>
      </c>
      <c r="JH13" s="164"/>
      <c r="JI13" s="163">
        <v>-1.9333</v>
      </c>
      <c r="JJ13" s="163">
        <v>-45.058399999999999</v>
      </c>
      <c r="JK13" s="163">
        <v>-8.0551999999999992</v>
      </c>
      <c r="JL13" s="163">
        <v>27.3</v>
      </c>
      <c r="JM13" s="163">
        <v>53.093000000000004</v>
      </c>
      <c r="JN13" s="163">
        <v>53.008000000000003</v>
      </c>
      <c r="JO13" s="164"/>
      <c r="JP13" s="164"/>
      <c r="JQ13" s="163">
        <v>51.4709</v>
      </c>
      <c r="JR13" s="163">
        <v>50.504100000000001</v>
      </c>
      <c r="JS13" s="163">
        <v>49.954700000000003</v>
      </c>
      <c r="JT13" s="164"/>
      <c r="JU13" s="163">
        <v>-11.6</v>
      </c>
      <c r="JV13" s="163">
        <v>20.948899999999998</v>
      </c>
      <c r="JW13" s="163">
        <v>5.49</v>
      </c>
      <c r="JX13" s="164"/>
      <c r="JY13" s="163">
        <v>-5.0004</v>
      </c>
      <c r="JZ13" s="163">
        <v>45.686399999999999</v>
      </c>
      <c r="KA13" s="163">
        <v>16.784099999999999</v>
      </c>
      <c r="KB13" s="163">
        <v>-4.7145999999999999</v>
      </c>
      <c r="KC13" s="163">
        <v>-45.045200000000001</v>
      </c>
      <c r="KD13" s="163">
        <v>0</v>
      </c>
      <c r="KE13" s="163">
        <v>40.107999999999997</v>
      </c>
      <c r="KF13" s="163">
        <v>3.7</v>
      </c>
      <c r="KG13" s="163">
        <v>-4.2</v>
      </c>
      <c r="KH13" s="164"/>
      <c r="KI13" s="163">
        <v>49.788600000000002</v>
      </c>
    </row>
    <row r="14" spans="1:295" ht="18" customHeight="1" x14ac:dyDescent="0.3">
      <c r="A14" s="160" t="s">
        <v>712</v>
      </c>
      <c r="B14" s="160" t="s">
        <v>718</v>
      </c>
      <c r="C14" s="163">
        <v>0</v>
      </c>
      <c r="D14" s="163">
        <v>15.9261</v>
      </c>
      <c r="E14" s="163">
        <v>-19.492000000000001</v>
      </c>
      <c r="F14" s="163">
        <v>-39.5017</v>
      </c>
      <c r="G14" s="163">
        <v>12.244899999999999</v>
      </c>
      <c r="H14" s="164"/>
      <c r="I14" s="163">
        <v>23.331600000000002</v>
      </c>
      <c r="J14" s="163">
        <v>-28.109100000000002</v>
      </c>
      <c r="K14" s="163">
        <v>40.073500000000003</v>
      </c>
      <c r="L14" s="163">
        <v>20.247399999999999</v>
      </c>
      <c r="M14" s="163">
        <v>20.0806</v>
      </c>
      <c r="N14" s="163">
        <v>0</v>
      </c>
      <c r="O14" s="163">
        <v>-30.738</v>
      </c>
      <c r="P14" s="163">
        <v>28.6</v>
      </c>
      <c r="Q14" s="163">
        <v>15.731999999999999</v>
      </c>
      <c r="R14" s="163">
        <v>-28.6</v>
      </c>
      <c r="S14" s="163">
        <v>12.799799999999999</v>
      </c>
      <c r="T14" s="163">
        <v>2.8066</v>
      </c>
      <c r="U14" s="163">
        <v>15.3202</v>
      </c>
      <c r="V14" s="164"/>
      <c r="W14" s="163">
        <v>25.813700000000001</v>
      </c>
      <c r="X14" s="163">
        <v>17.2012</v>
      </c>
      <c r="Y14" s="163">
        <v>5.7862999999999998</v>
      </c>
      <c r="Z14" s="163">
        <v>2.4651999999999998</v>
      </c>
      <c r="AA14" s="164"/>
      <c r="AB14" s="164"/>
      <c r="AC14" s="163">
        <v>0.02</v>
      </c>
      <c r="AD14" s="163">
        <v>-63.65</v>
      </c>
      <c r="AE14" s="164"/>
      <c r="AF14" s="163">
        <v>0</v>
      </c>
      <c r="AG14" s="163">
        <v>28.6</v>
      </c>
      <c r="AH14" s="163">
        <v>18.75</v>
      </c>
      <c r="AI14" s="163">
        <v>0.24399999999999999</v>
      </c>
      <c r="AJ14" s="163">
        <v>-36.56</v>
      </c>
      <c r="AK14" s="163">
        <v>-37.659999999999997</v>
      </c>
      <c r="AL14" s="163">
        <v>-34.880000000000003</v>
      </c>
      <c r="AM14" s="163">
        <v>36.79</v>
      </c>
      <c r="AN14" s="163">
        <v>37.28</v>
      </c>
      <c r="AO14" s="163">
        <v>13.711</v>
      </c>
      <c r="AP14" s="163">
        <v>1.2941</v>
      </c>
      <c r="AQ14" s="163">
        <v>50.053600000000003</v>
      </c>
      <c r="AR14" s="163">
        <v>52.295499999999997</v>
      </c>
      <c r="AS14" s="163">
        <v>65.6434</v>
      </c>
      <c r="AT14" s="163">
        <v>-43.938600000000001</v>
      </c>
      <c r="AU14" s="163">
        <v>-43.927</v>
      </c>
      <c r="AV14" s="163">
        <v>26.4312</v>
      </c>
      <c r="AW14" s="163">
        <v>31.759599999999999</v>
      </c>
      <c r="AX14" s="163">
        <v>54.923299999999998</v>
      </c>
      <c r="AY14" s="163">
        <v>55.459099999999999</v>
      </c>
      <c r="AZ14" s="163">
        <v>25.142199999999999</v>
      </c>
      <c r="BA14" s="163">
        <v>39.075600000000001</v>
      </c>
      <c r="BB14" s="163">
        <v>-420.26589999999999</v>
      </c>
      <c r="BC14" s="163">
        <v>-6.3349000000000002</v>
      </c>
      <c r="BD14" s="163">
        <v>-12.1</v>
      </c>
      <c r="BE14" s="163">
        <v>-13.2</v>
      </c>
      <c r="BF14" s="163">
        <v>48.1158</v>
      </c>
      <c r="BG14" s="163">
        <v>47.319899999999997</v>
      </c>
      <c r="BH14" s="163">
        <v>-1.8885000000000001</v>
      </c>
      <c r="BI14" s="164"/>
      <c r="BJ14" s="163">
        <v>-72.9255</v>
      </c>
      <c r="BK14" s="163">
        <v>-7.9000000000000008E-3</v>
      </c>
      <c r="BL14" s="164"/>
      <c r="BM14" s="163">
        <v>1.284</v>
      </c>
      <c r="BN14" s="163">
        <v>473.73869999999999</v>
      </c>
      <c r="BO14" s="163">
        <v>54.506</v>
      </c>
      <c r="BP14" s="163">
        <v>54.414499999999997</v>
      </c>
      <c r="BQ14" s="163">
        <v>-379.6046</v>
      </c>
      <c r="BR14" s="163">
        <v>359.76190000000003</v>
      </c>
      <c r="BS14" s="164"/>
      <c r="BT14" s="163">
        <v>-52.004100000000001</v>
      </c>
      <c r="BU14" s="163">
        <v>53.933399999999999</v>
      </c>
      <c r="BV14" s="163">
        <v>58.599899999999998</v>
      </c>
      <c r="BW14" s="163">
        <v>23.48</v>
      </c>
      <c r="BX14" s="163">
        <v>18.399999999999999</v>
      </c>
      <c r="BY14" s="163">
        <v>43.77</v>
      </c>
      <c r="BZ14" s="163">
        <v>63.28</v>
      </c>
      <c r="CA14" s="163">
        <v>37.5122</v>
      </c>
      <c r="CB14" s="163">
        <v>37.3782</v>
      </c>
      <c r="CC14" s="163">
        <v>32.960700000000003</v>
      </c>
      <c r="CD14" s="163">
        <v>33.218699999999998</v>
      </c>
      <c r="CE14" s="163">
        <v>45.519799999999996</v>
      </c>
      <c r="CF14" s="163">
        <v>-16.7103</v>
      </c>
      <c r="CG14" s="163">
        <v>-16.618099999999998</v>
      </c>
      <c r="CH14" s="163">
        <v>5.3704999999999998</v>
      </c>
      <c r="CI14" s="163">
        <v>-48.521500000000003</v>
      </c>
      <c r="CJ14" s="164"/>
      <c r="CK14" s="164"/>
      <c r="CL14" s="163">
        <v>9.6999999999999993</v>
      </c>
      <c r="CM14" s="163">
        <v>96.5</v>
      </c>
      <c r="CN14" s="163">
        <v>-10.85</v>
      </c>
      <c r="CO14" s="163">
        <v>43.221800000000002</v>
      </c>
      <c r="CP14" s="163">
        <v>42.501399999999997</v>
      </c>
      <c r="CQ14" s="163">
        <v>42.5214</v>
      </c>
      <c r="CR14" s="163">
        <v>-79.304599999999994</v>
      </c>
      <c r="CS14" s="163">
        <v>-78.134299999999996</v>
      </c>
      <c r="CT14" s="163">
        <v>46.792499999999997</v>
      </c>
      <c r="CU14" s="163">
        <v>0.73609999999999998</v>
      </c>
      <c r="CV14" s="163">
        <v>49.3613</v>
      </c>
      <c r="CW14" s="163">
        <v>11.076000000000001</v>
      </c>
      <c r="CX14" s="163">
        <v>35.01</v>
      </c>
      <c r="CY14" s="163">
        <v>52.87</v>
      </c>
      <c r="CZ14" s="163">
        <v>26.9604</v>
      </c>
      <c r="DA14" s="163">
        <v>25.492899999999999</v>
      </c>
      <c r="DB14" s="163">
        <v>-18.61</v>
      </c>
      <c r="DC14" s="164"/>
      <c r="DD14" s="163">
        <v>48.509300000000003</v>
      </c>
      <c r="DE14" s="163">
        <v>47.3551</v>
      </c>
      <c r="DF14" s="163">
        <v>-142.2106</v>
      </c>
      <c r="DG14" s="163">
        <v>-2.0000000000000001E-4</v>
      </c>
      <c r="DH14" s="163">
        <v>-11.4254</v>
      </c>
      <c r="DI14" s="163">
        <v>-74</v>
      </c>
      <c r="DJ14" s="164"/>
      <c r="DK14" s="163">
        <v>21.761199999999999</v>
      </c>
      <c r="DL14" s="163">
        <v>31.063800000000001</v>
      </c>
      <c r="DM14" s="163">
        <v>36.647100000000002</v>
      </c>
      <c r="DN14" s="163">
        <v>44.549599999999998</v>
      </c>
      <c r="DO14" s="163">
        <v>31.04</v>
      </c>
      <c r="DP14" s="163">
        <v>-4.16</v>
      </c>
      <c r="DQ14" s="163">
        <v>55.040500000000002</v>
      </c>
      <c r="DR14" s="163">
        <v>140.333</v>
      </c>
      <c r="DS14" s="164"/>
      <c r="DT14" s="163">
        <v>-35.94</v>
      </c>
      <c r="DU14" s="163">
        <v>68.89</v>
      </c>
      <c r="DV14" s="163">
        <v>43.29</v>
      </c>
      <c r="DW14" s="163">
        <v>141.0727</v>
      </c>
      <c r="DX14" s="163">
        <v>139.4545</v>
      </c>
      <c r="DY14" s="163">
        <v>63.731099999999998</v>
      </c>
      <c r="DZ14" s="163">
        <v>62.9818</v>
      </c>
      <c r="EA14" s="163">
        <v>222.71299999999999</v>
      </c>
      <c r="EB14" s="163">
        <v>185.69300000000001</v>
      </c>
      <c r="EC14" s="163">
        <v>177.33420000000001</v>
      </c>
      <c r="ED14" s="163">
        <v>180.25540000000001</v>
      </c>
      <c r="EE14" s="163">
        <v>118.7208</v>
      </c>
      <c r="EF14" s="163">
        <v>108.3762</v>
      </c>
      <c r="EG14" s="163">
        <v>-21.262</v>
      </c>
      <c r="EH14" s="163">
        <v>395.5489</v>
      </c>
      <c r="EI14" s="163">
        <v>608.13850000000002</v>
      </c>
      <c r="EJ14" s="164"/>
      <c r="EK14" s="163">
        <v>-24.307200000000002</v>
      </c>
      <c r="EL14" s="163">
        <v>-22.215900000000001</v>
      </c>
      <c r="EM14" s="163">
        <v>-35.102899999999998</v>
      </c>
      <c r="EN14" s="163">
        <v>63.871000000000002</v>
      </c>
      <c r="EO14" s="163">
        <v>68.882800000000003</v>
      </c>
      <c r="EP14" s="163">
        <v>46.128</v>
      </c>
      <c r="EQ14" s="163">
        <v>-33.579300000000003</v>
      </c>
      <c r="ER14" s="164"/>
      <c r="ES14" s="163">
        <v>-92.967799999999997</v>
      </c>
      <c r="ET14" s="163">
        <v>0</v>
      </c>
      <c r="EU14" s="163">
        <v>-13.84</v>
      </c>
      <c r="EV14" s="163">
        <v>1</v>
      </c>
      <c r="EW14" s="163">
        <v>8.9641999999999999</v>
      </c>
      <c r="EX14" s="163">
        <v>102.0686</v>
      </c>
      <c r="EY14" s="163">
        <v>-38.451500000000003</v>
      </c>
      <c r="EZ14" s="163">
        <v>-37.780700000000003</v>
      </c>
      <c r="FA14" s="163">
        <v>10.606</v>
      </c>
      <c r="FB14" s="163">
        <v>-105.675</v>
      </c>
      <c r="FC14" s="163">
        <v>69.163399999999996</v>
      </c>
      <c r="FD14" s="164"/>
      <c r="FE14" s="163">
        <v>23.166799999999999</v>
      </c>
      <c r="FF14" s="163">
        <v>23.209</v>
      </c>
      <c r="FG14" s="163">
        <v>41.783200000000001</v>
      </c>
      <c r="FH14" s="163">
        <v>41.932400000000001</v>
      </c>
      <c r="FI14" s="163">
        <v>40.347000000000001</v>
      </c>
      <c r="FJ14" s="163">
        <v>-38.682400000000001</v>
      </c>
      <c r="FK14" s="163">
        <v>-38.849899999999998</v>
      </c>
      <c r="FL14" s="163">
        <v>89.756600000000006</v>
      </c>
      <c r="FM14" s="163">
        <v>-62.012799999999999</v>
      </c>
      <c r="FN14" s="163">
        <v>-61.730200000000004</v>
      </c>
      <c r="FO14" s="163">
        <v>55.733600000000003</v>
      </c>
      <c r="FP14" s="163">
        <v>68.082700000000003</v>
      </c>
      <c r="FQ14" s="163">
        <v>20.473299999999998</v>
      </c>
      <c r="FR14" s="163">
        <v>4.97</v>
      </c>
      <c r="FS14" s="163">
        <v>13.2601</v>
      </c>
      <c r="FT14" s="163">
        <v>0.84499999999999997</v>
      </c>
      <c r="FU14" s="163">
        <v>-8.19</v>
      </c>
      <c r="FV14" s="163">
        <v>18.760000000000002</v>
      </c>
      <c r="FW14" s="163">
        <v>20.613299999999999</v>
      </c>
      <c r="FX14" s="164"/>
      <c r="FY14" s="163">
        <v>-3.3109999999999999</v>
      </c>
      <c r="FZ14" s="163">
        <v>4.26</v>
      </c>
      <c r="GA14" s="164"/>
      <c r="GB14" s="163">
        <v>36.28</v>
      </c>
      <c r="GC14" s="163">
        <v>-68.968599999999995</v>
      </c>
      <c r="GD14" s="163">
        <v>-53.474200000000003</v>
      </c>
      <c r="GE14" s="163">
        <v>14.42</v>
      </c>
      <c r="GF14" s="163">
        <v>67.284599999999998</v>
      </c>
      <c r="GG14" s="163">
        <v>27.7</v>
      </c>
      <c r="GH14" s="163">
        <v>-7.1837999999999997</v>
      </c>
      <c r="GI14" s="163">
        <v>-12.133599999999999</v>
      </c>
      <c r="GJ14" s="164"/>
      <c r="GK14" s="163">
        <v>1.3250999999999999</v>
      </c>
      <c r="GL14" s="164"/>
      <c r="GM14" s="164"/>
      <c r="GN14" s="163">
        <v>-13.814399999999999</v>
      </c>
      <c r="GO14" s="163">
        <v>-14.4064</v>
      </c>
      <c r="GP14" s="163">
        <v>20.602900000000002</v>
      </c>
      <c r="GQ14" s="163">
        <v>14.819000000000001</v>
      </c>
      <c r="GR14" s="163">
        <v>11.024100000000001</v>
      </c>
      <c r="GS14" s="163">
        <v>10.9064</v>
      </c>
      <c r="GT14" s="163">
        <v>-46.283999999999999</v>
      </c>
      <c r="GU14" s="163">
        <v>-15.4267</v>
      </c>
      <c r="GV14" s="163">
        <v>26.908999999999999</v>
      </c>
      <c r="GW14" s="163">
        <v>-46.061</v>
      </c>
      <c r="GX14" s="163">
        <v>13.298</v>
      </c>
      <c r="GY14" s="163">
        <v>7.1889000000000003</v>
      </c>
      <c r="GZ14" s="163">
        <v>6.9625000000000004</v>
      </c>
      <c r="HA14" s="163">
        <v>15</v>
      </c>
      <c r="HB14" s="163">
        <v>226.80590000000001</v>
      </c>
      <c r="HC14" s="163">
        <v>226.27889999999999</v>
      </c>
      <c r="HD14" s="163">
        <v>148.4</v>
      </c>
      <c r="HE14" s="163">
        <v>-146.69309999999999</v>
      </c>
      <c r="HF14" s="163">
        <v>-434.79300000000001</v>
      </c>
      <c r="HG14" s="163">
        <v>438.64080000000001</v>
      </c>
      <c r="HH14" s="163">
        <v>436.7174</v>
      </c>
      <c r="HI14" s="163">
        <v>-212.35059999999999</v>
      </c>
      <c r="HJ14" s="163">
        <v>-215.4657</v>
      </c>
      <c r="HK14" s="163">
        <v>-14.960800000000001</v>
      </c>
      <c r="HL14" s="163">
        <v>0</v>
      </c>
      <c r="HM14" s="163">
        <v>80.659499999999994</v>
      </c>
      <c r="HN14" s="163">
        <v>80.155900000000003</v>
      </c>
      <c r="HO14" s="164"/>
      <c r="HP14" s="164"/>
      <c r="HQ14" s="163">
        <v>53.298200000000001</v>
      </c>
      <c r="HR14" s="163">
        <v>53.133400000000002</v>
      </c>
      <c r="HS14" s="163">
        <v>-54.404299999999999</v>
      </c>
      <c r="HT14" s="163">
        <v>-54.755400000000002</v>
      </c>
      <c r="HU14" s="163">
        <v>89.06</v>
      </c>
      <c r="HV14" s="163">
        <v>88.83</v>
      </c>
      <c r="HW14" s="163">
        <v>57.9</v>
      </c>
      <c r="HX14" s="163">
        <v>57.7</v>
      </c>
      <c r="HY14" s="163">
        <v>20.981300000000001</v>
      </c>
      <c r="HZ14" s="163">
        <v>23.44</v>
      </c>
      <c r="IA14" s="163">
        <v>-347.33069999999998</v>
      </c>
      <c r="IB14" s="163">
        <v>106.7144</v>
      </c>
      <c r="IC14" s="163">
        <v>105.79519999999999</v>
      </c>
      <c r="ID14" s="163">
        <v>9.9</v>
      </c>
      <c r="IE14" s="163">
        <v>11.8</v>
      </c>
      <c r="IF14" s="163">
        <v>-54</v>
      </c>
      <c r="IG14" s="163">
        <v>-54.7</v>
      </c>
      <c r="IH14" s="164"/>
      <c r="II14" s="163">
        <v>1.2102999999999999</v>
      </c>
      <c r="IJ14" s="163">
        <v>-426.8544</v>
      </c>
      <c r="IK14" s="163">
        <v>-578.9348</v>
      </c>
      <c r="IL14" s="163">
        <v>511.88010000000003</v>
      </c>
      <c r="IM14" s="163">
        <v>410.9898</v>
      </c>
      <c r="IN14" s="163">
        <v>-79.612799999999993</v>
      </c>
      <c r="IO14" s="163">
        <v>-398.94189999999998</v>
      </c>
      <c r="IP14" s="163">
        <v>397.48410000000001</v>
      </c>
      <c r="IQ14" s="163">
        <v>-150.0599</v>
      </c>
      <c r="IR14" s="163">
        <v>-220.53200000000001</v>
      </c>
      <c r="IS14" s="163">
        <v>-397.61380000000003</v>
      </c>
      <c r="IT14" s="163">
        <v>119.4974</v>
      </c>
      <c r="IU14" s="163">
        <v>121.0497</v>
      </c>
      <c r="IV14" s="163">
        <v>150.66139999999999</v>
      </c>
      <c r="IW14" s="163">
        <v>-497.61660000000001</v>
      </c>
      <c r="IX14" s="163">
        <v>227.22399999999999</v>
      </c>
      <c r="IY14" s="163">
        <v>-271.90910000000002</v>
      </c>
      <c r="IZ14" s="163">
        <v>272.09969999999998</v>
      </c>
      <c r="JA14" s="163">
        <v>-10.5457</v>
      </c>
      <c r="JB14" s="164"/>
      <c r="JC14" s="163">
        <v>24.32</v>
      </c>
      <c r="JD14" s="163">
        <v>7.274</v>
      </c>
      <c r="JE14" s="164"/>
      <c r="JF14" s="163">
        <v>-23.36</v>
      </c>
      <c r="JG14" s="163">
        <v>0</v>
      </c>
      <c r="JH14" s="164"/>
      <c r="JI14" s="163">
        <v>-1.5213000000000001</v>
      </c>
      <c r="JJ14" s="163">
        <v>-44.4724</v>
      </c>
      <c r="JK14" s="163">
        <v>-8.6716999999999995</v>
      </c>
      <c r="JL14" s="163">
        <v>27.2</v>
      </c>
      <c r="JM14" s="163">
        <v>57.057000000000002</v>
      </c>
      <c r="JN14" s="163">
        <v>55.938000000000002</v>
      </c>
      <c r="JO14" s="163">
        <v>11.3255</v>
      </c>
      <c r="JP14" s="164"/>
      <c r="JQ14" s="163">
        <v>51.7226</v>
      </c>
      <c r="JR14" s="163">
        <v>52.136600000000001</v>
      </c>
      <c r="JS14" s="163">
        <v>52.890999999999998</v>
      </c>
      <c r="JT14" s="164"/>
      <c r="JU14" s="163">
        <v>-10.9</v>
      </c>
      <c r="JV14" s="163">
        <v>20.623699999999999</v>
      </c>
      <c r="JW14" s="163">
        <v>5.4</v>
      </c>
      <c r="JX14" s="164"/>
      <c r="JY14" s="163">
        <v>0</v>
      </c>
      <c r="JZ14" s="163">
        <v>43.826700000000002</v>
      </c>
      <c r="KA14" s="163">
        <v>14.422700000000001</v>
      </c>
      <c r="KB14" s="163">
        <v>-2.1366999999999998</v>
      </c>
      <c r="KC14" s="163">
        <v>-43.280099999999997</v>
      </c>
      <c r="KD14" s="163">
        <v>0</v>
      </c>
      <c r="KE14" s="163">
        <v>40.2605</v>
      </c>
      <c r="KF14" s="163">
        <v>2.7</v>
      </c>
      <c r="KG14" s="163">
        <v>-3</v>
      </c>
      <c r="KH14" s="164"/>
      <c r="KI14" s="163">
        <v>42.8369</v>
      </c>
    </row>
    <row r="15" spans="1:295" ht="18" customHeight="1" x14ac:dyDescent="0.3">
      <c r="A15" s="160" t="s">
        <v>712</v>
      </c>
      <c r="B15" s="160" t="s">
        <v>719</v>
      </c>
      <c r="C15" s="163">
        <v>0</v>
      </c>
      <c r="D15" s="163">
        <v>15.753399999999999</v>
      </c>
      <c r="E15" s="163">
        <v>-19.253599999999999</v>
      </c>
      <c r="F15" s="163">
        <v>-39.6494</v>
      </c>
      <c r="G15" s="163">
        <v>12.053699999999999</v>
      </c>
      <c r="H15" s="164"/>
      <c r="I15" s="163">
        <v>23.117599999999999</v>
      </c>
      <c r="J15" s="163">
        <v>-26.767900000000001</v>
      </c>
      <c r="K15" s="163">
        <v>40.029899999999998</v>
      </c>
      <c r="L15" s="163">
        <v>20.319400000000002</v>
      </c>
      <c r="M15" s="163">
        <v>19.807300000000001</v>
      </c>
      <c r="N15" s="163">
        <v>0</v>
      </c>
      <c r="O15" s="163">
        <v>-31.38</v>
      </c>
      <c r="P15" s="163">
        <v>28.6</v>
      </c>
      <c r="Q15" s="163">
        <v>14.904</v>
      </c>
      <c r="R15" s="163">
        <v>-28.6</v>
      </c>
      <c r="S15" s="163">
        <v>12.428800000000001</v>
      </c>
      <c r="T15" s="163">
        <v>2.6705999999999999</v>
      </c>
      <c r="U15" s="163">
        <v>15.7044</v>
      </c>
      <c r="V15" s="163">
        <v>15.811999999999999</v>
      </c>
      <c r="W15" s="163">
        <v>26.145099999999999</v>
      </c>
      <c r="X15" s="163">
        <v>16.782800000000002</v>
      </c>
      <c r="Y15" s="163">
        <v>6.0869999999999997</v>
      </c>
      <c r="Z15" s="163">
        <v>3.9586000000000001</v>
      </c>
      <c r="AA15" s="164"/>
      <c r="AB15" s="164"/>
      <c r="AC15" s="164"/>
      <c r="AD15" s="163">
        <v>-63.27</v>
      </c>
      <c r="AE15" s="164"/>
      <c r="AF15" s="163">
        <v>0</v>
      </c>
      <c r="AG15" s="163">
        <v>28.6</v>
      </c>
      <c r="AH15" s="163">
        <v>18.513000000000002</v>
      </c>
      <c r="AI15" s="163">
        <v>0.24</v>
      </c>
      <c r="AJ15" s="163">
        <v>-33.15</v>
      </c>
      <c r="AK15" s="163">
        <v>-33.299999999999997</v>
      </c>
      <c r="AL15" s="163">
        <v>-39.340000000000003</v>
      </c>
      <c r="AM15" s="163">
        <v>33.31</v>
      </c>
      <c r="AN15" s="163">
        <v>33.43</v>
      </c>
      <c r="AO15" s="163">
        <v>13.9117</v>
      </c>
      <c r="AP15" s="163">
        <v>1.2825</v>
      </c>
      <c r="AQ15" s="163">
        <v>49.567399999999999</v>
      </c>
      <c r="AR15" s="163">
        <v>50.226999999999997</v>
      </c>
      <c r="AS15" s="163">
        <v>66.483400000000003</v>
      </c>
      <c r="AT15" s="163">
        <v>-39.651899999999998</v>
      </c>
      <c r="AU15" s="163">
        <v>-40.593299999999999</v>
      </c>
      <c r="AV15" s="163">
        <v>10.615</v>
      </c>
      <c r="AW15" s="163">
        <v>10.647399999999999</v>
      </c>
      <c r="AX15" s="163">
        <v>56.262900000000002</v>
      </c>
      <c r="AY15" s="163">
        <v>57.602499999999999</v>
      </c>
      <c r="AZ15" s="163">
        <v>12.5793</v>
      </c>
      <c r="BA15" s="163">
        <v>21.212700000000002</v>
      </c>
      <c r="BB15" s="163">
        <v>-386.03370000000001</v>
      </c>
      <c r="BC15" s="163">
        <v>-5.4208999999999996</v>
      </c>
      <c r="BD15" s="163">
        <v>-12.7</v>
      </c>
      <c r="BE15" s="163">
        <v>-13.9</v>
      </c>
      <c r="BF15" s="163">
        <v>46.189399999999999</v>
      </c>
      <c r="BG15" s="163">
        <v>45.192300000000003</v>
      </c>
      <c r="BH15" s="163">
        <v>-1.6872</v>
      </c>
      <c r="BI15" s="164"/>
      <c r="BJ15" s="163">
        <v>-69.481499999999997</v>
      </c>
      <c r="BK15" s="163">
        <v>-4.0500000000000001E-2</v>
      </c>
      <c r="BL15" s="164"/>
      <c r="BM15" s="163">
        <v>0.54420000000000002</v>
      </c>
      <c r="BN15" s="163">
        <v>436.41460000000001</v>
      </c>
      <c r="BO15" s="163">
        <v>52.857999999999997</v>
      </c>
      <c r="BP15" s="163">
        <v>52.888599999999997</v>
      </c>
      <c r="BQ15" s="163">
        <v>-359.33980000000003</v>
      </c>
      <c r="BR15" s="163">
        <v>340.23140000000001</v>
      </c>
      <c r="BS15" s="164"/>
      <c r="BT15" s="163">
        <v>-68.589600000000004</v>
      </c>
      <c r="BU15" s="163">
        <v>70.468999999999994</v>
      </c>
      <c r="BV15" s="163">
        <v>58.789499999999997</v>
      </c>
      <c r="BW15" s="163">
        <v>22.88</v>
      </c>
      <c r="BX15" s="163">
        <v>17.53</v>
      </c>
      <c r="BY15" s="163">
        <v>43.32</v>
      </c>
      <c r="BZ15" s="163">
        <v>62.63</v>
      </c>
      <c r="CA15" s="163">
        <v>36.306600000000003</v>
      </c>
      <c r="CB15" s="163">
        <v>36.4405</v>
      </c>
      <c r="CC15" s="163">
        <v>33.220100000000002</v>
      </c>
      <c r="CD15" s="163">
        <v>33.564799999999998</v>
      </c>
      <c r="CE15" s="163">
        <v>43.577399999999997</v>
      </c>
      <c r="CF15" s="163">
        <v>-15.300700000000001</v>
      </c>
      <c r="CG15" s="163">
        <v>-15.533099999999999</v>
      </c>
      <c r="CH15" s="163">
        <v>5.5262000000000002</v>
      </c>
      <c r="CI15" s="163">
        <v>-37.669600000000003</v>
      </c>
      <c r="CJ15" s="164"/>
      <c r="CK15" s="164"/>
      <c r="CL15" s="163">
        <v>30.5</v>
      </c>
      <c r="CM15" s="163">
        <v>72.7</v>
      </c>
      <c r="CN15" s="163">
        <v>-10.76</v>
      </c>
      <c r="CO15" s="163">
        <v>48.197699999999998</v>
      </c>
      <c r="CP15" s="163">
        <v>46.908900000000003</v>
      </c>
      <c r="CQ15" s="163">
        <v>47.342500000000001</v>
      </c>
      <c r="CR15" s="163">
        <v>-70.427899999999994</v>
      </c>
      <c r="CS15" s="163">
        <v>-69.576099999999997</v>
      </c>
      <c r="CT15" s="163">
        <v>37.461100000000002</v>
      </c>
      <c r="CU15" s="163">
        <v>2.4931999999999999</v>
      </c>
      <c r="CV15" s="163">
        <v>37.904200000000003</v>
      </c>
      <c r="CW15" s="163">
        <v>10.7194</v>
      </c>
      <c r="CX15" s="163">
        <v>33.840000000000003</v>
      </c>
      <c r="CY15" s="163">
        <v>49.26</v>
      </c>
      <c r="CZ15" s="163">
        <v>26.491700000000002</v>
      </c>
      <c r="DA15" s="163">
        <v>25.1999</v>
      </c>
      <c r="DB15" s="163">
        <v>-18.59</v>
      </c>
      <c r="DC15" s="164"/>
      <c r="DD15" s="163">
        <v>37.695099999999996</v>
      </c>
      <c r="DE15" s="163">
        <v>37.033999999999999</v>
      </c>
      <c r="DF15" s="163">
        <v>-108.51439999999999</v>
      </c>
      <c r="DG15" s="163">
        <v>-2.0000000000000001E-4</v>
      </c>
      <c r="DH15" s="163">
        <v>-11.2841</v>
      </c>
      <c r="DI15" s="164"/>
      <c r="DJ15" s="163">
        <v>-72.900000000000006</v>
      </c>
      <c r="DK15" s="163">
        <v>21.437100000000001</v>
      </c>
      <c r="DL15" s="163">
        <v>30.477900000000002</v>
      </c>
      <c r="DM15" s="163">
        <v>33.3596</v>
      </c>
      <c r="DN15" s="163">
        <v>43.377699999999997</v>
      </c>
      <c r="DO15" s="163">
        <v>30.34</v>
      </c>
      <c r="DP15" s="163">
        <v>-2.98</v>
      </c>
      <c r="DQ15" s="163">
        <v>54.110500000000002</v>
      </c>
      <c r="DR15" s="163">
        <v>104.2859</v>
      </c>
      <c r="DS15" s="164"/>
      <c r="DT15" s="163">
        <v>-36.04</v>
      </c>
      <c r="DU15" s="163">
        <v>67.63</v>
      </c>
      <c r="DV15" s="163">
        <v>44.49</v>
      </c>
      <c r="DW15" s="163">
        <v>106.7636</v>
      </c>
      <c r="DX15" s="163">
        <v>105.6909</v>
      </c>
      <c r="DY15" s="163">
        <v>53.194899999999997</v>
      </c>
      <c r="DZ15" s="163">
        <v>51.554499999999997</v>
      </c>
      <c r="EA15" s="163">
        <v>196.73929999999999</v>
      </c>
      <c r="EB15" s="163">
        <v>159.71180000000001</v>
      </c>
      <c r="EC15" s="163">
        <v>154.8304</v>
      </c>
      <c r="ED15" s="163">
        <v>155.036</v>
      </c>
      <c r="EE15" s="163">
        <v>133.96360000000001</v>
      </c>
      <c r="EF15" s="163">
        <v>123.64449999999999</v>
      </c>
      <c r="EG15" s="163">
        <v>-19.841999999999999</v>
      </c>
      <c r="EH15" s="163">
        <v>373.68680000000001</v>
      </c>
      <c r="EI15" s="163">
        <v>611.16849999999999</v>
      </c>
      <c r="EJ15" s="164"/>
      <c r="EK15" s="163">
        <v>-24.041799999999999</v>
      </c>
      <c r="EL15" s="163">
        <v>-21.713899999999999</v>
      </c>
      <c r="EM15" s="163">
        <v>-56.807200000000002</v>
      </c>
      <c r="EN15" s="163">
        <v>60.870600000000003</v>
      </c>
      <c r="EO15" s="163">
        <v>60.267499999999998</v>
      </c>
      <c r="EP15" s="163">
        <v>156.732</v>
      </c>
      <c r="EQ15" s="163">
        <v>-39.217300000000002</v>
      </c>
      <c r="ER15" s="164"/>
      <c r="ES15" s="163">
        <v>-82.959299999999999</v>
      </c>
      <c r="ET15" s="163">
        <v>14.24</v>
      </c>
      <c r="EU15" s="163">
        <v>-11.27</v>
      </c>
      <c r="EV15" s="163">
        <v>102.9</v>
      </c>
      <c r="EW15" s="163">
        <v>8.9036000000000008</v>
      </c>
      <c r="EX15" s="163">
        <v>83.240700000000004</v>
      </c>
      <c r="EY15" s="163">
        <v>-38.243699999999997</v>
      </c>
      <c r="EZ15" s="163">
        <v>-37.42</v>
      </c>
      <c r="FA15" s="163">
        <v>11.652100000000001</v>
      </c>
      <c r="FB15" s="163">
        <v>-118.33629999999999</v>
      </c>
      <c r="FC15" s="163">
        <v>87.602800000000002</v>
      </c>
      <c r="FD15" s="164"/>
      <c r="FE15" s="163">
        <v>23.552199999999999</v>
      </c>
      <c r="FF15" s="163">
        <v>23.2547</v>
      </c>
      <c r="FG15" s="163">
        <v>42.372700000000002</v>
      </c>
      <c r="FH15" s="163">
        <v>42.888300000000001</v>
      </c>
      <c r="FI15" s="163">
        <v>41.112099999999998</v>
      </c>
      <c r="FJ15" s="163">
        <v>-36.505499999999998</v>
      </c>
      <c r="FK15" s="163">
        <v>-37.1753</v>
      </c>
      <c r="FL15" s="163">
        <v>83.895600000000002</v>
      </c>
      <c r="FM15" s="163">
        <v>-51.6706</v>
      </c>
      <c r="FN15" s="163">
        <v>-50.942100000000003</v>
      </c>
      <c r="FO15" s="163">
        <v>47.6248</v>
      </c>
      <c r="FP15" s="163">
        <v>61.964100000000002</v>
      </c>
      <c r="FQ15" s="163">
        <v>19.008500000000002</v>
      </c>
      <c r="FR15" s="163">
        <v>3.22</v>
      </c>
      <c r="FS15" s="163">
        <v>13.2601</v>
      </c>
      <c r="FT15" s="163">
        <v>0.86819999999999997</v>
      </c>
      <c r="FU15" s="163">
        <v>-8.39</v>
      </c>
      <c r="FV15" s="163">
        <v>18.86</v>
      </c>
      <c r="FW15" s="163">
        <v>18.552600000000002</v>
      </c>
      <c r="FX15" s="164"/>
      <c r="FY15" s="163">
        <v>-3.3050000000000002</v>
      </c>
      <c r="FZ15" s="163">
        <v>4.234</v>
      </c>
      <c r="GA15" s="164"/>
      <c r="GB15" s="163">
        <v>35.409999999999997</v>
      </c>
      <c r="GC15" s="163">
        <v>-62.1935</v>
      </c>
      <c r="GD15" s="163">
        <v>-48.111800000000002</v>
      </c>
      <c r="GE15" s="163">
        <v>14.81</v>
      </c>
      <c r="GF15" s="163">
        <v>66.1203</v>
      </c>
      <c r="GG15" s="163">
        <v>27.6</v>
      </c>
      <c r="GH15" s="163">
        <v>-5.9170999999999996</v>
      </c>
      <c r="GI15" s="163">
        <v>-12.282500000000001</v>
      </c>
      <c r="GJ15" s="164"/>
      <c r="GK15" s="163">
        <v>1.2868999999999999</v>
      </c>
      <c r="GL15" s="164"/>
      <c r="GM15" s="164"/>
      <c r="GN15" s="163">
        <v>-14.526</v>
      </c>
      <c r="GO15" s="163">
        <v>-12.9778</v>
      </c>
      <c r="GP15" s="163">
        <v>18.739799999999999</v>
      </c>
      <c r="GQ15" s="163">
        <v>13.3863</v>
      </c>
      <c r="GR15" s="163">
        <v>9.1621000000000006</v>
      </c>
      <c r="GS15" s="163">
        <v>9.4149999999999991</v>
      </c>
      <c r="GT15" s="163">
        <v>-41.258600000000001</v>
      </c>
      <c r="GU15" s="163">
        <v>-14.994300000000001</v>
      </c>
      <c r="GV15" s="163">
        <v>26.025700000000001</v>
      </c>
      <c r="GW15" s="163">
        <v>-45.414900000000003</v>
      </c>
      <c r="GX15" s="163">
        <v>12.1326</v>
      </c>
      <c r="GY15" s="163">
        <v>7.0913000000000004</v>
      </c>
      <c r="GZ15" s="163">
        <v>6.8464</v>
      </c>
      <c r="HA15" s="163">
        <v>13.4894</v>
      </c>
      <c r="HB15" s="163">
        <v>222.70580000000001</v>
      </c>
      <c r="HC15" s="163">
        <v>224.65430000000001</v>
      </c>
      <c r="HD15" s="163">
        <v>190.3</v>
      </c>
      <c r="HE15" s="163">
        <v>-189.18719999999999</v>
      </c>
      <c r="HF15" s="163">
        <v>-469.50990000000002</v>
      </c>
      <c r="HG15" s="163">
        <v>465.89109999999999</v>
      </c>
      <c r="HH15" s="163">
        <v>470.56709999999998</v>
      </c>
      <c r="HI15" s="163">
        <v>-211.48179999999999</v>
      </c>
      <c r="HJ15" s="163">
        <v>-214.1429</v>
      </c>
      <c r="HK15" s="163">
        <v>-18.276</v>
      </c>
      <c r="HL15" s="163">
        <v>-6.0829000000000004</v>
      </c>
      <c r="HM15" s="163">
        <v>81.232699999999994</v>
      </c>
      <c r="HN15" s="163">
        <v>82.140900000000002</v>
      </c>
      <c r="HO15" s="164"/>
      <c r="HP15" s="164"/>
      <c r="HQ15" s="163">
        <v>53.166400000000003</v>
      </c>
      <c r="HR15" s="163">
        <v>52.990600000000001</v>
      </c>
      <c r="HS15" s="163">
        <v>-55.046900000000001</v>
      </c>
      <c r="HT15" s="163">
        <v>-54.974600000000002</v>
      </c>
      <c r="HU15" s="163">
        <v>88.5</v>
      </c>
      <c r="HV15" s="163">
        <v>88.27</v>
      </c>
      <c r="HW15" s="163">
        <v>61.6</v>
      </c>
      <c r="HX15" s="163">
        <v>61.7</v>
      </c>
      <c r="HY15" s="163">
        <v>21.350899999999999</v>
      </c>
      <c r="HZ15" s="163">
        <v>24.72</v>
      </c>
      <c r="IA15" s="163">
        <v>-347.53140000000002</v>
      </c>
      <c r="IB15" s="163">
        <v>104.571</v>
      </c>
      <c r="IC15" s="163">
        <v>105.23739999999999</v>
      </c>
      <c r="ID15" s="163">
        <v>9.4</v>
      </c>
      <c r="IE15" s="163">
        <v>19.399999999999999</v>
      </c>
      <c r="IF15" s="163">
        <v>-52.2</v>
      </c>
      <c r="IG15" s="163">
        <v>-51.9</v>
      </c>
      <c r="IH15" s="164"/>
      <c r="II15" s="164"/>
      <c r="IJ15" s="163">
        <v>-460.03089999999997</v>
      </c>
      <c r="IK15" s="163">
        <v>-565.00969999999995</v>
      </c>
      <c r="IL15" s="163">
        <v>512.56970000000001</v>
      </c>
      <c r="IM15" s="163">
        <v>406.78989999999999</v>
      </c>
      <c r="IN15" s="163">
        <v>-107.2985</v>
      </c>
      <c r="IO15" s="163">
        <v>-401.25139999999999</v>
      </c>
      <c r="IP15" s="163">
        <v>399.55919999999998</v>
      </c>
      <c r="IQ15" s="163">
        <v>-147.86689999999999</v>
      </c>
      <c r="IR15" s="163">
        <v>-218.55269999999999</v>
      </c>
      <c r="IS15" s="163">
        <v>-395.14069999999998</v>
      </c>
      <c r="IT15" s="163">
        <v>120.9932</v>
      </c>
      <c r="IU15" s="163">
        <v>119.8554</v>
      </c>
      <c r="IV15" s="163">
        <v>151.989</v>
      </c>
      <c r="IW15" s="163">
        <v>-498.30959999999999</v>
      </c>
      <c r="IX15" s="163">
        <v>225.68520000000001</v>
      </c>
      <c r="IY15" s="163">
        <v>-274.85390000000001</v>
      </c>
      <c r="IZ15" s="163">
        <v>272.32420000000002</v>
      </c>
      <c r="JA15" s="163">
        <v>-10.8368</v>
      </c>
      <c r="JB15" s="164"/>
      <c r="JC15" s="163">
        <v>25.44</v>
      </c>
      <c r="JD15" s="163">
        <v>7.29</v>
      </c>
      <c r="JE15" s="163">
        <v>7.2939999999999996</v>
      </c>
      <c r="JF15" s="163">
        <v>-25.44</v>
      </c>
      <c r="JG15" s="163">
        <v>3.04</v>
      </c>
      <c r="JH15" s="164"/>
      <c r="JI15" s="163">
        <v>-2.3117000000000001</v>
      </c>
      <c r="JJ15" s="163">
        <v>-46.935200000000002</v>
      </c>
      <c r="JK15" s="163">
        <v>-6.5598999999999998</v>
      </c>
      <c r="JL15" s="163">
        <v>28.3</v>
      </c>
      <c r="JM15" s="163">
        <v>54.296999999999997</v>
      </c>
      <c r="JN15" s="163">
        <v>53.887</v>
      </c>
      <c r="JO15" s="164"/>
      <c r="JP15" s="164"/>
      <c r="JQ15" s="163">
        <v>52.240200000000002</v>
      </c>
      <c r="JR15" s="163">
        <v>52.243899999999996</v>
      </c>
      <c r="JS15" s="163">
        <v>52.591200000000001</v>
      </c>
      <c r="JT15" s="164"/>
      <c r="JU15" s="163">
        <v>-17.100000000000001</v>
      </c>
      <c r="JV15" s="163">
        <v>20.6935</v>
      </c>
      <c r="JW15" s="163">
        <v>5.38</v>
      </c>
      <c r="JX15" s="164"/>
      <c r="JY15" s="163">
        <v>-5.2788000000000004</v>
      </c>
      <c r="JZ15" s="163">
        <v>46.781199999999998</v>
      </c>
      <c r="KA15" s="163">
        <v>17.672000000000001</v>
      </c>
      <c r="KB15" s="163">
        <v>-5.923</v>
      </c>
      <c r="KC15" s="163">
        <v>-45.9054</v>
      </c>
      <c r="KD15" s="163">
        <v>6.2751999999999999</v>
      </c>
      <c r="KE15" s="163">
        <v>39.592599999999997</v>
      </c>
      <c r="KF15" s="163">
        <v>10.1</v>
      </c>
      <c r="KG15" s="163">
        <v>-9.3000000000000007</v>
      </c>
      <c r="KH15" s="164"/>
      <c r="KI15" s="163">
        <v>50.296700000000001</v>
      </c>
    </row>
    <row r="16" spans="1:295" ht="18" customHeight="1" x14ac:dyDescent="0.3">
      <c r="A16" s="160" t="s">
        <v>712</v>
      </c>
      <c r="B16" s="160" t="s">
        <v>720</v>
      </c>
      <c r="C16" s="165">
        <v>0</v>
      </c>
      <c r="D16" s="165">
        <v>15.581899999999999</v>
      </c>
      <c r="E16" s="165">
        <v>-18.988299999999999</v>
      </c>
      <c r="F16" s="165">
        <v>-39.317500000000003</v>
      </c>
      <c r="G16" s="165">
        <v>13.2554</v>
      </c>
      <c r="H16" s="166"/>
      <c r="I16" s="165">
        <v>23.5</v>
      </c>
      <c r="J16" s="165">
        <v>-28.703600000000002</v>
      </c>
      <c r="K16" s="165">
        <v>39.511499999999998</v>
      </c>
      <c r="L16" s="165">
        <v>20.0594</v>
      </c>
      <c r="M16" s="165">
        <v>19.744499999999999</v>
      </c>
      <c r="N16" s="165">
        <v>0</v>
      </c>
      <c r="O16" s="165">
        <v>-30.042999999999999</v>
      </c>
      <c r="P16" s="165">
        <v>26.4</v>
      </c>
      <c r="Q16" s="165">
        <v>14.904</v>
      </c>
      <c r="R16" s="165">
        <v>-26.4</v>
      </c>
      <c r="S16" s="165">
        <v>12.4312</v>
      </c>
      <c r="T16" s="165">
        <v>3.0446</v>
      </c>
      <c r="U16" s="165">
        <v>15.6515</v>
      </c>
      <c r="V16" s="165">
        <v>15.803100000000001</v>
      </c>
      <c r="W16" s="165">
        <v>26.491399999999999</v>
      </c>
      <c r="X16" s="165">
        <v>17.0868</v>
      </c>
      <c r="Y16" s="165">
        <v>6.2811000000000003</v>
      </c>
      <c r="Z16" s="165">
        <v>4.4599000000000002</v>
      </c>
      <c r="AA16" s="166"/>
      <c r="AB16" s="166"/>
      <c r="AC16" s="166"/>
      <c r="AD16" s="165">
        <v>-62.93</v>
      </c>
      <c r="AE16" s="166"/>
      <c r="AF16" s="165">
        <v>0</v>
      </c>
      <c r="AG16" s="165">
        <v>28.6</v>
      </c>
      <c r="AH16" s="165">
        <v>19.391999999999999</v>
      </c>
      <c r="AI16" s="165">
        <v>0.249</v>
      </c>
      <c r="AJ16" s="165">
        <v>-36.4</v>
      </c>
      <c r="AK16" s="165">
        <v>-37.090000000000003</v>
      </c>
      <c r="AL16" s="165">
        <v>-32.47</v>
      </c>
      <c r="AM16" s="165">
        <v>37.04</v>
      </c>
      <c r="AN16" s="165">
        <v>37.26</v>
      </c>
      <c r="AO16" s="165">
        <v>14.1295</v>
      </c>
      <c r="AP16" s="165">
        <v>1.3115000000000001</v>
      </c>
      <c r="AQ16" s="165">
        <v>49.127600000000001</v>
      </c>
      <c r="AR16" s="165">
        <v>51.612200000000001</v>
      </c>
      <c r="AS16" s="165">
        <v>68.845100000000002</v>
      </c>
      <c r="AT16" s="165">
        <v>-40.4557</v>
      </c>
      <c r="AU16" s="165">
        <v>-40.3048</v>
      </c>
      <c r="AV16" s="165">
        <v>32.285699999999999</v>
      </c>
      <c r="AW16" s="165">
        <v>30.808399999999999</v>
      </c>
      <c r="AX16" s="165">
        <v>55.994999999999997</v>
      </c>
      <c r="AY16" s="165">
        <v>55.459099999999999</v>
      </c>
      <c r="AZ16" s="165">
        <v>23.571899999999999</v>
      </c>
      <c r="BA16" s="165">
        <v>37.474400000000003</v>
      </c>
      <c r="BB16" s="165">
        <v>-428.1352</v>
      </c>
      <c r="BC16" s="165">
        <v>-7.3635999999999999</v>
      </c>
      <c r="BD16" s="165">
        <v>-11.6</v>
      </c>
      <c r="BE16" s="165">
        <v>-12.7</v>
      </c>
      <c r="BF16" s="165">
        <v>46.875</v>
      </c>
      <c r="BG16" s="165">
        <v>45.502000000000002</v>
      </c>
      <c r="BH16" s="165">
        <v>-1.7319</v>
      </c>
      <c r="BI16" s="166"/>
      <c r="BJ16" s="165">
        <v>-67.482500000000002</v>
      </c>
      <c r="BK16" s="165">
        <v>-0.67400000000000004</v>
      </c>
      <c r="BL16" s="166"/>
      <c r="BM16" s="165">
        <v>0.52359999999999995</v>
      </c>
      <c r="BN16" s="165">
        <v>473.464</v>
      </c>
      <c r="BO16" s="165">
        <v>55.146900000000002</v>
      </c>
      <c r="BP16" s="165">
        <v>55.116399999999999</v>
      </c>
      <c r="BQ16" s="165">
        <v>-380.7654</v>
      </c>
      <c r="BR16" s="165">
        <v>365.89249999999998</v>
      </c>
      <c r="BS16" s="166"/>
      <c r="BT16" s="165">
        <v>-64.772300000000001</v>
      </c>
      <c r="BU16" s="165">
        <v>66.027900000000002</v>
      </c>
      <c r="BV16" s="165">
        <v>56.713799999999999</v>
      </c>
      <c r="BW16" s="165">
        <v>23.79</v>
      </c>
      <c r="BX16" s="165">
        <v>18.420000000000002</v>
      </c>
      <c r="BY16" s="165">
        <v>42.86</v>
      </c>
      <c r="BZ16" s="165">
        <v>62.93</v>
      </c>
      <c r="CA16" s="165">
        <v>36.5745</v>
      </c>
      <c r="CB16" s="165">
        <v>37.3782</v>
      </c>
      <c r="CC16" s="165">
        <v>35.892000000000003</v>
      </c>
      <c r="CD16" s="165">
        <v>35.721699999999998</v>
      </c>
      <c r="CE16" s="165">
        <v>44.480800000000002</v>
      </c>
      <c r="CF16" s="165">
        <v>-19.416399999999999</v>
      </c>
      <c r="CG16" s="165">
        <v>-19.789400000000001</v>
      </c>
      <c r="CH16" s="165">
        <v>4.1871</v>
      </c>
      <c r="CI16" s="165">
        <v>-43.447699999999998</v>
      </c>
      <c r="CJ16" s="166"/>
      <c r="CK16" s="166"/>
      <c r="CL16" s="165">
        <v>17.100000000000001</v>
      </c>
      <c r="CM16" s="165">
        <v>87.2</v>
      </c>
      <c r="CN16" s="165">
        <v>-10.8</v>
      </c>
      <c r="CO16" s="165">
        <v>42.015599999999999</v>
      </c>
      <c r="CP16" s="165">
        <v>41.3581</v>
      </c>
      <c r="CQ16" s="165">
        <v>41.414900000000003</v>
      </c>
      <c r="CR16" s="165">
        <v>-81.438599999999994</v>
      </c>
      <c r="CS16" s="165">
        <v>-82.600200000000001</v>
      </c>
      <c r="CT16" s="165">
        <v>55.776600000000002</v>
      </c>
      <c r="CU16" s="165">
        <v>-3.6402000000000001</v>
      </c>
      <c r="CV16" s="165">
        <v>57.602800000000002</v>
      </c>
      <c r="CW16" s="165">
        <v>10.281499999999999</v>
      </c>
      <c r="CX16" s="165">
        <v>33.72</v>
      </c>
      <c r="CY16" s="165">
        <v>51.44</v>
      </c>
      <c r="CZ16" s="165">
        <v>26.9604</v>
      </c>
      <c r="DA16" s="165">
        <v>25.346399999999999</v>
      </c>
      <c r="DB16" s="165">
        <v>-18.649999999999999</v>
      </c>
      <c r="DC16" s="166"/>
      <c r="DD16" s="165">
        <v>44.370199999999997</v>
      </c>
      <c r="DE16" s="165">
        <v>43.019500000000001</v>
      </c>
      <c r="DF16" s="165">
        <v>-124.62220000000001</v>
      </c>
      <c r="DG16" s="165">
        <v>-1E-4</v>
      </c>
      <c r="DH16" s="165">
        <v>-11.2912</v>
      </c>
      <c r="DI16" s="165">
        <v>-71.599999999999994</v>
      </c>
      <c r="DJ16" s="165">
        <v>-70.5</v>
      </c>
      <c r="DK16" s="165">
        <v>21.546900000000001</v>
      </c>
      <c r="DL16" s="166"/>
      <c r="DM16" s="165">
        <v>33.8292</v>
      </c>
      <c r="DN16" s="165">
        <v>43.377699999999997</v>
      </c>
      <c r="DO16" s="165">
        <v>30</v>
      </c>
      <c r="DP16" s="165">
        <v>-3.41</v>
      </c>
      <c r="DQ16" s="165">
        <v>54.777000000000001</v>
      </c>
      <c r="DR16" s="165">
        <v>121.6994</v>
      </c>
      <c r="DS16" s="166"/>
      <c r="DT16" s="165">
        <v>-46.88</v>
      </c>
      <c r="DU16" s="165">
        <v>78.08</v>
      </c>
      <c r="DV16" s="165">
        <v>43.09</v>
      </c>
      <c r="DW16" s="165">
        <v>124.32729999999999</v>
      </c>
      <c r="DX16" s="165">
        <v>126.1636</v>
      </c>
      <c r="DY16" s="165">
        <v>59.027500000000003</v>
      </c>
      <c r="DZ16" s="165">
        <v>55.718200000000003</v>
      </c>
      <c r="EA16" s="165">
        <v>212.88910000000001</v>
      </c>
      <c r="EB16" s="165">
        <v>175.76830000000001</v>
      </c>
      <c r="EC16" s="165">
        <v>167.3124</v>
      </c>
      <c r="ED16" s="165">
        <v>169.93860000000001</v>
      </c>
      <c r="EE16" s="165">
        <v>135.7509</v>
      </c>
      <c r="EF16" s="165">
        <v>119.7675</v>
      </c>
      <c r="EG16" s="165">
        <v>-20.443000000000001</v>
      </c>
      <c r="EH16" s="165">
        <v>393.6712</v>
      </c>
      <c r="EI16" s="165">
        <v>593.47379999999998</v>
      </c>
      <c r="EJ16" s="166"/>
      <c r="EK16" s="165">
        <v>-24.417200000000001</v>
      </c>
      <c r="EL16" s="165">
        <v>-22.050799999999999</v>
      </c>
      <c r="EM16" s="165">
        <v>-53.018300000000004</v>
      </c>
      <c r="EN16" s="165">
        <v>66.351799999999997</v>
      </c>
      <c r="EO16" s="165">
        <v>59.070599999999999</v>
      </c>
      <c r="EP16" s="165">
        <v>113.712</v>
      </c>
      <c r="EQ16" s="165">
        <v>-39.712299999999999</v>
      </c>
      <c r="ER16" s="166"/>
      <c r="ES16" s="165">
        <v>-87.505600000000001</v>
      </c>
      <c r="ET16" s="165">
        <v>0</v>
      </c>
      <c r="EU16" s="165">
        <v>-14.65</v>
      </c>
      <c r="EV16" s="165">
        <v>90.8</v>
      </c>
      <c r="EW16" s="165">
        <v>8.9291999999999998</v>
      </c>
      <c r="EX16" s="165">
        <v>89.972700000000003</v>
      </c>
      <c r="EY16" s="165">
        <v>-39.858699999999999</v>
      </c>
      <c r="EZ16" s="165">
        <v>-38.842799999999997</v>
      </c>
      <c r="FA16" s="165">
        <v>12.201700000000001</v>
      </c>
      <c r="FB16" s="165">
        <v>-117.9669</v>
      </c>
      <c r="FC16" s="165">
        <v>80.678700000000006</v>
      </c>
      <c r="FD16" s="166"/>
      <c r="FE16" s="165">
        <v>24.177099999999999</v>
      </c>
      <c r="FF16" s="165">
        <v>23.486000000000001</v>
      </c>
      <c r="FG16" s="165">
        <v>42.2286</v>
      </c>
      <c r="FH16" s="165">
        <v>42.712000000000003</v>
      </c>
      <c r="FI16" s="165">
        <v>39.8992</v>
      </c>
      <c r="FJ16" s="165">
        <v>-38.347499999999997</v>
      </c>
      <c r="FK16" s="165">
        <v>-38.515000000000001</v>
      </c>
      <c r="FL16" s="165">
        <v>90.593900000000005</v>
      </c>
      <c r="FM16" s="165">
        <v>-55.938699999999997</v>
      </c>
      <c r="FN16" s="165">
        <v>-55.6021</v>
      </c>
      <c r="FO16" s="165">
        <v>56.059899999999999</v>
      </c>
      <c r="FP16" s="165">
        <v>69.051900000000003</v>
      </c>
      <c r="FQ16" s="165">
        <v>24.6629</v>
      </c>
      <c r="FR16" s="165">
        <v>2.78</v>
      </c>
      <c r="FS16" s="165">
        <v>12.061299999999999</v>
      </c>
      <c r="FT16" s="165">
        <v>0.79869999999999997</v>
      </c>
      <c r="FU16" s="165">
        <v>-7.37</v>
      </c>
      <c r="FV16" s="165">
        <v>19.52</v>
      </c>
      <c r="FW16" s="165">
        <v>23.522600000000001</v>
      </c>
      <c r="FX16" s="166"/>
      <c r="FY16" s="165">
        <v>-3.29</v>
      </c>
      <c r="FZ16" s="165">
        <v>4.1420000000000003</v>
      </c>
      <c r="GA16" s="166"/>
      <c r="GB16" s="165">
        <v>36.549999999999997</v>
      </c>
      <c r="GC16" s="165">
        <v>-69.820099999999996</v>
      </c>
      <c r="GD16" s="165">
        <v>-54.568899999999999</v>
      </c>
      <c r="GE16" s="165">
        <v>14.54</v>
      </c>
      <c r="GF16" s="165">
        <v>66.608800000000002</v>
      </c>
      <c r="GG16" s="165">
        <v>26.2</v>
      </c>
      <c r="GH16" s="165">
        <v>-7.5728999999999997</v>
      </c>
      <c r="GI16" s="165">
        <v>-11.446899999999999</v>
      </c>
      <c r="GJ16" s="166"/>
      <c r="GK16" s="165">
        <v>1.2874000000000001</v>
      </c>
      <c r="GL16" s="166"/>
      <c r="GM16" s="166"/>
      <c r="GN16" s="165">
        <v>-14.2597</v>
      </c>
      <c r="GO16" s="165">
        <v>-13.975199999999999</v>
      </c>
      <c r="GP16" s="165">
        <v>17.316099999999999</v>
      </c>
      <c r="GQ16" s="165">
        <v>14.7559</v>
      </c>
      <c r="GR16" s="165">
        <v>8.9954999999999998</v>
      </c>
      <c r="GS16" s="165">
        <v>10.7263</v>
      </c>
      <c r="GT16" s="165">
        <v>-49.9514</v>
      </c>
      <c r="GU16" s="165">
        <v>-14.873200000000001</v>
      </c>
      <c r="GV16" s="165">
        <v>26.484300000000001</v>
      </c>
      <c r="GW16" s="165">
        <v>-44.255800000000001</v>
      </c>
      <c r="GX16" s="165">
        <v>12.6119</v>
      </c>
      <c r="GY16" s="165">
        <v>7.1498999999999997</v>
      </c>
      <c r="GZ16" s="165">
        <v>6.8886000000000003</v>
      </c>
      <c r="HA16" s="165">
        <v>14.303900000000001</v>
      </c>
      <c r="HB16" s="165">
        <v>224.27520000000001</v>
      </c>
      <c r="HC16" s="165">
        <v>222.06479999999999</v>
      </c>
      <c r="HD16" s="165">
        <v>189.4</v>
      </c>
      <c r="HE16" s="165">
        <v>-188.47810000000001</v>
      </c>
      <c r="HF16" s="165">
        <v>-469.98340000000002</v>
      </c>
      <c r="HG16" s="165">
        <v>466.13619999999997</v>
      </c>
      <c r="HH16" s="165">
        <v>464.91550000000001</v>
      </c>
      <c r="HI16" s="165">
        <v>-210.28200000000001</v>
      </c>
      <c r="HJ16" s="165">
        <v>-213.10429999999999</v>
      </c>
      <c r="HK16" s="165">
        <v>-16.466200000000001</v>
      </c>
      <c r="HL16" s="165">
        <v>0</v>
      </c>
      <c r="HM16" s="165">
        <v>77.103399999999993</v>
      </c>
      <c r="HN16" s="165">
        <v>81.087999999999994</v>
      </c>
      <c r="HO16" s="166"/>
      <c r="HP16" s="165">
        <v>-236.95060000000001</v>
      </c>
      <c r="HQ16" s="165">
        <v>53.1554</v>
      </c>
      <c r="HR16" s="165">
        <v>53.111499999999999</v>
      </c>
      <c r="HS16" s="165">
        <v>-55.667900000000003</v>
      </c>
      <c r="HT16" s="165">
        <v>-55.243099999999998</v>
      </c>
      <c r="HU16" s="165">
        <v>90.32</v>
      </c>
      <c r="HV16" s="165">
        <v>90.13</v>
      </c>
      <c r="HW16" s="165">
        <v>61.5</v>
      </c>
      <c r="HX16" s="165">
        <v>61.5</v>
      </c>
      <c r="HY16" s="165">
        <v>21.145800000000001</v>
      </c>
      <c r="HZ16" s="165">
        <v>25.28</v>
      </c>
      <c r="IA16" s="165">
        <v>-347.71170000000001</v>
      </c>
      <c r="IB16" s="165">
        <v>104.958</v>
      </c>
      <c r="IC16" s="165">
        <v>103.8283</v>
      </c>
      <c r="ID16" s="165">
        <v>9.3000000000000007</v>
      </c>
      <c r="IE16" s="165">
        <v>19.5</v>
      </c>
      <c r="IF16" s="165">
        <v>-52.4</v>
      </c>
      <c r="IG16" s="165">
        <v>-52.8</v>
      </c>
      <c r="IH16" s="166"/>
      <c r="II16" s="166"/>
      <c r="IJ16" s="165">
        <v>-461.27179999999998</v>
      </c>
      <c r="IK16" s="165">
        <v>-554.34410000000003</v>
      </c>
      <c r="IL16" s="165">
        <v>515.85310000000004</v>
      </c>
      <c r="IM16" s="165">
        <v>412.65699999999998</v>
      </c>
      <c r="IN16" s="165">
        <v>-87.078699999999998</v>
      </c>
      <c r="IO16" s="165">
        <v>-402.71530000000001</v>
      </c>
      <c r="IP16" s="165">
        <v>405.40769999999998</v>
      </c>
      <c r="IQ16" s="165">
        <v>-148.3561</v>
      </c>
      <c r="IR16" s="165">
        <v>-221.21260000000001</v>
      </c>
      <c r="IS16" s="165">
        <v>-396.40179999999998</v>
      </c>
      <c r="IT16" s="165">
        <v>123.1865</v>
      </c>
      <c r="IU16" s="165">
        <v>123.4542</v>
      </c>
      <c r="IV16" s="165">
        <v>147.7448</v>
      </c>
      <c r="IW16" s="165">
        <v>-493.32069999999999</v>
      </c>
      <c r="IX16" s="165">
        <v>228.90209999999999</v>
      </c>
      <c r="IY16" s="165">
        <v>-275.3929</v>
      </c>
      <c r="IZ16" s="165">
        <v>279.88920000000002</v>
      </c>
      <c r="JA16" s="165">
        <v>-10.5731</v>
      </c>
      <c r="JB16" s="166"/>
      <c r="JC16" s="165">
        <v>25.2</v>
      </c>
      <c r="JD16" s="166"/>
      <c r="JE16" s="166"/>
      <c r="JF16" s="165">
        <v>-24.48</v>
      </c>
      <c r="JG16" s="165">
        <v>3.04</v>
      </c>
      <c r="JH16" s="166"/>
      <c r="JI16" s="165">
        <v>-3.5447000000000002</v>
      </c>
      <c r="JJ16" s="165">
        <v>-46.407299999999999</v>
      </c>
      <c r="JK16" s="165">
        <v>-6.2393999999999998</v>
      </c>
      <c r="JL16" s="165">
        <v>27.9</v>
      </c>
      <c r="JM16" s="165">
        <v>56.182000000000002</v>
      </c>
      <c r="JN16" s="165">
        <v>55.012</v>
      </c>
      <c r="JO16" s="166"/>
      <c r="JP16" s="166"/>
      <c r="JQ16" s="165">
        <v>51.314</v>
      </c>
      <c r="JR16" s="165">
        <v>51.075299999999999</v>
      </c>
      <c r="JS16" s="165">
        <v>51.4831</v>
      </c>
      <c r="JT16" s="166"/>
      <c r="JU16" s="165">
        <v>-21</v>
      </c>
      <c r="JV16" s="165">
        <v>19.959700000000002</v>
      </c>
      <c r="JW16" s="165">
        <v>5.27</v>
      </c>
      <c r="JX16" s="166"/>
      <c r="JY16" s="165">
        <v>-4.5004</v>
      </c>
      <c r="JZ16" s="165">
        <v>45.483400000000003</v>
      </c>
      <c r="KA16" s="165">
        <v>16.034400000000002</v>
      </c>
      <c r="KB16" s="165">
        <v>-4.4173</v>
      </c>
      <c r="KC16" s="165">
        <v>-44.556100000000001</v>
      </c>
      <c r="KD16" s="165">
        <v>0</v>
      </c>
      <c r="KE16" s="165">
        <v>39.999000000000002</v>
      </c>
      <c r="KF16" s="165">
        <v>9</v>
      </c>
      <c r="KG16" s="165">
        <v>-9.8000000000000007</v>
      </c>
      <c r="KH16" s="166"/>
      <c r="KI16" s="165">
        <v>48.190199999999997</v>
      </c>
    </row>
    <row r="17" spans="1:295" ht="18" customHeight="1" x14ac:dyDescent="0.3">
      <c r="A17" s="160" t="s">
        <v>712</v>
      </c>
      <c r="B17" s="160" t="s">
        <v>721</v>
      </c>
      <c r="C17" s="161">
        <v>0</v>
      </c>
      <c r="D17" s="161">
        <v>15.5625</v>
      </c>
      <c r="E17" s="161">
        <v>-18.901399999999999</v>
      </c>
      <c r="F17" s="161">
        <v>-39.450099999999999</v>
      </c>
      <c r="G17" s="161">
        <v>12.334899999999999</v>
      </c>
      <c r="H17" s="162"/>
      <c r="I17" s="161">
        <v>23.122499999999999</v>
      </c>
      <c r="J17" s="161">
        <v>-28.232800000000001</v>
      </c>
      <c r="K17" s="161">
        <v>40.0047</v>
      </c>
      <c r="L17" s="161">
        <v>20.067399999999999</v>
      </c>
      <c r="M17" s="161">
        <v>19.445599999999999</v>
      </c>
      <c r="N17" s="161">
        <v>0</v>
      </c>
      <c r="O17" s="161">
        <v>-30.276</v>
      </c>
      <c r="P17" s="161">
        <v>26.4</v>
      </c>
      <c r="Q17" s="162"/>
      <c r="R17" s="161">
        <v>-26.4</v>
      </c>
      <c r="S17" s="161">
        <v>12.278</v>
      </c>
      <c r="T17" s="161">
        <v>3.048</v>
      </c>
      <c r="U17" s="161">
        <v>15.987399999999999</v>
      </c>
      <c r="V17" s="161">
        <v>16.085799999999999</v>
      </c>
      <c r="W17" s="161">
        <v>26.961300000000001</v>
      </c>
      <c r="X17" s="161">
        <v>17.012599999999999</v>
      </c>
      <c r="Y17" s="161">
        <v>6.1017999999999999</v>
      </c>
      <c r="Z17" s="161">
        <v>6.1933999999999996</v>
      </c>
      <c r="AA17" s="162"/>
      <c r="AB17" s="162"/>
      <c r="AC17" s="162"/>
      <c r="AD17" s="161">
        <v>-63.24</v>
      </c>
      <c r="AE17" s="162"/>
      <c r="AF17" s="161">
        <v>0</v>
      </c>
      <c r="AG17" s="161">
        <v>28.6</v>
      </c>
      <c r="AH17" s="161">
        <v>18.919</v>
      </c>
      <c r="AI17" s="161">
        <v>0.247</v>
      </c>
      <c r="AJ17" s="161">
        <v>-36.020000000000003</v>
      </c>
      <c r="AK17" s="161">
        <v>-36.159999999999997</v>
      </c>
      <c r="AL17" s="161">
        <v>-35.72</v>
      </c>
      <c r="AM17" s="161">
        <v>35.880000000000003</v>
      </c>
      <c r="AN17" s="161">
        <v>36.15</v>
      </c>
      <c r="AO17" s="161">
        <v>12.521599999999999</v>
      </c>
      <c r="AP17" s="161">
        <v>1.3748</v>
      </c>
      <c r="AQ17" s="161">
        <v>49.093800000000002</v>
      </c>
      <c r="AR17" s="161">
        <v>50.548499999999997</v>
      </c>
      <c r="AS17" s="161">
        <v>72.337000000000003</v>
      </c>
      <c r="AT17" s="161">
        <v>-40.723599999999998</v>
      </c>
      <c r="AU17" s="161">
        <v>-40.609900000000003</v>
      </c>
      <c r="AV17" s="161">
        <v>33.149099999999997</v>
      </c>
      <c r="AW17" s="161">
        <v>32.919899999999998</v>
      </c>
      <c r="AX17" s="161">
        <v>54.119500000000002</v>
      </c>
      <c r="AY17" s="161">
        <v>56.262900000000002</v>
      </c>
      <c r="AZ17" s="161">
        <v>24.6188</v>
      </c>
      <c r="BA17" s="161">
        <v>33.918599999999998</v>
      </c>
      <c r="BB17" s="161">
        <v>-422.75150000000002</v>
      </c>
      <c r="BC17" s="161">
        <v>-2.3161999999999998</v>
      </c>
      <c r="BD17" s="161">
        <v>-11.9</v>
      </c>
      <c r="BE17" s="161">
        <v>-12.8</v>
      </c>
      <c r="BF17" s="161">
        <v>46.148099999999999</v>
      </c>
      <c r="BG17" s="161">
        <v>44.717199999999998</v>
      </c>
      <c r="BH17" s="161">
        <v>-1.7329000000000001</v>
      </c>
      <c r="BI17" s="162"/>
      <c r="BJ17" s="161">
        <v>-68.494</v>
      </c>
      <c r="BK17" s="161">
        <v>-1.1516</v>
      </c>
      <c r="BL17" s="162"/>
      <c r="BM17" s="161">
        <v>0.55589999999999995</v>
      </c>
      <c r="BN17" s="161">
        <v>471.11410000000001</v>
      </c>
      <c r="BO17" s="161">
        <v>58.473399999999998</v>
      </c>
      <c r="BP17" s="161">
        <v>58.381900000000002</v>
      </c>
      <c r="BQ17" s="161">
        <v>-397.96499999999997</v>
      </c>
      <c r="BR17" s="161">
        <v>360.6386</v>
      </c>
      <c r="BS17" s="162"/>
      <c r="BT17" s="161">
        <v>-30.703399999999998</v>
      </c>
      <c r="BU17" s="161">
        <v>31.3552</v>
      </c>
      <c r="BV17" s="161">
        <v>56.464300000000001</v>
      </c>
      <c r="BW17" s="161">
        <v>23.11</v>
      </c>
      <c r="BX17" s="161">
        <v>17.79</v>
      </c>
      <c r="BY17" s="161">
        <v>42.35</v>
      </c>
      <c r="BZ17" s="161">
        <v>61.54</v>
      </c>
      <c r="CA17" s="161">
        <v>31.885999999999999</v>
      </c>
      <c r="CB17" s="161">
        <v>30.9483</v>
      </c>
      <c r="CC17" s="161">
        <v>37.280200000000001</v>
      </c>
      <c r="CD17" s="161">
        <v>37.510399999999997</v>
      </c>
      <c r="CE17" s="161">
        <v>45.157400000000003</v>
      </c>
      <c r="CF17" s="161">
        <v>-10.287800000000001</v>
      </c>
      <c r="CG17" s="161">
        <v>-10.1816</v>
      </c>
      <c r="CH17" s="161">
        <v>4.8910999999999998</v>
      </c>
      <c r="CI17" s="161">
        <v>-43.766599999999997</v>
      </c>
      <c r="CJ17" s="162"/>
      <c r="CK17" s="162"/>
      <c r="CL17" s="161">
        <v>16.399999999999999</v>
      </c>
      <c r="CM17" s="161">
        <v>87.9</v>
      </c>
      <c r="CN17" s="161">
        <v>-10.58</v>
      </c>
      <c r="CO17" s="161">
        <v>46.154299999999999</v>
      </c>
      <c r="CP17" s="161">
        <v>44.7943</v>
      </c>
      <c r="CQ17" s="161">
        <v>44.776499999999999</v>
      </c>
      <c r="CR17" s="161">
        <v>-76.376900000000006</v>
      </c>
      <c r="CS17" s="161">
        <v>-75.721100000000007</v>
      </c>
      <c r="CT17" s="161">
        <v>52.410400000000003</v>
      </c>
      <c r="CU17" s="161">
        <v>-6.7847999999999997</v>
      </c>
      <c r="CV17" s="161">
        <v>54.4283</v>
      </c>
      <c r="CW17" s="161">
        <v>10.180899999999999</v>
      </c>
      <c r="CX17" s="161">
        <v>33.29</v>
      </c>
      <c r="CY17" s="161">
        <v>50.32</v>
      </c>
      <c r="CZ17" s="161">
        <v>26.491700000000002</v>
      </c>
      <c r="DA17" s="161">
        <v>25.0534</v>
      </c>
      <c r="DB17" s="161">
        <v>-18.510000000000002</v>
      </c>
      <c r="DC17" s="162"/>
      <c r="DD17" s="161">
        <v>44.061599999999999</v>
      </c>
      <c r="DE17" s="161">
        <v>43.209000000000003</v>
      </c>
      <c r="DF17" s="161">
        <v>-135.2852</v>
      </c>
      <c r="DG17" s="161">
        <v>-2.0000000000000001E-4</v>
      </c>
      <c r="DH17" s="161">
        <v>-11.1404</v>
      </c>
      <c r="DI17" s="162"/>
      <c r="DJ17" s="161">
        <v>-73.099999999999994</v>
      </c>
      <c r="DK17" s="161">
        <v>21.4316</v>
      </c>
      <c r="DL17" s="161">
        <v>29.891999999999999</v>
      </c>
      <c r="DM17" s="161">
        <v>34.2988</v>
      </c>
      <c r="DN17" s="161">
        <v>42.791699999999999</v>
      </c>
      <c r="DO17" s="161">
        <v>30</v>
      </c>
      <c r="DP17" s="161">
        <v>-3.78</v>
      </c>
      <c r="DQ17" s="161">
        <v>54.606499999999997</v>
      </c>
      <c r="DR17" s="161">
        <v>134.57769999999999</v>
      </c>
      <c r="DS17" s="162"/>
      <c r="DT17" s="161">
        <v>-49.13</v>
      </c>
      <c r="DU17" s="161">
        <v>81.150000000000006</v>
      </c>
      <c r="DV17" s="161">
        <v>42.72</v>
      </c>
      <c r="DW17" s="161">
        <v>134.05459999999999</v>
      </c>
      <c r="DX17" s="161">
        <v>131.70910000000001</v>
      </c>
      <c r="DY17" s="161">
        <v>58.481699999999996</v>
      </c>
      <c r="DZ17" s="161">
        <v>57.381799999999998</v>
      </c>
      <c r="EA17" s="161">
        <v>217.12440000000001</v>
      </c>
      <c r="EB17" s="161">
        <v>180.065</v>
      </c>
      <c r="EC17" s="161">
        <v>172.38890000000001</v>
      </c>
      <c r="ED17" s="161">
        <v>175.4674</v>
      </c>
      <c r="EE17" s="161">
        <v>108.399</v>
      </c>
      <c r="EF17" s="161">
        <v>98.116399999999999</v>
      </c>
      <c r="EG17" s="161">
        <v>-21.462</v>
      </c>
      <c r="EH17" s="161">
        <v>409.25420000000003</v>
      </c>
      <c r="EI17" s="161">
        <v>580.00319999999999</v>
      </c>
      <c r="EJ17" s="162"/>
      <c r="EK17" s="161">
        <v>-23.7441</v>
      </c>
      <c r="EL17" s="161">
        <v>-21.8064</v>
      </c>
      <c r="EM17" s="161">
        <v>-27.642700000000001</v>
      </c>
      <c r="EN17" s="161">
        <v>62.439399999999999</v>
      </c>
      <c r="EO17" s="161">
        <v>58.405299999999997</v>
      </c>
      <c r="EP17" s="161">
        <v>43.055999999999997</v>
      </c>
      <c r="EQ17" s="161">
        <v>-23.403500000000001</v>
      </c>
      <c r="ER17" s="162"/>
      <c r="ES17" s="161">
        <v>-64.766999999999996</v>
      </c>
      <c r="ET17" s="161">
        <v>0</v>
      </c>
      <c r="EU17" s="161">
        <v>-14.66</v>
      </c>
      <c r="EV17" s="161">
        <v>1</v>
      </c>
      <c r="EW17" s="161">
        <v>8.9824000000000002</v>
      </c>
      <c r="EX17" s="161">
        <v>81.165999999999997</v>
      </c>
      <c r="EY17" s="161">
        <v>-39.520600000000002</v>
      </c>
      <c r="EZ17" s="161">
        <v>-38.539200000000001</v>
      </c>
      <c r="FA17" s="161">
        <v>11.479799999999999</v>
      </c>
      <c r="FB17" s="161">
        <v>-95.451300000000003</v>
      </c>
      <c r="FC17" s="161">
        <v>58.1828</v>
      </c>
      <c r="FD17" s="162"/>
      <c r="FE17" s="161">
        <v>23.6935</v>
      </c>
      <c r="FF17" s="161">
        <v>23.066299999999998</v>
      </c>
      <c r="FG17" s="161">
        <v>42.651400000000002</v>
      </c>
      <c r="FH17" s="161">
        <v>43.594799999999999</v>
      </c>
      <c r="FI17" s="161">
        <v>41.5122</v>
      </c>
      <c r="FJ17" s="161">
        <v>-32.654000000000003</v>
      </c>
      <c r="FK17" s="161">
        <v>-33.156399999999998</v>
      </c>
      <c r="FL17" s="161">
        <v>98.799199999999999</v>
      </c>
      <c r="FM17" s="161">
        <v>-56.618400000000001</v>
      </c>
      <c r="FN17" s="161">
        <v>-56.219299999999997</v>
      </c>
      <c r="FO17" s="161">
        <v>56.433100000000003</v>
      </c>
      <c r="FP17" s="161">
        <v>66.464500000000001</v>
      </c>
      <c r="FQ17" s="161">
        <v>29.1966</v>
      </c>
      <c r="FR17" s="161">
        <v>1.93</v>
      </c>
      <c r="FS17" s="161">
        <v>8.2721999999999998</v>
      </c>
      <c r="FT17" s="161">
        <v>0.79869999999999997</v>
      </c>
      <c r="FU17" s="161">
        <v>-4.7</v>
      </c>
      <c r="FV17" s="161">
        <v>16.62</v>
      </c>
      <c r="FW17" s="161">
        <v>29.1723</v>
      </c>
      <c r="FX17" s="162"/>
      <c r="FY17" s="161">
        <v>-3.3039999999999998</v>
      </c>
      <c r="FZ17" s="161">
        <v>4.1630000000000003</v>
      </c>
      <c r="GA17" s="162"/>
      <c r="GB17" s="161">
        <v>38.159999999999997</v>
      </c>
      <c r="GC17" s="161">
        <v>-68.687899999999999</v>
      </c>
      <c r="GD17" s="161">
        <v>-56.727899999999998</v>
      </c>
      <c r="GE17" s="161">
        <v>15.08</v>
      </c>
      <c r="GF17" s="161">
        <v>67.906199999999998</v>
      </c>
      <c r="GG17" s="161">
        <v>26.8</v>
      </c>
      <c r="GH17" s="161">
        <v>-6.9302999999999999</v>
      </c>
      <c r="GI17" s="161">
        <v>-11.8775</v>
      </c>
      <c r="GJ17" s="162"/>
      <c r="GK17" s="161">
        <v>1.2977000000000001</v>
      </c>
      <c r="GL17" s="162"/>
      <c r="GM17" s="162"/>
      <c r="GN17" s="161">
        <v>-15.406700000000001</v>
      </c>
      <c r="GO17" s="161">
        <v>-13.4581</v>
      </c>
      <c r="GP17" s="161">
        <v>17.913900000000002</v>
      </c>
      <c r="GQ17" s="161">
        <v>13.667</v>
      </c>
      <c r="GR17" s="161">
        <v>8.5695999999999994</v>
      </c>
      <c r="GS17" s="161">
        <v>7.9946999999999999</v>
      </c>
      <c r="GT17" s="161">
        <v>-47.372300000000003</v>
      </c>
      <c r="GU17" s="161">
        <v>-14.9232</v>
      </c>
      <c r="GV17" s="161">
        <v>26.543399999999998</v>
      </c>
      <c r="GW17" s="161">
        <v>-44.723500000000001</v>
      </c>
      <c r="GX17" s="161">
        <v>11.699299999999999</v>
      </c>
      <c r="GY17" s="161">
        <v>7.2378</v>
      </c>
      <c r="GZ17" s="161">
        <v>7.0785</v>
      </c>
      <c r="HA17" s="161">
        <v>13.1686</v>
      </c>
      <c r="HB17" s="161">
        <v>224.41890000000001</v>
      </c>
      <c r="HC17" s="161">
        <v>225.08580000000001</v>
      </c>
      <c r="HD17" s="161">
        <v>178.5</v>
      </c>
      <c r="HE17" s="161">
        <v>-176.8389</v>
      </c>
      <c r="HF17" s="161">
        <v>-450.83629999999999</v>
      </c>
      <c r="HG17" s="161">
        <v>452.06319999999999</v>
      </c>
      <c r="HH17" s="161">
        <v>453.43299999999999</v>
      </c>
      <c r="HI17" s="161">
        <v>-211.79849999999999</v>
      </c>
      <c r="HJ17" s="161">
        <v>-215.51419999999999</v>
      </c>
      <c r="HK17" s="161">
        <v>-16.7119</v>
      </c>
      <c r="HL17" s="161">
        <v>-5.2847</v>
      </c>
      <c r="HM17" s="161">
        <v>81.791399999999996</v>
      </c>
      <c r="HN17" s="161">
        <v>82.004800000000003</v>
      </c>
      <c r="HO17" s="162"/>
      <c r="HP17" s="162"/>
      <c r="HQ17" s="161">
        <v>55.023099999999999</v>
      </c>
      <c r="HR17" s="161">
        <v>54.814399999999999</v>
      </c>
      <c r="HS17" s="161">
        <v>-55.308199999999999</v>
      </c>
      <c r="HT17" s="161">
        <v>-54.922600000000003</v>
      </c>
      <c r="HU17" s="161">
        <v>87.55</v>
      </c>
      <c r="HV17" s="161">
        <v>87.34</v>
      </c>
      <c r="HW17" s="161">
        <v>61.3</v>
      </c>
      <c r="HX17" s="161">
        <v>62.3</v>
      </c>
      <c r="HY17" s="161">
        <v>20.9194</v>
      </c>
      <c r="HZ17" s="161">
        <v>25.76</v>
      </c>
      <c r="IA17" s="161">
        <v>-353.81939999999997</v>
      </c>
      <c r="IB17" s="161">
        <v>108.5107</v>
      </c>
      <c r="IC17" s="161">
        <v>107.9353</v>
      </c>
      <c r="ID17" s="161">
        <v>9.9</v>
      </c>
      <c r="IE17" s="161">
        <v>18.7</v>
      </c>
      <c r="IF17" s="161">
        <v>-55.1</v>
      </c>
      <c r="IG17" s="161">
        <v>-55.4</v>
      </c>
      <c r="IH17" s="162"/>
      <c r="II17" s="162"/>
      <c r="IJ17" s="161">
        <v>-449.88630000000001</v>
      </c>
      <c r="IK17" s="161">
        <v>-536.84410000000003</v>
      </c>
      <c r="IL17" s="161">
        <v>515.75609999999995</v>
      </c>
      <c r="IM17" s="161">
        <v>414.57639999999998</v>
      </c>
      <c r="IN17" s="161">
        <v>-44.570900000000002</v>
      </c>
      <c r="IO17" s="161">
        <v>-406.49619999999999</v>
      </c>
      <c r="IP17" s="161">
        <v>403.16460000000001</v>
      </c>
      <c r="IQ17" s="161">
        <v>-148.7372</v>
      </c>
      <c r="IR17" s="161">
        <v>-221.7978</v>
      </c>
      <c r="IS17" s="161">
        <v>-400.99639999999999</v>
      </c>
      <c r="IT17" s="161">
        <v>121.0395</v>
      </c>
      <c r="IU17" s="161">
        <v>122.1615</v>
      </c>
      <c r="IV17" s="161">
        <v>155.2901</v>
      </c>
      <c r="IW17" s="161">
        <v>-496.34559999999999</v>
      </c>
      <c r="IX17" s="161">
        <v>230.5463</v>
      </c>
      <c r="IY17" s="161">
        <v>-276.38690000000003</v>
      </c>
      <c r="IZ17" s="161">
        <v>281.51850000000002</v>
      </c>
      <c r="JA17" s="161">
        <v>-10.9412</v>
      </c>
      <c r="JB17" s="162"/>
      <c r="JC17" s="161">
        <v>25.52</v>
      </c>
      <c r="JD17" s="161">
        <v>7.2910000000000004</v>
      </c>
      <c r="JE17" s="161">
        <v>7.2779999999999996</v>
      </c>
      <c r="JF17" s="161">
        <v>-24.88</v>
      </c>
      <c r="JG17" s="161">
        <v>3.2</v>
      </c>
      <c r="JH17" s="162"/>
      <c r="JI17" s="161">
        <v>-3.2517</v>
      </c>
      <c r="JJ17" s="161">
        <v>-45.204799999999999</v>
      </c>
      <c r="JK17" s="161">
        <v>-6.7062999999999997</v>
      </c>
      <c r="JL17" s="161">
        <v>28.7</v>
      </c>
      <c r="JM17" s="161">
        <v>53.91</v>
      </c>
      <c r="JN17" s="161">
        <v>54.798000000000002</v>
      </c>
      <c r="JO17" s="162"/>
      <c r="JP17" s="162"/>
      <c r="JQ17" s="161">
        <v>52.724299999999999</v>
      </c>
      <c r="JR17" s="161">
        <v>53.135300000000001</v>
      </c>
      <c r="JS17" s="161">
        <v>54.056100000000001</v>
      </c>
      <c r="JT17" s="162"/>
      <c r="JU17" s="161">
        <v>-18.399999999999999</v>
      </c>
      <c r="JV17" s="161">
        <v>20.229600000000001</v>
      </c>
      <c r="JW17" s="161">
        <v>5.32</v>
      </c>
      <c r="JX17" s="162"/>
      <c r="JY17" s="161">
        <v>-3.9102000000000001</v>
      </c>
      <c r="JZ17" s="161">
        <v>45.509500000000003</v>
      </c>
      <c r="KA17" s="161">
        <v>17.086099999999998</v>
      </c>
      <c r="KB17" s="161">
        <v>-3.9281999999999999</v>
      </c>
      <c r="KC17" s="161">
        <v>-45.0501</v>
      </c>
      <c r="KD17" s="161">
        <v>0</v>
      </c>
      <c r="KE17" s="161">
        <v>39.625</v>
      </c>
      <c r="KF17" s="161">
        <v>8.6</v>
      </c>
      <c r="KG17" s="161">
        <v>-8.6</v>
      </c>
      <c r="KH17" s="162"/>
      <c r="KI17" s="161">
        <v>48.597799999999999</v>
      </c>
    </row>
    <row r="18" spans="1:295" ht="18" customHeight="1" x14ac:dyDescent="0.3">
      <c r="A18" s="160" t="s">
        <v>712</v>
      </c>
      <c r="B18" s="160" t="s">
        <v>722</v>
      </c>
      <c r="C18" s="163">
        <v>0</v>
      </c>
      <c r="D18" s="164"/>
      <c r="E18" s="163">
        <v>-19.144600000000001</v>
      </c>
      <c r="F18" s="163">
        <v>-39.689</v>
      </c>
      <c r="G18" s="163">
        <v>13.181699999999999</v>
      </c>
      <c r="H18" s="164"/>
      <c r="I18" s="163">
        <v>23.109200000000001</v>
      </c>
      <c r="J18" s="163">
        <v>-30.645600000000002</v>
      </c>
      <c r="K18" s="163">
        <v>39.910600000000002</v>
      </c>
      <c r="L18" s="163">
        <v>20.1494</v>
      </c>
      <c r="M18" s="163">
        <v>19.739799999999999</v>
      </c>
      <c r="N18" s="164"/>
      <c r="O18" s="163">
        <v>-30.048999999999999</v>
      </c>
      <c r="P18" s="163">
        <v>28.6</v>
      </c>
      <c r="Q18" s="163">
        <v>14.904</v>
      </c>
      <c r="R18" s="163">
        <v>-26.4</v>
      </c>
      <c r="S18" s="163">
        <v>12.569900000000001</v>
      </c>
      <c r="T18" s="163">
        <v>4.3141999999999996</v>
      </c>
      <c r="U18" s="163">
        <v>16.810700000000001</v>
      </c>
      <c r="V18" s="163">
        <v>17.1309</v>
      </c>
      <c r="W18" s="163">
        <v>28.763999999999999</v>
      </c>
      <c r="X18" s="163">
        <v>16.520700000000001</v>
      </c>
      <c r="Y18" s="163">
        <v>5.7469999999999999</v>
      </c>
      <c r="Z18" s="163">
        <v>8.1163000000000007</v>
      </c>
      <c r="AA18" s="164"/>
      <c r="AB18" s="164"/>
      <c r="AC18" s="164"/>
      <c r="AD18" s="163">
        <v>-64.209999999999994</v>
      </c>
      <c r="AE18" s="164"/>
      <c r="AF18" s="164"/>
      <c r="AG18" s="163">
        <v>28.6</v>
      </c>
      <c r="AH18" s="163">
        <v>18.736999999999998</v>
      </c>
      <c r="AI18" s="163">
        <v>0.247</v>
      </c>
      <c r="AJ18" s="163">
        <v>-36.520000000000003</v>
      </c>
      <c r="AK18" s="163">
        <v>-36.11</v>
      </c>
      <c r="AL18" s="163">
        <v>-34.450000000000003</v>
      </c>
      <c r="AM18" s="163">
        <v>36.450000000000003</v>
      </c>
      <c r="AN18" s="163">
        <v>36.9</v>
      </c>
      <c r="AO18" s="163">
        <v>10.9148</v>
      </c>
      <c r="AP18" s="163">
        <v>1.6759999999999999</v>
      </c>
      <c r="AQ18" s="163">
        <v>46.593600000000002</v>
      </c>
      <c r="AR18" s="163">
        <v>47.904000000000003</v>
      </c>
      <c r="AS18" s="163">
        <v>75.75</v>
      </c>
      <c r="AT18" s="163">
        <v>-41.795299999999997</v>
      </c>
      <c r="AU18" s="163">
        <v>-41.123800000000003</v>
      </c>
      <c r="AV18" s="163">
        <v>34.928199999999997</v>
      </c>
      <c r="AW18" s="163">
        <v>28.749099999999999</v>
      </c>
      <c r="AX18" s="163">
        <v>55.994999999999997</v>
      </c>
      <c r="AY18" s="163">
        <v>56.932699999999997</v>
      </c>
      <c r="AZ18" s="163">
        <v>20.954599999999999</v>
      </c>
      <c r="BA18" s="163">
        <v>32.445399999999999</v>
      </c>
      <c r="BB18" s="163">
        <v>-422.84519999999998</v>
      </c>
      <c r="BC18" s="163">
        <v>-8.0501000000000005</v>
      </c>
      <c r="BD18" s="163">
        <v>-11.2</v>
      </c>
      <c r="BE18" s="163">
        <v>-12.2</v>
      </c>
      <c r="BF18" s="163">
        <v>47.7928</v>
      </c>
      <c r="BG18" s="163">
        <v>47.0501</v>
      </c>
      <c r="BH18" s="163">
        <v>-1.6959</v>
      </c>
      <c r="BI18" s="164"/>
      <c r="BJ18" s="163">
        <v>-68.533000000000001</v>
      </c>
      <c r="BK18" s="163">
        <v>-1.0946</v>
      </c>
      <c r="BL18" s="164"/>
      <c r="BM18" s="163">
        <v>0.59640000000000004</v>
      </c>
      <c r="BN18" s="163">
        <v>477.12619999999998</v>
      </c>
      <c r="BO18" s="163">
        <v>57.496899999999997</v>
      </c>
      <c r="BP18" s="163">
        <v>57.4358</v>
      </c>
      <c r="BQ18" s="163">
        <v>-387.31220000000002</v>
      </c>
      <c r="BR18" s="163">
        <v>364.32380000000001</v>
      </c>
      <c r="BS18" s="164"/>
      <c r="BT18" s="163">
        <v>-43.034500000000001</v>
      </c>
      <c r="BU18" s="163">
        <v>44.546599999999998</v>
      </c>
      <c r="BV18" s="163">
        <v>56.404400000000003</v>
      </c>
      <c r="BW18" s="163">
        <v>23.09</v>
      </c>
      <c r="BX18" s="163">
        <v>17.79</v>
      </c>
      <c r="BY18" s="164"/>
      <c r="BZ18" s="163">
        <v>62.18</v>
      </c>
      <c r="CA18" s="163">
        <v>34.565100000000001</v>
      </c>
      <c r="CB18" s="163">
        <v>34.1633</v>
      </c>
      <c r="CC18" s="163">
        <v>38.900100000000002</v>
      </c>
      <c r="CD18" s="163">
        <v>39.236899999999999</v>
      </c>
      <c r="CE18" s="163">
        <v>44.553100000000001</v>
      </c>
      <c r="CF18" s="163">
        <v>-13.7744</v>
      </c>
      <c r="CG18" s="163">
        <v>-13.7906</v>
      </c>
      <c r="CH18" s="163">
        <v>4.2133000000000003</v>
      </c>
      <c r="CI18" s="163">
        <v>-43.631599999999999</v>
      </c>
      <c r="CJ18" s="164"/>
      <c r="CK18" s="164"/>
      <c r="CL18" s="163">
        <v>18.3</v>
      </c>
      <c r="CM18" s="163">
        <v>86.7</v>
      </c>
      <c r="CN18" s="163">
        <v>-10.62</v>
      </c>
      <c r="CO18" s="163">
        <v>46.1355</v>
      </c>
      <c r="CP18" s="163">
        <v>44.929499999999997</v>
      </c>
      <c r="CQ18" s="163">
        <v>45.199199999999998</v>
      </c>
      <c r="CR18" s="163">
        <v>-78.047600000000003</v>
      </c>
      <c r="CS18" s="163">
        <v>-78.232799999999997</v>
      </c>
      <c r="CT18" s="163">
        <v>51.761299999999999</v>
      </c>
      <c r="CU18" s="163">
        <v>-5.6234000000000002</v>
      </c>
      <c r="CV18" s="163">
        <v>53.827199999999998</v>
      </c>
      <c r="CW18" s="163">
        <v>10.1492</v>
      </c>
      <c r="CX18" s="163">
        <v>32.89</v>
      </c>
      <c r="CY18" s="163">
        <v>49.72</v>
      </c>
      <c r="CZ18" s="163">
        <v>26.9604</v>
      </c>
      <c r="DA18" s="163">
        <v>25.346399999999999</v>
      </c>
      <c r="DB18" s="163">
        <v>-18.78</v>
      </c>
      <c r="DC18" s="164"/>
      <c r="DD18" s="163">
        <v>44.062600000000003</v>
      </c>
      <c r="DE18" s="163">
        <v>42.994599999999998</v>
      </c>
      <c r="DF18" s="163">
        <v>-127.93899999999999</v>
      </c>
      <c r="DG18" s="163">
        <v>-2.0000000000000001E-4</v>
      </c>
      <c r="DH18" s="163">
        <v>-11.387600000000001</v>
      </c>
      <c r="DI18" s="164"/>
      <c r="DJ18" s="163">
        <v>-73.2</v>
      </c>
      <c r="DK18" s="163">
        <v>21.7227</v>
      </c>
      <c r="DL18" s="163">
        <v>30.477900000000002</v>
      </c>
      <c r="DM18" s="163">
        <v>33.8292</v>
      </c>
      <c r="DN18" s="163">
        <v>43.377699999999997</v>
      </c>
      <c r="DO18" s="163">
        <v>30.03</v>
      </c>
      <c r="DP18" s="163">
        <v>-3.4</v>
      </c>
      <c r="DQ18" s="163">
        <v>53.536999999999999</v>
      </c>
      <c r="DR18" s="163">
        <v>126.58969999999999</v>
      </c>
      <c r="DS18" s="164"/>
      <c r="DT18" s="163">
        <v>-49.41</v>
      </c>
      <c r="DU18" s="163">
        <v>82.7</v>
      </c>
      <c r="DV18" s="163">
        <v>42.08</v>
      </c>
      <c r="DW18" s="163">
        <v>125.7818</v>
      </c>
      <c r="DX18" s="163">
        <v>124.4909</v>
      </c>
      <c r="DY18" s="163">
        <v>57.829599999999999</v>
      </c>
      <c r="DZ18" s="163">
        <v>55.781799999999997</v>
      </c>
      <c r="EA18" s="163">
        <v>211.1344</v>
      </c>
      <c r="EB18" s="163">
        <v>177.40719999999999</v>
      </c>
      <c r="EC18" s="163">
        <v>168.02940000000001</v>
      </c>
      <c r="ED18" s="163">
        <v>172.00319999999999</v>
      </c>
      <c r="EE18" s="163">
        <v>123.98099999999999</v>
      </c>
      <c r="EF18" s="163">
        <v>112.3218</v>
      </c>
      <c r="EG18" s="163">
        <v>-20.268000000000001</v>
      </c>
      <c r="EH18" s="163">
        <v>398.67869999999999</v>
      </c>
      <c r="EI18" s="163">
        <v>590.98720000000003</v>
      </c>
      <c r="EJ18" s="164"/>
      <c r="EK18" s="163">
        <v>-23.795400000000001</v>
      </c>
      <c r="EL18" s="163">
        <v>-21.710799999999999</v>
      </c>
      <c r="EM18" s="163">
        <v>-48.720500000000001</v>
      </c>
      <c r="EN18" s="163">
        <v>61.289299999999997</v>
      </c>
      <c r="EO18" s="163">
        <v>58.291499999999999</v>
      </c>
      <c r="EP18" s="163">
        <v>119.85599999999999</v>
      </c>
      <c r="EQ18" s="163">
        <v>-39.200600000000001</v>
      </c>
      <c r="ER18" s="164"/>
      <c r="ES18" s="163">
        <v>-85.835300000000004</v>
      </c>
      <c r="ET18" s="163">
        <v>0</v>
      </c>
      <c r="EU18" s="163">
        <v>-14.41</v>
      </c>
      <c r="EV18" s="163">
        <v>77.900000000000006</v>
      </c>
      <c r="EW18" s="163">
        <v>9.1266999999999996</v>
      </c>
      <c r="EX18" s="163">
        <v>80.049000000000007</v>
      </c>
      <c r="EY18" s="163">
        <v>-37.271999999999998</v>
      </c>
      <c r="EZ18" s="163">
        <v>-36.693300000000001</v>
      </c>
      <c r="FA18" s="163">
        <v>7.9579000000000004</v>
      </c>
      <c r="FB18" s="163">
        <v>-108.34439999999999</v>
      </c>
      <c r="FC18" s="163">
        <v>74.873099999999994</v>
      </c>
      <c r="FD18" s="164"/>
      <c r="FE18" s="163">
        <v>22.944800000000001</v>
      </c>
      <c r="FF18" s="163">
        <v>22.838699999999999</v>
      </c>
      <c r="FG18" s="163">
        <v>43.013300000000001</v>
      </c>
      <c r="FH18" s="163">
        <v>43.389400000000002</v>
      </c>
      <c r="FI18" s="163">
        <v>41.8431</v>
      </c>
      <c r="FJ18" s="163">
        <v>-35.333300000000001</v>
      </c>
      <c r="FK18" s="163">
        <v>-35.668199999999999</v>
      </c>
      <c r="FL18" s="163">
        <v>99.468999999999994</v>
      </c>
      <c r="FM18" s="163">
        <v>-56.155999999999999</v>
      </c>
      <c r="FN18" s="163">
        <v>-54.6875</v>
      </c>
      <c r="FO18" s="163">
        <v>57.5075</v>
      </c>
      <c r="FP18" s="163">
        <v>69.38</v>
      </c>
      <c r="FQ18" s="163">
        <v>28.4788</v>
      </c>
      <c r="FR18" s="163">
        <v>2.11</v>
      </c>
      <c r="FS18" s="163">
        <v>8.2721999999999998</v>
      </c>
      <c r="FT18" s="163">
        <v>0.82189999999999996</v>
      </c>
      <c r="FU18" s="163">
        <v>-4.62</v>
      </c>
      <c r="FV18" s="163">
        <v>16.350000000000001</v>
      </c>
      <c r="FW18" s="163">
        <v>28.5748</v>
      </c>
      <c r="FX18" s="164"/>
      <c r="FY18" s="163">
        <v>-3.27</v>
      </c>
      <c r="FZ18" s="163">
        <v>4.2</v>
      </c>
      <c r="GA18" s="164"/>
      <c r="GB18" s="163">
        <v>36.700000000000003</v>
      </c>
      <c r="GC18" s="163">
        <v>-71.315200000000004</v>
      </c>
      <c r="GD18" s="163">
        <v>-58.456400000000002</v>
      </c>
      <c r="GE18" s="163">
        <v>14.44</v>
      </c>
      <c r="GF18" s="163">
        <v>65.678600000000003</v>
      </c>
      <c r="GG18" s="163">
        <v>25.7</v>
      </c>
      <c r="GH18" s="163">
        <v>-7.4134000000000002</v>
      </c>
      <c r="GI18" s="163">
        <v>-11.2052</v>
      </c>
      <c r="GJ18" s="164"/>
      <c r="GK18" s="163">
        <v>1.2927999999999999</v>
      </c>
      <c r="GL18" s="164"/>
      <c r="GM18" s="164"/>
      <c r="GN18" s="163">
        <v>-15.796200000000001</v>
      </c>
      <c r="GO18" s="163">
        <v>-14.3794</v>
      </c>
      <c r="GP18" s="163">
        <v>16.6569</v>
      </c>
      <c r="GQ18" s="163">
        <v>14.480700000000001</v>
      </c>
      <c r="GR18" s="163">
        <v>10.5343</v>
      </c>
      <c r="GS18" s="163">
        <v>10.824999999999999</v>
      </c>
      <c r="GT18" s="163">
        <v>-46.378700000000002</v>
      </c>
      <c r="GU18" s="163">
        <v>-15.074</v>
      </c>
      <c r="GV18" s="163">
        <v>26.576899999999998</v>
      </c>
      <c r="GW18" s="163">
        <v>-44.174799999999998</v>
      </c>
      <c r="GX18" s="163">
        <v>11.7569</v>
      </c>
      <c r="GY18" s="163">
        <v>7.4038000000000004</v>
      </c>
      <c r="GZ18" s="163">
        <v>7.1523000000000003</v>
      </c>
      <c r="HA18" s="163">
        <v>13</v>
      </c>
      <c r="HB18" s="163">
        <v>226.41159999999999</v>
      </c>
      <c r="HC18" s="163">
        <v>222.18530000000001</v>
      </c>
      <c r="HD18" s="163">
        <v>190.7</v>
      </c>
      <c r="HE18" s="163">
        <v>-189.34059999999999</v>
      </c>
      <c r="HF18" s="163">
        <v>-460.97680000000003</v>
      </c>
      <c r="HG18" s="163">
        <v>465.98809999999997</v>
      </c>
      <c r="HH18" s="163">
        <v>463.7747</v>
      </c>
      <c r="HI18" s="163">
        <v>-211.55070000000001</v>
      </c>
      <c r="HJ18" s="163">
        <v>-212.96350000000001</v>
      </c>
      <c r="HK18" s="163">
        <v>-16.4495</v>
      </c>
      <c r="HL18" s="163">
        <v>0</v>
      </c>
      <c r="HM18" s="163">
        <v>78.654200000000003</v>
      </c>
      <c r="HN18" s="163">
        <v>79.832300000000004</v>
      </c>
      <c r="HO18" s="164"/>
      <c r="HP18" s="164"/>
      <c r="HQ18" s="163">
        <v>56.429400000000001</v>
      </c>
      <c r="HR18" s="163">
        <v>55.638399999999997</v>
      </c>
      <c r="HS18" s="163">
        <v>-56.638199999999998</v>
      </c>
      <c r="HT18" s="163">
        <v>-57.227400000000003</v>
      </c>
      <c r="HU18" s="163">
        <v>86.95</v>
      </c>
      <c r="HV18" s="163">
        <v>86.74</v>
      </c>
      <c r="HW18" s="163">
        <v>62.2</v>
      </c>
      <c r="HX18" s="163">
        <v>64.900000000000006</v>
      </c>
      <c r="HY18" s="163">
        <v>20.981300000000001</v>
      </c>
      <c r="HZ18" s="163">
        <v>27.12</v>
      </c>
      <c r="IA18" s="163">
        <v>-352.4939</v>
      </c>
      <c r="IB18" s="163">
        <v>108.6567</v>
      </c>
      <c r="IC18" s="163">
        <v>108.1104</v>
      </c>
      <c r="ID18" s="164"/>
      <c r="IE18" s="163">
        <v>19.399999999999999</v>
      </c>
      <c r="IF18" s="163">
        <v>-54.1</v>
      </c>
      <c r="IG18" s="163">
        <v>-54.5</v>
      </c>
      <c r="IH18" s="164"/>
      <c r="II18" s="164"/>
      <c r="IJ18" s="163">
        <v>-457.45499999999998</v>
      </c>
      <c r="IK18" s="163">
        <v>-546.40120000000002</v>
      </c>
      <c r="IL18" s="163">
        <v>524.55679999999995</v>
      </c>
      <c r="IM18" s="163">
        <v>417.49340000000001</v>
      </c>
      <c r="IN18" s="163">
        <v>-51.951700000000002</v>
      </c>
      <c r="IO18" s="163">
        <v>-407.36829999999998</v>
      </c>
      <c r="IP18" s="163">
        <v>412.6936</v>
      </c>
      <c r="IQ18" s="163">
        <v>-155.24109999999999</v>
      </c>
      <c r="IR18" s="163">
        <v>-226.63229999999999</v>
      </c>
      <c r="IS18" s="163">
        <v>-403.21230000000003</v>
      </c>
      <c r="IT18" s="163">
        <v>125.1431</v>
      </c>
      <c r="IU18" s="163">
        <v>121.5859</v>
      </c>
      <c r="IV18" s="163">
        <v>153.9873</v>
      </c>
      <c r="IW18" s="163">
        <v>-511.43169999999998</v>
      </c>
      <c r="IX18" s="163">
        <v>232.89840000000001</v>
      </c>
      <c r="IY18" s="163">
        <v>-279.33100000000002</v>
      </c>
      <c r="IZ18" s="163">
        <v>282.51490000000001</v>
      </c>
      <c r="JA18" s="163">
        <v>-10.757199999999999</v>
      </c>
      <c r="JB18" s="164"/>
      <c r="JC18" s="163">
        <v>26.08</v>
      </c>
      <c r="JD18" s="163">
        <v>7.2169999999999996</v>
      </c>
      <c r="JE18" s="163">
        <v>7.2069999999999999</v>
      </c>
      <c r="JF18" s="163">
        <v>-25.36</v>
      </c>
      <c r="JG18" s="163">
        <v>3.92</v>
      </c>
      <c r="JH18" s="164"/>
      <c r="JI18" s="163">
        <v>-3.4836</v>
      </c>
      <c r="JJ18" s="163">
        <v>-46.904699999999998</v>
      </c>
      <c r="JK18" s="163">
        <v>-6.3859000000000004</v>
      </c>
      <c r="JL18" s="163">
        <v>28.3</v>
      </c>
      <c r="JM18" s="163">
        <v>53.624000000000002</v>
      </c>
      <c r="JN18" s="163">
        <v>53.015999999999998</v>
      </c>
      <c r="JO18" s="163">
        <v>11.2836</v>
      </c>
      <c r="JP18" s="163">
        <v>13.565</v>
      </c>
      <c r="JQ18" s="163">
        <v>51.320799999999998</v>
      </c>
      <c r="JR18" s="163">
        <v>51.946800000000003</v>
      </c>
      <c r="JS18" s="163">
        <v>51.928899999999999</v>
      </c>
      <c r="JT18" s="164"/>
      <c r="JU18" s="163">
        <v>-19.7</v>
      </c>
      <c r="JV18" s="163">
        <v>19.6861</v>
      </c>
      <c r="JW18" s="163">
        <v>5.33</v>
      </c>
      <c r="JX18" s="164"/>
      <c r="JY18" s="163">
        <v>-4.6543000000000001</v>
      </c>
      <c r="JZ18" s="163">
        <v>45.863700000000001</v>
      </c>
      <c r="KA18" s="163">
        <v>15.9781</v>
      </c>
      <c r="KB18" s="163">
        <v>-4.1965000000000003</v>
      </c>
      <c r="KC18" s="163">
        <v>-45.368400000000001</v>
      </c>
      <c r="KD18" s="163">
        <v>0</v>
      </c>
      <c r="KE18" s="163">
        <v>39.7517</v>
      </c>
      <c r="KF18" s="163">
        <v>10.9</v>
      </c>
      <c r="KG18" s="163">
        <v>-11.8</v>
      </c>
      <c r="KH18" s="164"/>
      <c r="KI18" s="163">
        <v>57.273299999999999</v>
      </c>
    </row>
    <row r="19" spans="1:295" ht="18" customHeight="1" x14ac:dyDescent="0.3">
      <c r="A19" s="160" t="s">
        <v>712</v>
      </c>
      <c r="B19" s="160" t="s">
        <v>723</v>
      </c>
      <c r="C19" s="163">
        <v>0</v>
      </c>
      <c r="D19" s="163">
        <v>15.7315</v>
      </c>
      <c r="E19" s="163">
        <v>-19.3398</v>
      </c>
      <c r="F19" s="163">
        <v>-40.173400000000001</v>
      </c>
      <c r="G19" s="163">
        <v>13.495699999999999</v>
      </c>
      <c r="H19" s="164"/>
      <c r="I19" s="163">
        <v>23.2882</v>
      </c>
      <c r="J19" s="163">
        <v>-33.2682</v>
      </c>
      <c r="K19" s="163">
        <v>39.522399999999998</v>
      </c>
      <c r="L19" s="163">
        <v>20.105399999999999</v>
      </c>
      <c r="M19" s="163">
        <v>19.593399999999999</v>
      </c>
      <c r="N19" s="164"/>
      <c r="O19" s="163">
        <v>-30.327000000000002</v>
      </c>
      <c r="P19" s="163">
        <v>26.4</v>
      </c>
      <c r="Q19" s="163">
        <v>14.904</v>
      </c>
      <c r="R19" s="163">
        <v>-26.4</v>
      </c>
      <c r="S19" s="163">
        <v>12.641400000000001</v>
      </c>
      <c r="T19" s="163">
        <v>5.3613999999999997</v>
      </c>
      <c r="U19" s="163">
        <v>17.184100000000001</v>
      </c>
      <c r="V19" s="163">
        <v>17.525099999999998</v>
      </c>
      <c r="W19" s="163">
        <v>29.281700000000001</v>
      </c>
      <c r="X19" s="163">
        <v>16.699200000000001</v>
      </c>
      <c r="Y19" s="163">
        <v>6.0991999999999997</v>
      </c>
      <c r="Z19" s="163">
        <v>7.9596</v>
      </c>
      <c r="AA19" s="164"/>
      <c r="AB19" s="164"/>
      <c r="AC19" s="164"/>
      <c r="AD19" s="163">
        <v>-65.099999999999994</v>
      </c>
      <c r="AE19" s="164"/>
      <c r="AF19" s="164"/>
      <c r="AG19" s="163">
        <v>28.6</v>
      </c>
      <c r="AH19" s="163">
        <v>19.821999999999999</v>
      </c>
      <c r="AI19" s="163">
        <v>0.253</v>
      </c>
      <c r="AJ19" s="163">
        <v>-37.5</v>
      </c>
      <c r="AK19" s="163">
        <v>-37.39</v>
      </c>
      <c r="AL19" s="163">
        <v>-34.29</v>
      </c>
      <c r="AM19" s="163">
        <v>37.020000000000003</v>
      </c>
      <c r="AN19" s="163">
        <v>38.4</v>
      </c>
      <c r="AO19" s="163">
        <v>10.8256</v>
      </c>
      <c r="AP19" s="163">
        <v>1.8138000000000001</v>
      </c>
      <c r="AQ19" s="163">
        <v>46.231000000000002</v>
      </c>
      <c r="AR19" s="163">
        <v>48.365000000000002</v>
      </c>
      <c r="AS19" s="163">
        <v>75.098399999999998</v>
      </c>
      <c r="AT19" s="163">
        <v>-40.053800000000003</v>
      </c>
      <c r="AU19" s="163">
        <v>-41.099400000000003</v>
      </c>
      <c r="AV19" s="163">
        <v>26.695799999999998</v>
      </c>
      <c r="AW19" s="163">
        <v>32.187100000000001</v>
      </c>
      <c r="AX19" s="163">
        <v>55.994999999999997</v>
      </c>
      <c r="AY19" s="163">
        <v>56.932699999999997</v>
      </c>
      <c r="AZ19" s="163">
        <v>19.907699999999998</v>
      </c>
      <c r="BA19" s="163">
        <v>32.582099999999997</v>
      </c>
      <c r="BB19" s="163">
        <v>-433.68889999999999</v>
      </c>
      <c r="BC19" s="163">
        <v>-5.2614999999999998</v>
      </c>
      <c r="BD19" s="163">
        <v>-12.1</v>
      </c>
      <c r="BE19" s="163">
        <v>-13.3</v>
      </c>
      <c r="BF19" s="163">
        <v>48.491999999999997</v>
      </c>
      <c r="BG19" s="163">
        <v>47.542299999999997</v>
      </c>
      <c r="BH19" s="163">
        <v>-3.9668000000000001</v>
      </c>
      <c r="BI19" s="164"/>
      <c r="BJ19" s="163">
        <v>-70.307299999999998</v>
      </c>
      <c r="BK19" s="163">
        <v>-1.0761000000000001</v>
      </c>
      <c r="BL19" s="164"/>
      <c r="BM19" s="163">
        <v>2.8332999999999999</v>
      </c>
      <c r="BN19" s="163">
        <v>479.17099999999999</v>
      </c>
      <c r="BO19" s="163">
        <v>58.046199999999999</v>
      </c>
      <c r="BP19" s="163">
        <v>57.985100000000003</v>
      </c>
      <c r="BQ19" s="163">
        <v>-386.06299999999999</v>
      </c>
      <c r="BR19" s="163">
        <v>368.5489</v>
      </c>
      <c r="BS19" s="164"/>
      <c r="BT19" s="163">
        <v>-37.640900000000002</v>
      </c>
      <c r="BU19" s="163">
        <v>37.770200000000003</v>
      </c>
      <c r="BV19" s="163">
        <v>57.4223</v>
      </c>
      <c r="BW19" s="163">
        <v>23.28</v>
      </c>
      <c r="BX19" s="163">
        <v>17.93</v>
      </c>
      <c r="BY19" s="163">
        <v>42.35</v>
      </c>
      <c r="BZ19" s="163">
        <v>61.99</v>
      </c>
      <c r="CA19" s="163">
        <v>30.412500000000001</v>
      </c>
      <c r="CB19" s="163">
        <v>30.278500000000001</v>
      </c>
      <c r="CC19" s="163">
        <v>43.065100000000001</v>
      </c>
      <c r="CD19" s="163">
        <v>43.170200000000001</v>
      </c>
      <c r="CE19" s="163">
        <v>44.945999999999998</v>
      </c>
      <c r="CF19" s="163">
        <v>-13.438599999999999</v>
      </c>
      <c r="CG19" s="163">
        <v>-13.6439</v>
      </c>
      <c r="CH19" s="163">
        <v>3.0044</v>
      </c>
      <c r="CI19" s="163">
        <v>-42.980499999999999</v>
      </c>
      <c r="CJ19" s="164"/>
      <c r="CK19" s="164"/>
      <c r="CL19" s="163">
        <v>19.8</v>
      </c>
      <c r="CM19" s="163">
        <v>87.3</v>
      </c>
      <c r="CN19" s="163">
        <v>-10.37</v>
      </c>
      <c r="CO19" s="163">
        <v>46.198900000000002</v>
      </c>
      <c r="CP19" s="163">
        <v>44.779200000000003</v>
      </c>
      <c r="CQ19" s="163">
        <v>45.476100000000002</v>
      </c>
      <c r="CR19" s="163">
        <v>-77.492999999999995</v>
      </c>
      <c r="CS19" s="163">
        <v>-75.944299999999998</v>
      </c>
      <c r="CT19" s="163">
        <v>53.897199999999998</v>
      </c>
      <c r="CU19" s="163">
        <v>-6.9732000000000003</v>
      </c>
      <c r="CV19" s="163">
        <v>56.331000000000003</v>
      </c>
      <c r="CW19" s="163">
        <v>10.2219</v>
      </c>
      <c r="CX19" s="163">
        <v>32.159999999999997</v>
      </c>
      <c r="CY19" s="163">
        <v>50.2</v>
      </c>
      <c r="CZ19" s="163">
        <v>27.429200000000002</v>
      </c>
      <c r="DA19" s="163">
        <v>25.639299999999999</v>
      </c>
      <c r="DB19" s="163">
        <v>-18.91</v>
      </c>
      <c r="DC19" s="164"/>
      <c r="DD19" s="163">
        <v>43.2104</v>
      </c>
      <c r="DE19" s="163">
        <v>42.587600000000002</v>
      </c>
      <c r="DF19" s="163">
        <v>-127.90649999999999</v>
      </c>
      <c r="DG19" s="163">
        <v>-2.0000000000000001E-4</v>
      </c>
      <c r="DH19" s="163">
        <v>-11.4886</v>
      </c>
      <c r="DI19" s="164"/>
      <c r="DJ19" s="164"/>
      <c r="DK19" s="163">
        <v>21.893000000000001</v>
      </c>
      <c r="DL19" s="163">
        <v>31.063800000000001</v>
      </c>
      <c r="DM19" s="163">
        <v>35.238100000000003</v>
      </c>
      <c r="DN19" s="163">
        <v>43.9636</v>
      </c>
      <c r="DO19" s="163">
        <v>30.69</v>
      </c>
      <c r="DP19" s="163">
        <v>-3.56</v>
      </c>
      <c r="DQ19" s="163">
        <v>53.2425</v>
      </c>
      <c r="DR19" s="163">
        <v>126.9597</v>
      </c>
      <c r="DS19" s="164"/>
      <c r="DT19" s="163">
        <v>-49.17</v>
      </c>
      <c r="DU19" s="163">
        <v>83.06</v>
      </c>
      <c r="DV19" s="163">
        <v>41.75</v>
      </c>
      <c r="DW19" s="163">
        <v>128.4727</v>
      </c>
      <c r="DX19" s="163">
        <v>127.98180000000001</v>
      </c>
      <c r="DY19" s="163">
        <v>54.357399999999998</v>
      </c>
      <c r="DZ19" s="163">
        <v>52.2455</v>
      </c>
      <c r="EA19" s="163">
        <v>210.98869999999999</v>
      </c>
      <c r="EB19" s="163">
        <v>176.53129999999999</v>
      </c>
      <c r="EC19" s="163">
        <v>168.93289999999999</v>
      </c>
      <c r="ED19" s="163">
        <v>171.4237</v>
      </c>
      <c r="EE19" s="163">
        <v>124.20740000000001</v>
      </c>
      <c r="EF19" s="163">
        <v>113.40949999999999</v>
      </c>
      <c r="EG19" s="163">
        <v>-19.414999999999999</v>
      </c>
      <c r="EH19" s="163">
        <v>399.2011</v>
      </c>
      <c r="EI19" s="163">
        <v>585.0616</v>
      </c>
      <c r="EJ19" s="164"/>
      <c r="EK19" s="163">
        <v>-23.071100000000001</v>
      </c>
      <c r="EL19" s="163">
        <v>-21.4361</v>
      </c>
      <c r="EM19" s="163">
        <v>-50.656100000000002</v>
      </c>
      <c r="EN19" s="163">
        <v>52.96</v>
      </c>
      <c r="EO19" s="163">
        <v>49.663600000000002</v>
      </c>
      <c r="EP19" s="163">
        <v>145.97999999999999</v>
      </c>
      <c r="EQ19" s="163">
        <v>-24.090499999999999</v>
      </c>
      <c r="ER19" s="163">
        <v>-38.849200000000003</v>
      </c>
      <c r="ES19" s="163">
        <v>-77.681200000000004</v>
      </c>
      <c r="ET19" s="163">
        <v>0</v>
      </c>
      <c r="EU19" s="163">
        <v>-14.09</v>
      </c>
      <c r="EV19" s="163">
        <v>95.6</v>
      </c>
      <c r="EW19" s="163">
        <v>5.1243999999999996</v>
      </c>
      <c r="EX19" s="163">
        <v>78.278700000000001</v>
      </c>
      <c r="EY19" s="163">
        <v>-35.563200000000002</v>
      </c>
      <c r="EZ19" s="163">
        <v>-34.815800000000003</v>
      </c>
      <c r="FA19" s="163">
        <v>4.2969999999999997</v>
      </c>
      <c r="FB19" s="163">
        <v>-109.31359999999999</v>
      </c>
      <c r="FC19" s="163">
        <v>74.584000000000003</v>
      </c>
      <c r="FD19" s="164"/>
      <c r="FE19" s="163">
        <v>23.805</v>
      </c>
      <c r="FF19" s="163">
        <v>23.529699999999998</v>
      </c>
      <c r="FG19" s="163">
        <v>43.058900000000001</v>
      </c>
      <c r="FH19" s="163">
        <v>42.362699999999997</v>
      </c>
      <c r="FI19" s="163">
        <v>41.053899999999999</v>
      </c>
      <c r="FJ19" s="163">
        <v>-29.974699999999999</v>
      </c>
      <c r="FK19" s="163">
        <v>-29.639800000000001</v>
      </c>
      <c r="FL19" s="163">
        <v>81.048900000000003</v>
      </c>
      <c r="FM19" s="163">
        <v>-50.427300000000002</v>
      </c>
      <c r="FN19" s="163">
        <v>-51.416200000000003</v>
      </c>
      <c r="FO19" s="163">
        <v>51.956699999999998</v>
      </c>
      <c r="FP19" s="163">
        <v>67.803600000000003</v>
      </c>
      <c r="FQ19" s="163">
        <v>11.610900000000001</v>
      </c>
      <c r="FR19" s="163">
        <v>6.9</v>
      </c>
      <c r="FS19" s="163">
        <v>13.9681</v>
      </c>
      <c r="FT19" s="163">
        <v>0.84499999999999997</v>
      </c>
      <c r="FU19" s="163">
        <v>-8.6999999999999993</v>
      </c>
      <c r="FV19" s="163">
        <v>16</v>
      </c>
      <c r="FW19" s="163">
        <v>12.330299999999999</v>
      </c>
      <c r="FX19" s="164"/>
      <c r="FY19" s="163">
        <v>-3.22</v>
      </c>
      <c r="FZ19" s="163">
        <v>4.2359999999999998</v>
      </c>
      <c r="GA19" s="164"/>
      <c r="GB19" s="163">
        <v>33.78</v>
      </c>
      <c r="GC19" s="163">
        <v>-67.807599999999994</v>
      </c>
      <c r="GD19" s="163">
        <v>-52.106699999999996</v>
      </c>
      <c r="GE19" s="163">
        <v>14.42</v>
      </c>
      <c r="GF19" s="163">
        <v>64.207700000000003</v>
      </c>
      <c r="GG19" s="163">
        <v>25.5</v>
      </c>
      <c r="GH19" s="163">
        <v>-7.8250000000000002</v>
      </c>
      <c r="GI19" s="163">
        <v>-11.423500000000001</v>
      </c>
      <c r="GJ19" s="164"/>
      <c r="GK19" s="163">
        <v>1.3242</v>
      </c>
      <c r="GL19" s="164"/>
      <c r="GM19" s="164"/>
      <c r="GN19" s="163">
        <v>-14.7963</v>
      </c>
      <c r="GO19" s="163">
        <v>-14.928800000000001</v>
      </c>
      <c r="GP19" s="163">
        <v>15.4878</v>
      </c>
      <c r="GQ19" s="163">
        <v>15.4938</v>
      </c>
      <c r="GR19" s="163">
        <v>7.1380999999999997</v>
      </c>
      <c r="GS19" s="163">
        <v>7.5846999999999998</v>
      </c>
      <c r="GT19" s="163">
        <v>-48.454500000000003</v>
      </c>
      <c r="GU19" s="163">
        <v>-15.344799999999999</v>
      </c>
      <c r="GV19" s="163">
        <v>27.114599999999999</v>
      </c>
      <c r="GW19" s="163">
        <v>-45.514200000000002</v>
      </c>
      <c r="GX19" s="163">
        <v>11.4361</v>
      </c>
      <c r="GY19" s="163">
        <v>7.6382000000000003</v>
      </c>
      <c r="GZ19" s="163">
        <v>7.4160000000000004</v>
      </c>
      <c r="HA19" s="164"/>
      <c r="HB19" s="163">
        <v>223.29910000000001</v>
      </c>
      <c r="HC19" s="163">
        <v>223.10929999999999</v>
      </c>
      <c r="HD19" s="163">
        <v>176</v>
      </c>
      <c r="HE19" s="163">
        <v>-178.2961</v>
      </c>
      <c r="HF19" s="163">
        <v>-452.26690000000002</v>
      </c>
      <c r="HG19" s="163">
        <v>451.65019999999998</v>
      </c>
      <c r="HH19" s="163">
        <v>449.72309999999999</v>
      </c>
      <c r="HI19" s="163">
        <v>-210.07560000000001</v>
      </c>
      <c r="HJ19" s="163">
        <v>-211.95240000000001</v>
      </c>
      <c r="HK19" s="163">
        <v>-17.443000000000001</v>
      </c>
      <c r="HL19" s="163">
        <v>0</v>
      </c>
      <c r="HM19" s="163">
        <v>79.0809</v>
      </c>
      <c r="HN19" s="163">
        <v>78.347200000000001</v>
      </c>
      <c r="HO19" s="164"/>
      <c r="HP19" s="164"/>
      <c r="HQ19" s="163">
        <v>55.638399999999997</v>
      </c>
      <c r="HR19" s="163">
        <v>54.847299999999997</v>
      </c>
      <c r="HS19" s="163">
        <v>-56.839100000000002</v>
      </c>
      <c r="HT19" s="163">
        <v>-56.879100000000001</v>
      </c>
      <c r="HU19" s="163">
        <v>87.53</v>
      </c>
      <c r="HV19" s="163">
        <v>87.34</v>
      </c>
      <c r="HW19" s="163">
        <v>62.6</v>
      </c>
      <c r="HX19" s="163">
        <v>63.4</v>
      </c>
      <c r="HY19" s="163">
        <v>21.021899999999999</v>
      </c>
      <c r="HZ19" s="163">
        <v>27.2</v>
      </c>
      <c r="IA19" s="163">
        <v>-354.90050000000002</v>
      </c>
      <c r="IB19" s="163">
        <v>109.3319</v>
      </c>
      <c r="IC19" s="163">
        <v>107.3633</v>
      </c>
      <c r="ID19" s="163">
        <v>9.9</v>
      </c>
      <c r="IE19" s="163">
        <v>16.5</v>
      </c>
      <c r="IF19" s="163">
        <v>-54.1</v>
      </c>
      <c r="IG19" s="163">
        <v>-54.5</v>
      </c>
      <c r="IH19" s="164"/>
      <c r="II19" s="163">
        <v>1.1399999999999999</v>
      </c>
      <c r="IJ19" s="163">
        <v>-446.48050000000001</v>
      </c>
      <c r="IK19" s="163">
        <v>-546.52329999999995</v>
      </c>
      <c r="IL19" s="163">
        <v>522.33119999999997</v>
      </c>
      <c r="IM19" s="163">
        <v>412.3981</v>
      </c>
      <c r="IN19" s="163">
        <v>-46.973700000000001</v>
      </c>
      <c r="IO19" s="163">
        <v>-408.3202</v>
      </c>
      <c r="IP19" s="163">
        <v>410.99040000000002</v>
      </c>
      <c r="IQ19" s="163">
        <v>-151.60679999999999</v>
      </c>
      <c r="IR19" s="163">
        <v>-224.6962</v>
      </c>
      <c r="IS19" s="163">
        <v>-400.30759999999998</v>
      </c>
      <c r="IT19" s="163">
        <v>121.0214</v>
      </c>
      <c r="IU19" s="163">
        <v>120.1771</v>
      </c>
      <c r="IV19" s="163">
        <v>152.54740000000001</v>
      </c>
      <c r="IW19" s="163">
        <v>-508.12099999999998</v>
      </c>
      <c r="IX19" s="163">
        <v>231.09620000000001</v>
      </c>
      <c r="IY19" s="163">
        <v>-281.4615</v>
      </c>
      <c r="IZ19" s="163">
        <v>281.80189999999999</v>
      </c>
      <c r="JA19" s="163">
        <v>-10.861499999999999</v>
      </c>
      <c r="JB19" s="164"/>
      <c r="JC19" s="163">
        <v>26.08</v>
      </c>
      <c r="JD19" s="163">
        <v>7.4820000000000002</v>
      </c>
      <c r="JE19" s="163">
        <v>7.4850000000000003</v>
      </c>
      <c r="JF19" s="163">
        <v>-25.28</v>
      </c>
      <c r="JG19" s="163">
        <v>2.8</v>
      </c>
      <c r="JH19" s="164"/>
      <c r="JI19" s="163">
        <v>-3.2212000000000001</v>
      </c>
      <c r="JJ19" s="163">
        <v>-46.202800000000003</v>
      </c>
      <c r="JK19" s="163">
        <v>-6.9992999999999999</v>
      </c>
      <c r="JL19" s="163">
        <v>28.7</v>
      </c>
      <c r="JM19" s="163">
        <v>56.213999999999999</v>
      </c>
      <c r="JN19" s="163">
        <v>54.661000000000001</v>
      </c>
      <c r="JO19" s="163">
        <v>11.3096</v>
      </c>
      <c r="JP19" s="163">
        <v>13.566700000000001</v>
      </c>
      <c r="JQ19" s="163">
        <v>51.269500000000001</v>
      </c>
      <c r="JR19" s="163">
        <v>50.9649</v>
      </c>
      <c r="JS19" s="163">
        <v>51.176299999999998</v>
      </c>
      <c r="JT19" s="164"/>
      <c r="JU19" s="163">
        <v>-16.399999999999999</v>
      </c>
      <c r="JV19" s="163">
        <v>20.1006</v>
      </c>
      <c r="JW19" s="163">
        <v>5.41</v>
      </c>
      <c r="JX19" s="164"/>
      <c r="JY19" s="163">
        <v>-4.6222000000000003</v>
      </c>
      <c r="JZ19" s="163">
        <v>45.531599999999997</v>
      </c>
      <c r="KA19" s="163">
        <v>16.505500000000001</v>
      </c>
      <c r="KB19" s="163">
        <v>-4.7962999999999996</v>
      </c>
      <c r="KC19" s="163">
        <v>-45.480200000000004</v>
      </c>
      <c r="KD19" s="163">
        <v>2.9035000000000002</v>
      </c>
      <c r="KE19" s="163">
        <v>40.042299999999997</v>
      </c>
      <c r="KF19" s="163">
        <v>9.8000000000000007</v>
      </c>
      <c r="KG19" s="163">
        <v>-8.9</v>
      </c>
      <c r="KH19" s="164"/>
      <c r="KI19" s="163">
        <v>57.295900000000003</v>
      </c>
    </row>
    <row r="20" spans="1:295" ht="18" customHeight="1" x14ac:dyDescent="0.3">
      <c r="A20" s="160" t="s">
        <v>712</v>
      </c>
      <c r="B20" s="160" t="s">
        <v>724</v>
      </c>
      <c r="C20" s="163">
        <v>0</v>
      </c>
      <c r="D20" s="163">
        <v>16.057200000000002</v>
      </c>
      <c r="E20" s="163">
        <v>-19.601099999999999</v>
      </c>
      <c r="F20" s="163">
        <v>-39.480800000000002</v>
      </c>
      <c r="G20" s="163">
        <v>13.4214</v>
      </c>
      <c r="H20" s="164"/>
      <c r="I20" s="163">
        <v>23.975899999999999</v>
      </c>
      <c r="J20" s="163">
        <v>-32.366</v>
      </c>
      <c r="K20" s="163">
        <v>40.329799999999999</v>
      </c>
      <c r="L20" s="163">
        <v>20.395399999999999</v>
      </c>
      <c r="M20" s="163">
        <v>19.994700000000002</v>
      </c>
      <c r="N20" s="163">
        <v>0</v>
      </c>
      <c r="O20" s="163">
        <v>-28.396999999999998</v>
      </c>
      <c r="P20" s="163">
        <v>26.4</v>
      </c>
      <c r="Q20" s="163">
        <v>14.076000000000001</v>
      </c>
      <c r="R20" s="163">
        <v>-24.2</v>
      </c>
      <c r="S20" s="163">
        <v>12.5021</v>
      </c>
      <c r="T20" s="163">
        <v>5.9934000000000003</v>
      </c>
      <c r="U20" s="163">
        <v>16.3462</v>
      </c>
      <c r="V20" s="163">
        <v>16.502300000000002</v>
      </c>
      <c r="W20" s="163">
        <v>27.584</v>
      </c>
      <c r="X20" s="163">
        <v>16.738</v>
      </c>
      <c r="Y20" s="163">
        <v>2.0531000000000001</v>
      </c>
      <c r="Z20" s="163">
        <v>7.9016999999999999</v>
      </c>
      <c r="AA20" s="164"/>
      <c r="AB20" s="164"/>
      <c r="AC20" s="164"/>
      <c r="AD20" s="163">
        <v>-63.17</v>
      </c>
      <c r="AE20" s="164"/>
      <c r="AF20" s="163">
        <v>0</v>
      </c>
      <c r="AG20" s="163">
        <v>26.4</v>
      </c>
      <c r="AH20" s="163">
        <v>20.026</v>
      </c>
      <c r="AI20" s="163">
        <v>0.254</v>
      </c>
      <c r="AJ20" s="163">
        <v>-36.659999999999997</v>
      </c>
      <c r="AK20" s="163">
        <v>-37.119999999999997</v>
      </c>
      <c r="AL20" s="163">
        <v>-32.83</v>
      </c>
      <c r="AM20" s="163">
        <v>37.32</v>
      </c>
      <c r="AN20" s="163">
        <v>37.18</v>
      </c>
      <c r="AO20" s="163">
        <v>9.5782000000000007</v>
      </c>
      <c r="AP20" s="163">
        <v>2.0042</v>
      </c>
      <c r="AQ20" s="163">
        <v>45.363</v>
      </c>
      <c r="AR20" s="163">
        <v>46.723999999999997</v>
      </c>
      <c r="AS20" s="163">
        <v>74.353999999999999</v>
      </c>
      <c r="AT20" s="163">
        <v>-40.4557</v>
      </c>
      <c r="AU20" s="163">
        <v>-39.960099999999997</v>
      </c>
      <c r="AV20" s="163">
        <v>31.8233</v>
      </c>
      <c r="AW20" s="163">
        <v>35.389899999999997</v>
      </c>
      <c r="AX20" s="163">
        <v>53.717700000000001</v>
      </c>
      <c r="AY20" s="163">
        <v>54.923299999999998</v>
      </c>
      <c r="AZ20" s="163">
        <v>25.142199999999999</v>
      </c>
      <c r="BA20" s="163">
        <v>35.679400000000001</v>
      </c>
      <c r="BB20" s="163">
        <v>-432.36509999999998</v>
      </c>
      <c r="BC20" s="163">
        <v>-2.0548999999999999</v>
      </c>
      <c r="BD20" s="163">
        <v>-11.6</v>
      </c>
      <c r="BE20" s="163">
        <v>-13</v>
      </c>
      <c r="BF20" s="163">
        <v>46.887900000000002</v>
      </c>
      <c r="BG20" s="163">
        <v>45.720100000000002</v>
      </c>
      <c r="BH20" s="163">
        <v>-4.0953999999999997</v>
      </c>
      <c r="BI20" s="164"/>
      <c r="BJ20" s="163">
        <v>-68.9529</v>
      </c>
      <c r="BK20" s="163">
        <v>-1.7699</v>
      </c>
      <c r="BL20" s="164"/>
      <c r="BM20" s="163">
        <v>2.9521000000000002</v>
      </c>
      <c r="BN20" s="163">
        <v>480.57479999999998</v>
      </c>
      <c r="BO20" s="163">
        <v>61.738900000000001</v>
      </c>
      <c r="BP20" s="163">
        <v>61.921999999999997</v>
      </c>
      <c r="BQ20" s="163">
        <v>-401.52659999999997</v>
      </c>
      <c r="BR20" s="163">
        <v>370.72550000000001</v>
      </c>
      <c r="BS20" s="164"/>
      <c r="BT20" s="163">
        <v>-24.148900000000001</v>
      </c>
      <c r="BU20" s="163">
        <v>23.842400000000001</v>
      </c>
      <c r="BV20" s="163">
        <v>56.394500000000001</v>
      </c>
      <c r="BW20" s="163">
        <v>22.68</v>
      </c>
      <c r="BX20" s="163">
        <v>17.559999999999999</v>
      </c>
      <c r="BY20" s="163">
        <v>42.37</v>
      </c>
      <c r="BZ20" s="163">
        <v>61.36</v>
      </c>
      <c r="CA20" s="163">
        <v>29.072900000000001</v>
      </c>
      <c r="CB20" s="163">
        <v>29.072900000000001</v>
      </c>
      <c r="CC20" s="163">
        <v>41.520099999999999</v>
      </c>
      <c r="CD20" s="163">
        <v>42.528500000000001</v>
      </c>
      <c r="CE20" s="163">
        <v>45.340600000000002</v>
      </c>
      <c r="CF20" s="163">
        <v>-9.8763000000000005</v>
      </c>
      <c r="CG20" s="163">
        <v>-10.493600000000001</v>
      </c>
      <c r="CH20" s="163">
        <v>2.9222999999999999</v>
      </c>
      <c r="CI20" s="163">
        <v>-43.662799999999997</v>
      </c>
      <c r="CJ20" s="164"/>
      <c r="CK20" s="164"/>
      <c r="CL20" s="163">
        <v>17.7</v>
      </c>
      <c r="CM20" s="163">
        <v>87.1</v>
      </c>
      <c r="CN20" s="163">
        <v>-10.3</v>
      </c>
      <c r="CO20" s="163">
        <v>46.895899999999997</v>
      </c>
      <c r="CP20" s="163">
        <v>45.705599999999997</v>
      </c>
      <c r="CQ20" s="163">
        <v>44.631599999999999</v>
      </c>
      <c r="CR20" s="163">
        <v>-74.862200000000001</v>
      </c>
      <c r="CS20" s="163">
        <v>-75.864900000000006</v>
      </c>
      <c r="CT20" s="163">
        <v>54.772300000000001</v>
      </c>
      <c r="CU20" s="163">
        <v>-9.2561</v>
      </c>
      <c r="CV20" s="163">
        <v>56.473399999999998</v>
      </c>
      <c r="CW20" s="163">
        <v>10.6526</v>
      </c>
      <c r="CX20" s="163">
        <v>33.83</v>
      </c>
      <c r="CY20" s="163">
        <v>49.85</v>
      </c>
      <c r="CZ20" s="163">
        <v>27.429200000000002</v>
      </c>
      <c r="DA20" s="163">
        <v>25.639299999999999</v>
      </c>
      <c r="DB20" s="163">
        <v>-18.73</v>
      </c>
      <c r="DC20" s="164"/>
      <c r="DD20" s="163">
        <v>43.3217</v>
      </c>
      <c r="DE20" s="163">
        <v>42.677199999999999</v>
      </c>
      <c r="DF20" s="163">
        <v>-134.31049999999999</v>
      </c>
      <c r="DG20" s="163">
        <v>-2.0000000000000001E-4</v>
      </c>
      <c r="DH20" s="163">
        <v>-11.4527</v>
      </c>
      <c r="DI20" s="163">
        <v>-73.7</v>
      </c>
      <c r="DJ20" s="163">
        <v>-73.099999999999994</v>
      </c>
      <c r="DK20" s="163">
        <v>21.503</v>
      </c>
      <c r="DL20" s="163">
        <v>31.649799999999999</v>
      </c>
      <c r="DM20" s="163">
        <v>35.707799999999999</v>
      </c>
      <c r="DN20" s="163">
        <v>45.1355</v>
      </c>
      <c r="DO20" s="163">
        <v>31.33</v>
      </c>
      <c r="DP20" s="163">
        <v>-3.75</v>
      </c>
      <c r="DQ20" s="163">
        <v>52.746499999999997</v>
      </c>
      <c r="DR20" s="163">
        <v>132.16249999999999</v>
      </c>
      <c r="DS20" s="164"/>
      <c r="DT20" s="163">
        <v>-49.8</v>
      </c>
      <c r="DU20" s="163">
        <v>84.39</v>
      </c>
      <c r="DV20" s="163">
        <v>40.86</v>
      </c>
      <c r="DW20" s="163">
        <v>135.6909</v>
      </c>
      <c r="DX20" s="163">
        <v>131.12729999999999</v>
      </c>
      <c r="DY20" s="163">
        <v>53.623800000000003</v>
      </c>
      <c r="DZ20" s="163">
        <v>56.290900000000001</v>
      </c>
      <c r="EA20" s="163">
        <v>214.6628</v>
      </c>
      <c r="EB20" s="163">
        <v>181.42240000000001</v>
      </c>
      <c r="EC20" s="163">
        <v>171.33420000000001</v>
      </c>
      <c r="ED20" s="163">
        <v>176.10319999999999</v>
      </c>
      <c r="EE20" s="163">
        <v>115.9739</v>
      </c>
      <c r="EF20" s="163">
        <v>107.226</v>
      </c>
      <c r="EG20" s="163">
        <v>-19.731999999999999</v>
      </c>
      <c r="EH20" s="163">
        <v>414.44049999999999</v>
      </c>
      <c r="EI20" s="163">
        <v>575.57090000000005</v>
      </c>
      <c r="EJ20" s="164"/>
      <c r="EK20" s="163">
        <v>-22.639199999999999</v>
      </c>
      <c r="EL20" s="163">
        <v>-21.4816</v>
      </c>
      <c r="EM20" s="163">
        <v>-49.2639</v>
      </c>
      <c r="EN20" s="163">
        <v>55.454900000000002</v>
      </c>
      <c r="EO20" s="163">
        <v>47.8063</v>
      </c>
      <c r="EP20" s="163">
        <v>122.928</v>
      </c>
      <c r="EQ20" s="163">
        <v>-20.889299999999999</v>
      </c>
      <c r="ER20" s="164"/>
      <c r="ES20" s="163">
        <v>-73.447500000000005</v>
      </c>
      <c r="ET20" s="163">
        <v>11.96</v>
      </c>
      <c r="EU20" s="163">
        <v>-14.46</v>
      </c>
      <c r="EV20" s="163">
        <v>65.8</v>
      </c>
      <c r="EW20" s="163">
        <v>5.0934999999999997</v>
      </c>
      <c r="EX20" s="163">
        <v>71.805899999999994</v>
      </c>
      <c r="EY20" s="163">
        <v>-34.483899999999998</v>
      </c>
      <c r="EZ20" s="163">
        <v>-34.111899999999999</v>
      </c>
      <c r="FA20" s="163">
        <v>4.4279999999999999</v>
      </c>
      <c r="FB20" s="163">
        <v>-104.65179999999999</v>
      </c>
      <c r="FC20" s="163">
        <v>70.2958</v>
      </c>
      <c r="FD20" s="164"/>
      <c r="FE20" s="163">
        <v>23.862300000000001</v>
      </c>
      <c r="FF20" s="163">
        <v>23.201599999999999</v>
      </c>
      <c r="FG20" s="163">
        <v>41.306800000000003</v>
      </c>
      <c r="FH20" s="163">
        <v>42.108400000000003</v>
      </c>
      <c r="FI20" s="163">
        <v>40.204599999999999</v>
      </c>
      <c r="FJ20" s="163">
        <v>-29.807200000000002</v>
      </c>
      <c r="FK20" s="163">
        <v>-29.1374</v>
      </c>
      <c r="FL20" s="163">
        <v>86.742400000000004</v>
      </c>
      <c r="FM20" s="163">
        <v>-52.9407</v>
      </c>
      <c r="FN20" s="163">
        <v>-52.8581</v>
      </c>
      <c r="FO20" s="163">
        <v>53.813800000000001</v>
      </c>
      <c r="FP20" s="163">
        <v>66.915700000000001</v>
      </c>
      <c r="FQ20" s="163">
        <v>20.055800000000001</v>
      </c>
      <c r="FR20" s="163">
        <v>3.73</v>
      </c>
      <c r="FS20" s="163">
        <v>10.367000000000001</v>
      </c>
      <c r="FT20" s="163">
        <v>0.89139999999999997</v>
      </c>
      <c r="FU20" s="163">
        <v>-6.18</v>
      </c>
      <c r="FV20" s="163">
        <v>14.38</v>
      </c>
      <c r="FW20" s="163">
        <v>19.848199999999999</v>
      </c>
      <c r="FX20" s="164"/>
      <c r="FY20" s="163">
        <v>-3.1850000000000001</v>
      </c>
      <c r="FZ20" s="163">
        <v>4.2409999999999997</v>
      </c>
      <c r="GA20" s="164"/>
      <c r="GB20" s="163">
        <v>34.97</v>
      </c>
      <c r="GC20" s="163">
        <v>-67.517099999999999</v>
      </c>
      <c r="GD20" s="163">
        <v>-53.4816</v>
      </c>
      <c r="GE20" s="163">
        <v>14.18</v>
      </c>
      <c r="GF20" s="163">
        <v>64.293499999999995</v>
      </c>
      <c r="GG20" s="163">
        <v>24.4</v>
      </c>
      <c r="GH20" s="163">
        <v>-7.6764999999999999</v>
      </c>
      <c r="GI20" s="163">
        <v>-11.025399999999999</v>
      </c>
      <c r="GJ20" s="164"/>
      <c r="GK20" s="163">
        <v>1.3328</v>
      </c>
      <c r="GL20" s="164"/>
      <c r="GM20" s="164"/>
      <c r="GN20" s="163">
        <v>-14.420199999999999</v>
      </c>
      <c r="GO20" s="163">
        <v>-15.155200000000001</v>
      </c>
      <c r="GP20" s="163">
        <v>16.3401</v>
      </c>
      <c r="GQ20" s="163">
        <v>16.049800000000001</v>
      </c>
      <c r="GR20" s="163">
        <v>9.4526000000000003</v>
      </c>
      <c r="GS20" s="163">
        <v>8.9220000000000006</v>
      </c>
      <c r="GT20" s="163">
        <v>-50.711399999999998</v>
      </c>
      <c r="GU20" s="163">
        <v>-15.1225</v>
      </c>
      <c r="GV20" s="163">
        <v>26.652100000000001</v>
      </c>
      <c r="GW20" s="163">
        <v>-43.972900000000003</v>
      </c>
      <c r="GX20" s="163">
        <v>12.789</v>
      </c>
      <c r="GY20" s="163">
        <v>7.9116</v>
      </c>
      <c r="GZ20" s="163">
        <v>7.6691000000000003</v>
      </c>
      <c r="HA20" s="163">
        <v>14</v>
      </c>
      <c r="HB20" s="163">
        <v>218.83420000000001</v>
      </c>
      <c r="HC20" s="163">
        <v>216.6782</v>
      </c>
      <c r="HD20" s="163">
        <v>170.1</v>
      </c>
      <c r="HE20" s="163">
        <v>-169.80699999999999</v>
      </c>
      <c r="HF20" s="163">
        <v>-441.75400000000002</v>
      </c>
      <c r="HG20" s="163">
        <v>443.70710000000003</v>
      </c>
      <c r="HH20" s="163">
        <v>440.14830000000001</v>
      </c>
      <c r="HI20" s="163">
        <v>-206.1463</v>
      </c>
      <c r="HJ20" s="163">
        <v>-207.7773</v>
      </c>
      <c r="HK20" s="163">
        <v>-16.503</v>
      </c>
      <c r="HL20" s="163">
        <v>0</v>
      </c>
      <c r="HM20" s="163">
        <v>74.740899999999996</v>
      </c>
      <c r="HN20" s="163">
        <v>74.409199999999998</v>
      </c>
      <c r="HO20" s="164"/>
      <c r="HP20" s="163">
        <v>-242.63810000000001</v>
      </c>
      <c r="HQ20" s="163">
        <v>52.474299999999999</v>
      </c>
      <c r="HR20" s="163">
        <v>51.628300000000003</v>
      </c>
      <c r="HS20" s="163">
        <v>-57.3626</v>
      </c>
      <c r="HT20" s="163">
        <v>-56.237000000000002</v>
      </c>
      <c r="HU20" s="163">
        <v>89.22</v>
      </c>
      <c r="HV20" s="163">
        <v>89.01</v>
      </c>
      <c r="HW20" s="163">
        <v>59.9</v>
      </c>
      <c r="HX20" s="163">
        <v>60.3</v>
      </c>
      <c r="HY20" s="163">
        <v>21.2697</v>
      </c>
      <c r="HZ20" s="163">
        <v>27.2</v>
      </c>
      <c r="IA20" s="163">
        <v>-347.45780000000002</v>
      </c>
      <c r="IB20" s="163">
        <v>106.3193</v>
      </c>
      <c r="IC20" s="163">
        <v>107.5583</v>
      </c>
      <c r="ID20" s="163">
        <v>10.5</v>
      </c>
      <c r="IE20" s="163">
        <v>21.3</v>
      </c>
      <c r="IF20" s="163">
        <v>-52.4</v>
      </c>
      <c r="IG20" s="163">
        <v>-52.8</v>
      </c>
      <c r="IH20" s="164"/>
      <c r="II20" s="163">
        <v>1.2459</v>
      </c>
      <c r="IJ20" s="163">
        <v>-433.7722</v>
      </c>
      <c r="IK20" s="163">
        <v>-523.52149999999995</v>
      </c>
      <c r="IL20" s="163">
        <v>519.22979999999995</v>
      </c>
      <c r="IM20" s="163">
        <v>412.62090000000001</v>
      </c>
      <c r="IN20" s="163">
        <v>-22.174600000000002</v>
      </c>
      <c r="IO20" s="163">
        <v>-400.27190000000002</v>
      </c>
      <c r="IP20" s="163">
        <v>403.02969999999999</v>
      </c>
      <c r="IQ20" s="163">
        <v>-149.52539999999999</v>
      </c>
      <c r="IR20" s="163">
        <v>-221.1763</v>
      </c>
      <c r="IS20" s="163">
        <v>-400.34530000000001</v>
      </c>
      <c r="IT20" s="163">
        <v>121.5936</v>
      </c>
      <c r="IU20" s="163">
        <v>122.25920000000001</v>
      </c>
      <c r="IV20" s="163">
        <v>152.3289</v>
      </c>
      <c r="IW20" s="163">
        <v>-498.76749999999998</v>
      </c>
      <c r="IX20" s="163">
        <v>229.48490000000001</v>
      </c>
      <c r="IY20" s="163">
        <v>-283.13780000000003</v>
      </c>
      <c r="IZ20" s="163">
        <v>280.6671</v>
      </c>
      <c r="JA20" s="163">
        <v>-9.9661000000000008</v>
      </c>
      <c r="JB20" s="164"/>
      <c r="JC20" s="163">
        <v>24.4</v>
      </c>
      <c r="JD20" s="163">
        <v>7.4749999999999996</v>
      </c>
      <c r="JE20" s="163">
        <v>7.4779999999999998</v>
      </c>
      <c r="JF20" s="163">
        <v>-24.16</v>
      </c>
      <c r="JG20" s="163">
        <v>2.64</v>
      </c>
      <c r="JH20" s="164"/>
      <c r="JI20" s="163">
        <v>-3.0442</v>
      </c>
      <c r="JJ20" s="163">
        <v>-45.470399999999998</v>
      </c>
      <c r="JK20" s="163">
        <v>-6.8528000000000002</v>
      </c>
      <c r="JL20" s="163">
        <v>27.7</v>
      </c>
      <c r="JM20" s="163">
        <v>51.817</v>
      </c>
      <c r="JN20" s="163">
        <v>52.536999999999999</v>
      </c>
      <c r="JO20" s="163">
        <v>11.269500000000001</v>
      </c>
      <c r="JP20" s="163">
        <v>13.346</v>
      </c>
      <c r="JQ20" s="163">
        <v>48.431800000000003</v>
      </c>
      <c r="JR20" s="163">
        <v>48.612499999999997</v>
      </c>
      <c r="JS20" s="163">
        <v>48.859200000000001</v>
      </c>
      <c r="JT20" s="164"/>
      <c r="JU20" s="163">
        <v>-17</v>
      </c>
      <c r="JV20" s="163">
        <v>20.518799999999999</v>
      </c>
      <c r="JW20" s="163">
        <v>5.44</v>
      </c>
      <c r="JX20" s="164"/>
      <c r="JY20" s="163">
        <v>-3.8517999999999999</v>
      </c>
      <c r="JZ20" s="163">
        <v>44.107300000000002</v>
      </c>
      <c r="KA20" s="163">
        <v>15.4559</v>
      </c>
      <c r="KB20" s="163">
        <v>-3.5329999999999999</v>
      </c>
      <c r="KC20" s="163">
        <v>-43.6783</v>
      </c>
      <c r="KD20" s="163">
        <v>4.2877000000000001</v>
      </c>
      <c r="KE20" s="163">
        <v>39.698999999999998</v>
      </c>
      <c r="KF20" s="163">
        <v>8.3000000000000007</v>
      </c>
      <c r="KG20" s="163">
        <v>-8</v>
      </c>
      <c r="KH20" s="164"/>
      <c r="KI20" s="163">
        <v>59.529299999999999</v>
      </c>
    </row>
    <row r="21" spans="1:295" ht="18" customHeight="1" x14ac:dyDescent="0.3">
      <c r="A21" s="160" t="s">
        <v>712</v>
      </c>
      <c r="B21" s="160" t="s">
        <v>725</v>
      </c>
      <c r="C21" s="163">
        <v>0</v>
      </c>
      <c r="D21" s="163">
        <v>15.8873</v>
      </c>
      <c r="E21" s="163">
        <v>-19.3185</v>
      </c>
      <c r="F21" s="163">
        <v>-39.558</v>
      </c>
      <c r="G21" s="163">
        <v>13.6793</v>
      </c>
      <c r="H21" s="164"/>
      <c r="I21" s="163">
        <v>23.5487</v>
      </c>
      <c r="J21" s="163">
        <v>-28.780999999999999</v>
      </c>
      <c r="K21" s="163">
        <v>41.225499999999997</v>
      </c>
      <c r="L21" s="163">
        <v>20.763400000000001</v>
      </c>
      <c r="M21" s="163">
        <v>20.3508</v>
      </c>
      <c r="N21" s="163">
        <v>2.2200000000000002</v>
      </c>
      <c r="O21" s="163">
        <v>-28.369</v>
      </c>
      <c r="P21" s="163">
        <v>24.2</v>
      </c>
      <c r="Q21" s="163">
        <v>14.904</v>
      </c>
      <c r="R21" s="163">
        <v>-24.2</v>
      </c>
      <c r="S21" s="163">
        <v>11.968299999999999</v>
      </c>
      <c r="T21" s="163">
        <v>3.9298000000000002</v>
      </c>
      <c r="U21" s="163">
        <v>17.191199999999998</v>
      </c>
      <c r="V21" s="163">
        <v>17.4237</v>
      </c>
      <c r="W21" s="163">
        <v>28.920300000000001</v>
      </c>
      <c r="X21" s="163">
        <v>16.851400000000002</v>
      </c>
      <c r="Y21" s="163">
        <v>6.1473000000000004</v>
      </c>
      <c r="Z21" s="163">
        <v>7.9583000000000004</v>
      </c>
      <c r="AA21" s="164"/>
      <c r="AB21" s="164"/>
      <c r="AC21" s="164"/>
      <c r="AD21" s="163">
        <v>-56.86</v>
      </c>
      <c r="AE21" s="164"/>
      <c r="AF21" s="163">
        <v>-2.2200000000000002</v>
      </c>
      <c r="AG21" s="163">
        <v>26.4</v>
      </c>
      <c r="AH21" s="163">
        <v>18.663</v>
      </c>
      <c r="AI21" s="163">
        <v>0.24399999999999999</v>
      </c>
      <c r="AJ21" s="163">
        <v>-50.96</v>
      </c>
      <c r="AK21" s="163">
        <v>0</v>
      </c>
      <c r="AL21" s="163">
        <v>-45.25</v>
      </c>
      <c r="AM21" s="163">
        <v>52.25</v>
      </c>
      <c r="AN21" s="163">
        <v>0</v>
      </c>
      <c r="AO21" s="163">
        <v>8.5261999999999993</v>
      </c>
      <c r="AP21" s="163">
        <v>1.7515000000000001</v>
      </c>
      <c r="AQ21" s="163">
        <v>46.145000000000003</v>
      </c>
      <c r="AR21" s="163">
        <v>48.058599999999998</v>
      </c>
      <c r="AS21" s="163">
        <v>77.155600000000007</v>
      </c>
      <c r="AT21" s="163">
        <v>-40.589599999999997</v>
      </c>
      <c r="AU21" s="163">
        <v>-40.257800000000003</v>
      </c>
      <c r="AV21" s="163">
        <v>12.132199999999999</v>
      </c>
      <c r="AW21" s="163">
        <v>11.928699999999999</v>
      </c>
      <c r="AX21" s="163">
        <v>58.272300000000001</v>
      </c>
      <c r="AY21" s="163">
        <v>59.343899999999998</v>
      </c>
      <c r="AZ21" s="163">
        <v>11.008900000000001</v>
      </c>
      <c r="BA21" s="163">
        <v>18.5763</v>
      </c>
      <c r="BB21" s="163">
        <v>-394.59519999999998</v>
      </c>
      <c r="BC21" s="163">
        <v>-9.8335000000000008</v>
      </c>
      <c r="BD21" s="163">
        <v>-11.3</v>
      </c>
      <c r="BE21" s="163">
        <v>-12.3</v>
      </c>
      <c r="BF21" s="163">
        <v>46.398499999999999</v>
      </c>
      <c r="BG21" s="163">
        <v>45.1464</v>
      </c>
      <c r="BH21" s="163">
        <v>-4.1276000000000002</v>
      </c>
      <c r="BI21" s="164"/>
      <c r="BJ21" s="163">
        <v>-60.155299999999997</v>
      </c>
      <c r="BK21" s="163">
        <v>-1.4525999999999999</v>
      </c>
      <c r="BL21" s="164"/>
      <c r="BM21" s="163">
        <v>2.8879999999999999</v>
      </c>
      <c r="BN21" s="163">
        <v>446.3331</v>
      </c>
      <c r="BO21" s="163">
        <v>54.170299999999997</v>
      </c>
      <c r="BP21" s="163">
        <v>54.017699999999998</v>
      </c>
      <c r="BQ21" s="163">
        <v>-396.68049999999999</v>
      </c>
      <c r="BR21" s="163">
        <v>333.58069999999998</v>
      </c>
      <c r="BS21" s="164"/>
      <c r="BT21" s="163">
        <v>-36.442100000000003</v>
      </c>
      <c r="BU21" s="163">
        <v>37.325400000000002</v>
      </c>
      <c r="BV21" s="163">
        <v>55.316699999999997</v>
      </c>
      <c r="BW21" s="163">
        <v>21.23</v>
      </c>
      <c r="BX21" s="163">
        <v>16.68</v>
      </c>
      <c r="BY21" s="163">
        <v>41.92</v>
      </c>
      <c r="BZ21" s="163">
        <v>58.78</v>
      </c>
      <c r="CA21" s="163">
        <v>31.484100000000002</v>
      </c>
      <c r="CB21" s="163">
        <v>31.484100000000002</v>
      </c>
      <c r="CC21" s="163">
        <v>42.517299999999999</v>
      </c>
      <c r="CD21" s="163">
        <v>42.970399999999998</v>
      </c>
      <c r="CE21" s="163">
        <v>44.825699999999998</v>
      </c>
      <c r="CF21" s="163">
        <v>-8.7744</v>
      </c>
      <c r="CG21" s="163">
        <v>-8.5570000000000004</v>
      </c>
      <c r="CH21" s="163">
        <v>2.6027</v>
      </c>
      <c r="CI21" s="163">
        <v>-38.044699999999999</v>
      </c>
      <c r="CJ21" s="164"/>
      <c r="CK21" s="164"/>
      <c r="CL21" s="163">
        <v>26.2</v>
      </c>
      <c r="CM21" s="163">
        <v>75.5</v>
      </c>
      <c r="CN21" s="163">
        <v>-9.99</v>
      </c>
      <c r="CO21" s="163">
        <v>48.018799999999999</v>
      </c>
      <c r="CP21" s="163">
        <v>47.4741</v>
      </c>
      <c r="CQ21" s="163">
        <v>47.387799999999999</v>
      </c>
      <c r="CR21" s="163">
        <v>-73.614400000000003</v>
      </c>
      <c r="CS21" s="163">
        <v>-72.404600000000002</v>
      </c>
      <c r="CT21" s="163">
        <v>46.644799999999996</v>
      </c>
      <c r="CU21" s="163">
        <v>-2.2138</v>
      </c>
      <c r="CV21" s="163">
        <v>46.369700000000002</v>
      </c>
      <c r="CW21" s="163">
        <v>10.5608</v>
      </c>
      <c r="CX21" s="163">
        <v>32.659999999999997</v>
      </c>
      <c r="CY21" s="163">
        <v>48.73</v>
      </c>
      <c r="CZ21" s="163">
        <v>27.8979</v>
      </c>
      <c r="DA21" s="163">
        <v>26.5182</v>
      </c>
      <c r="DB21" s="163">
        <v>-18.93</v>
      </c>
      <c r="DC21" s="164"/>
      <c r="DD21" s="163">
        <v>38.608600000000003</v>
      </c>
      <c r="DE21" s="163">
        <v>38.102800000000002</v>
      </c>
      <c r="DF21" s="163">
        <v>-119.81319999999999</v>
      </c>
      <c r="DG21" s="163">
        <v>-2.9999999999999997E-4</v>
      </c>
      <c r="DH21" s="163">
        <v>-11.5578</v>
      </c>
      <c r="DI21" s="163">
        <v>-72.3</v>
      </c>
      <c r="DJ21" s="163">
        <v>-72.5</v>
      </c>
      <c r="DK21" s="163">
        <v>21.563400000000001</v>
      </c>
      <c r="DL21" s="163">
        <v>32.8217</v>
      </c>
      <c r="DM21" s="163">
        <v>36.647100000000002</v>
      </c>
      <c r="DN21" s="163">
        <v>47.479199999999999</v>
      </c>
      <c r="DO21" s="163">
        <v>32.71</v>
      </c>
      <c r="DP21" s="163">
        <v>-3.53</v>
      </c>
      <c r="DQ21" s="163">
        <v>51.366999999999997</v>
      </c>
      <c r="DR21" s="163">
        <v>119.9143</v>
      </c>
      <c r="DS21" s="164"/>
      <c r="DT21" s="163">
        <v>-48.97</v>
      </c>
      <c r="DU21" s="163">
        <v>86.33</v>
      </c>
      <c r="DV21" s="163">
        <v>41.49</v>
      </c>
      <c r="DW21" s="163">
        <v>119.7273</v>
      </c>
      <c r="DX21" s="163">
        <v>117.1818</v>
      </c>
      <c r="DY21" s="163">
        <v>50.197000000000003</v>
      </c>
      <c r="DZ21" s="163">
        <v>50.681800000000003</v>
      </c>
      <c r="EA21" s="163">
        <v>209.07300000000001</v>
      </c>
      <c r="EB21" s="163">
        <v>172.3734</v>
      </c>
      <c r="EC21" s="163">
        <v>165.0702</v>
      </c>
      <c r="ED21" s="163">
        <v>168.15270000000001</v>
      </c>
      <c r="EE21" s="163">
        <v>120.5141</v>
      </c>
      <c r="EF21" s="163">
        <v>108.8683</v>
      </c>
      <c r="EG21" s="163">
        <v>-18.437999999999999</v>
      </c>
      <c r="EH21" s="163">
        <v>408.49759999999998</v>
      </c>
      <c r="EI21" s="163">
        <v>567.46939999999995</v>
      </c>
      <c r="EJ21" s="164"/>
      <c r="EK21" s="163">
        <v>-23.476800000000001</v>
      </c>
      <c r="EL21" s="163">
        <v>-22.020099999999999</v>
      </c>
      <c r="EM21" s="163">
        <v>-50.451700000000002</v>
      </c>
      <c r="EN21" s="163">
        <v>41.285800000000002</v>
      </c>
      <c r="EO21" s="163">
        <v>39.157400000000003</v>
      </c>
      <c r="EP21" s="163">
        <v>156.732</v>
      </c>
      <c r="EQ21" s="163">
        <v>-36.322200000000002</v>
      </c>
      <c r="ER21" s="164"/>
      <c r="ES21" s="163">
        <v>-78.086799999999997</v>
      </c>
      <c r="ET21" s="163">
        <v>13.78</v>
      </c>
      <c r="EU21" s="163">
        <v>-15</v>
      </c>
      <c r="EV21" s="163">
        <v>107.3</v>
      </c>
      <c r="EW21" s="163">
        <v>5.4737999999999998</v>
      </c>
      <c r="EX21" s="163">
        <v>55.829000000000001</v>
      </c>
      <c r="EY21" s="163">
        <v>-34.1997</v>
      </c>
      <c r="EZ21" s="163">
        <v>-33.275300000000001</v>
      </c>
      <c r="FA21" s="163">
        <v>1.7097</v>
      </c>
      <c r="FB21" s="163">
        <v>-108.52760000000001</v>
      </c>
      <c r="FC21" s="163">
        <v>76.568700000000007</v>
      </c>
      <c r="FD21" s="164"/>
      <c r="FE21" s="163">
        <v>24.07</v>
      </c>
      <c r="FF21" s="163">
        <v>24.319900000000001</v>
      </c>
      <c r="FG21" s="163">
        <v>42.308300000000003</v>
      </c>
      <c r="FH21" s="163">
        <v>42.781399999999998</v>
      </c>
      <c r="FI21" s="163">
        <v>41.267099999999999</v>
      </c>
      <c r="FJ21" s="163">
        <v>-33.323799999999999</v>
      </c>
      <c r="FK21" s="163">
        <v>-32.654000000000003</v>
      </c>
      <c r="FL21" s="163">
        <v>78.871899999999997</v>
      </c>
      <c r="FM21" s="163">
        <v>-47.984999999999999</v>
      </c>
      <c r="FN21" s="163">
        <v>-48.259</v>
      </c>
      <c r="FO21" s="163">
        <v>40.049500000000002</v>
      </c>
      <c r="FP21" s="163">
        <v>49.377000000000002</v>
      </c>
      <c r="FQ21" s="163">
        <v>26.3474</v>
      </c>
      <c r="FR21" s="163">
        <v>-1.46</v>
      </c>
      <c r="FS21" s="163">
        <v>5.9650999999999996</v>
      </c>
      <c r="FT21" s="163">
        <v>0.89139999999999997</v>
      </c>
      <c r="FU21" s="163">
        <v>-2.94</v>
      </c>
      <c r="FV21" s="163">
        <v>14.13</v>
      </c>
      <c r="FW21" s="163">
        <v>26.630199999999999</v>
      </c>
      <c r="FX21" s="164"/>
      <c r="FY21" s="163">
        <v>-3.3769999999999998</v>
      </c>
      <c r="FZ21" s="163">
        <v>4.1890000000000001</v>
      </c>
      <c r="GA21" s="164"/>
      <c r="GB21" s="163">
        <v>32.99</v>
      </c>
      <c r="GC21" s="163">
        <v>-50.078600000000002</v>
      </c>
      <c r="GD21" s="163">
        <v>-40.523600000000002</v>
      </c>
      <c r="GE21" s="163">
        <v>13.01</v>
      </c>
      <c r="GF21" s="163">
        <v>55.794600000000003</v>
      </c>
      <c r="GG21" s="163">
        <v>22.6</v>
      </c>
      <c r="GH21" s="163">
        <v>-7.8019999999999996</v>
      </c>
      <c r="GI21" s="163">
        <v>-10.6074</v>
      </c>
      <c r="GJ21" s="164"/>
      <c r="GK21" s="163">
        <v>1.1798999999999999</v>
      </c>
      <c r="GL21" s="164"/>
      <c r="GM21" s="164"/>
      <c r="GN21" s="163">
        <v>-14.2128</v>
      </c>
      <c r="GO21" s="163">
        <v>-15.5669</v>
      </c>
      <c r="GP21" s="163">
        <v>4.6679000000000004</v>
      </c>
      <c r="GQ21" s="163">
        <v>15.8065</v>
      </c>
      <c r="GR21" s="163">
        <v>6.1782000000000004</v>
      </c>
      <c r="GS21" s="163">
        <v>6.2092000000000001</v>
      </c>
      <c r="GT21" s="163">
        <v>-39.897300000000001</v>
      </c>
      <c r="GU21" s="163">
        <v>-14.553100000000001</v>
      </c>
      <c r="GV21" s="163">
        <v>27.1572</v>
      </c>
      <c r="GW21" s="163">
        <v>-42.872300000000003</v>
      </c>
      <c r="GX21" s="163">
        <v>11.8698</v>
      </c>
      <c r="GY21" s="163">
        <v>7.4330999999999996</v>
      </c>
      <c r="GZ21" s="163">
        <v>7.1840000000000002</v>
      </c>
      <c r="HA21" s="163">
        <v>13</v>
      </c>
      <c r="HB21" s="163">
        <v>216.5778</v>
      </c>
      <c r="HC21" s="163">
        <v>217.14660000000001</v>
      </c>
      <c r="HD21" s="163">
        <v>184.4</v>
      </c>
      <c r="HE21" s="163">
        <v>-184.3081</v>
      </c>
      <c r="HF21" s="163">
        <v>-460.03489999999999</v>
      </c>
      <c r="HG21" s="163">
        <v>454.57389999999998</v>
      </c>
      <c r="HH21" s="163">
        <v>459.46109999999999</v>
      </c>
      <c r="HI21" s="163">
        <v>-203.79519999999999</v>
      </c>
      <c r="HJ21" s="163">
        <v>-205.96090000000001</v>
      </c>
      <c r="HK21" s="163">
        <v>-20.475200000000001</v>
      </c>
      <c r="HL21" s="163">
        <v>-8.5243000000000002</v>
      </c>
      <c r="HM21" s="163">
        <v>75.932100000000005</v>
      </c>
      <c r="HN21" s="163">
        <v>75.746300000000005</v>
      </c>
      <c r="HO21" s="164"/>
      <c r="HP21" s="164"/>
      <c r="HQ21" s="163">
        <v>57.418199999999999</v>
      </c>
      <c r="HR21" s="163">
        <v>56.572200000000002</v>
      </c>
      <c r="HS21" s="163">
        <v>-54.701799999999999</v>
      </c>
      <c r="HT21" s="163">
        <v>-54.329500000000003</v>
      </c>
      <c r="HU21" s="163">
        <v>81.64</v>
      </c>
      <c r="HV21" s="163">
        <v>81.430000000000007</v>
      </c>
      <c r="HW21" s="163">
        <v>70.099999999999994</v>
      </c>
      <c r="HX21" s="163">
        <v>71.5</v>
      </c>
      <c r="HY21" s="163">
        <v>20.981300000000001</v>
      </c>
      <c r="HZ21" s="163">
        <v>25.44</v>
      </c>
      <c r="IA21" s="163">
        <v>-362.7081</v>
      </c>
      <c r="IB21" s="163">
        <v>106.93170000000001</v>
      </c>
      <c r="IC21" s="163">
        <v>104.556</v>
      </c>
      <c r="ID21" s="163">
        <v>10.6</v>
      </c>
      <c r="IE21" s="163">
        <v>32.799999999999997</v>
      </c>
      <c r="IF21" s="163">
        <v>-54.9</v>
      </c>
      <c r="IG21" s="163">
        <v>-55.4</v>
      </c>
      <c r="IH21" s="164"/>
      <c r="II21" s="163">
        <v>1.1369</v>
      </c>
      <c r="IJ21" s="163">
        <v>-448.52030000000002</v>
      </c>
      <c r="IK21" s="163">
        <v>-522.76459999999997</v>
      </c>
      <c r="IL21" s="163">
        <v>520.86030000000005</v>
      </c>
      <c r="IM21" s="163">
        <v>417.8279</v>
      </c>
      <c r="IN21" s="163">
        <v>-27.009799999999998</v>
      </c>
      <c r="IO21" s="163">
        <v>-408.91370000000001</v>
      </c>
      <c r="IP21" s="163">
        <v>404.375</v>
      </c>
      <c r="IQ21" s="163">
        <v>-153.1756</v>
      </c>
      <c r="IR21" s="163">
        <v>-223.33770000000001</v>
      </c>
      <c r="IS21" s="163">
        <v>-406.2133</v>
      </c>
      <c r="IT21" s="163">
        <v>118.4601</v>
      </c>
      <c r="IU21" s="163">
        <v>119.73220000000001</v>
      </c>
      <c r="IV21" s="163">
        <v>157.78659999999999</v>
      </c>
      <c r="IW21" s="163">
        <v>-501.86340000000001</v>
      </c>
      <c r="IX21" s="163">
        <v>230.39179999999999</v>
      </c>
      <c r="IY21" s="163">
        <v>-282.90210000000002</v>
      </c>
      <c r="IZ21" s="163">
        <v>283.16879999999998</v>
      </c>
      <c r="JA21" s="163">
        <v>-10.361599999999999</v>
      </c>
      <c r="JB21" s="164"/>
      <c r="JC21" s="163">
        <v>27.92</v>
      </c>
      <c r="JD21" s="163">
        <v>7.7930000000000001</v>
      </c>
      <c r="JE21" s="163">
        <v>7.7939999999999996</v>
      </c>
      <c r="JF21" s="163">
        <v>-27.36</v>
      </c>
      <c r="JG21" s="163">
        <v>6.8</v>
      </c>
      <c r="JH21" s="164"/>
      <c r="JI21" s="163">
        <v>-6.7674000000000003</v>
      </c>
      <c r="JJ21" s="163">
        <v>-49.63</v>
      </c>
      <c r="JK21" s="163">
        <v>-1.7867999999999999</v>
      </c>
      <c r="JL21" s="163">
        <v>31.6</v>
      </c>
      <c r="JM21" s="163">
        <v>54.975000000000001</v>
      </c>
      <c r="JN21" s="163">
        <v>54.814</v>
      </c>
      <c r="JO21" s="163">
        <v>11.2811</v>
      </c>
      <c r="JP21" s="163">
        <v>13.3454</v>
      </c>
      <c r="JQ21" s="163">
        <v>49.151499999999999</v>
      </c>
      <c r="JR21" s="163">
        <v>49.118299999999998</v>
      </c>
      <c r="JS21" s="163">
        <v>49.919499999999999</v>
      </c>
      <c r="JT21" s="164"/>
      <c r="JU21" s="163">
        <v>-33.700000000000003</v>
      </c>
      <c r="JV21" s="163">
        <v>20.539400000000001</v>
      </c>
      <c r="JW21" s="163">
        <v>4.96</v>
      </c>
      <c r="JX21" s="164"/>
      <c r="JY21" s="163">
        <v>-6.8066000000000004</v>
      </c>
      <c r="JZ21" s="163">
        <v>47.076599999999999</v>
      </c>
      <c r="KA21" s="163">
        <v>19.349699999999999</v>
      </c>
      <c r="KB21" s="163">
        <v>-6.9165000000000001</v>
      </c>
      <c r="KC21" s="163">
        <v>-46.4724</v>
      </c>
      <c r="KD21" s="163">
        <v>7.8860999999999999</v>
      </c>
      <c r="KE21" s="163">
        <v>37.320799999999998</v>
      </c>
      <c r="KF21" s="163">
        <v>24.5</v>
      </c>
      <c r="KG21" s="163">
        <v>-22.9</v>
      </c>
      <c r="KH21" s="164"/>
      <c r="KI21" s="163">
        <v>14.0364</v>
      </c>
    </row>
    <row r="22" spans="1:295" ht="18" customHeight="1" x14ac:dyDescent="0.3">
      <c r="A22" s="160" t="s">
        <v>712</v>
      </c>
      <c r="B22" s="160" t="s">
        <v>726</v>
      </c>
      <c r="C22" s="163">
        <v>0</v>
      </c>
      <c r="D22" s="163">
        <v>15.1472</v>
      </c>
      <c r="E22" s="163">
        <v>-18.537600000000001</v>
      </c>
      <c r="F22" s="163">
        <v>-39.961199999999998</v>
      </c>
      <c r="G22" s="163">
        <v>12.8476</v>
      </c>
      <c r="H22" s="164"/>
      <c r="I22" s="163">
        <v>21.706800000000001</v>
      </c>
      <c r="J22" s="163">
        <v>-26.390799999999999</v>
      </c>
      <c r="K22" s="163">
        <v>38.363799999999998</v>
      </c>
      <c r="L22" s="163">
        <v>19.679400000000001</v>
      </c>
      <c r="M22" s="163">
        <v>19.193100000000001</v>
      </c>
      <c r="N22" s="163">
        <v>2.2200000000000002</v>
      </c>
      <c r="O22" s="163">
        <v>-28.361999999999998</v>
      </c>
      <c r="P22" s="163">
        <v>26.4</v>
      </c>
      <c r="Q22" s="163">
        <v>14.904</v>
      </c>
      <c r="R22" s="163">
        <v>-24.2</v>
      </c>
      <c r="S22" s="163">
        <v>12.398300000000001</v>
      </c>
      <c r="T22" s="163">
        <v>1.6306</v>
      </c>
      <c r="U22" s="163">
        <v>17.061900000000001</v>
      </c>
      <c r="V22" s="163">
        <v>17.453700000000001</v>
      </c>
      <c r="W22" s="163">
        <v>29.156600000000001</v>
      </c>
      <c r="X22" s="163">
        <v>16.541799999999999</v>
      </c>
      <c r="Y22" s="163">
        <v>5.5194000000000001</v>
      </c>
      <c r="Z22" s="163">
        <v>7.6632999999999996</v>
      </c>
      <c r="AA22" s="164"/>
      <c r="AB22" s="164"/>
      <c r="AC22" s="164"/>
      <c r="AD22" s="163">
        <v>-62.5</v>
      </c>
      <c r="AE22" s="164"/>
      <c r="AF22" s="163">
        <v>-2.2200000000000002</v>
      </c>
      <c r="AG22" s="163">
        <v>26.4</v>
      </c>
      <c r="AH22" s="163">
        <v>20.138000000000002</v>
      </c>
      <c r="AI22" s="163">
        <v>0.253</v>
      </c>
      <c r="AJ22" s="163">
        <v>-55.06</v>
      </c>
      <c r="AK22" s="163">
        <v>0</v>
      </c>
      <c r="AL22" s="163">
        <v>-45.38</v>
      </c>
      <c r="AM22" s="163">
        <v>55.7</v>
      </c>
      <c r="AN22" s="163">
        <v>0</v>
      </c>
      <c r="AO22" s="163">
        <v>7.7706</v>
      </c>
      <c r="AP22" s="163">
        <v>2.1355</v>
      </c>
      <c r="AQ22" s="163">
        <v>44.2117</v>
      </c>
      <c r="AR22" s="163">
        <v>45.661299999999997</v>
      </c>
      <c r="AS22" s="163">
        <v>73.103200000000001</v>
      </c>
      <c r="AT22" s="163">
        <v>0</v>
      </c>
      <c r="AU22" s="163">
        <v>-50.158499999999997</v>
      </c>
      <c r="AV22" s="163">
        <v>10.8325</v>
      </c>
      <c r="AW22" s="163">
        <v>10.951599999999999</v>
      </c>
      <c r="AX22" s="163">
        <v>68.989000000000004</v>
      </c>
      <c r="AY22" s="163">
        <v>0</v>
      </c>
      <c r="AZ22" s="163">
        <v>8.3917000000000002</v>
      </c>
      <c r="BA22" s="163">
        <v>15.135199999999999</v>
      </c>
      <c r="BB22" s="163">
        <v>-394.1284</v>
      </c>
      <c r="BC22" s="163">
        <v>-7.2201000000000004</v>
      </c>
      <c r="BD22" s="163">
        <v>-11.6</v>
      </c>
      <c r="BE22" s="163">
        <v>-13</v>
      </c>
      <c r="BF22" s="163">
        <v>0</v>
      </c>
      <c r="BG22" s="163">
        <v>56.234200000000001</v>
      </c>
      <c r="BH22" s="163">
        <v>-4.0788000000000002</v>
      </c>
      <c r="BI22" s="164"/>
      <c r="BJ22" s="163">
        <v>-50.132199999999997</v>
      </c>
      <c r="BK22" s="163">
        <v>-2.4581</v>
      </c>
      <c r="BL22" s="164"/>
      <c r="BM22" s="163">
        <v>2.1817000000000002</v>
      </c>
      <c r="BN22" s="163">
        <v>448.22519999999997</v>
      </c>
      <c r="BO22" s="163">
        <v>45.045299999999997</v>
      </c>
      <c r="BP22" s="163">
        <v>44.984299999999998</v>
      </c>
      <c r="BQ22" s="163">
        <v>-392.94349999999997</v>
      </c>
      <c r="BR22" s="163">
        <v>317.077</v>
      </c>
      <c r="BS22" s="164"/>
      <c r="BT22" s="163">
        <v>-19.627199999999998</v>
      </c>
      <c r="BU22" s="163">
        <v>21.4161</v>
      </c>
      <c r="BV22" s="163">
        <v>47.9617</v>
      </c>
      <c r="BW22" s="163">
        <v>18.48</v>
      </c>
      <c r="BX22" s="163">
        <v>13.1</v>
      </c>
      <c r="BY22" s="163">
        <v>36.840000000000003</v>
      </c>
      <c r="BZ22" s="163">
        <v>53.96</v>
      </c>
      <c r="CA22" s="163">
        <v>28.670999999999999</v>
      </c>
      <c r="CB22" s="163">
        <v>29.474799999999998</v>
      </c>
      <c r="CC22" s="163">
        <v>43.506700000000002</v>
      </c>
      <c r="CD22" s="163">
        <v>43.911900000000003</v>
      </c>
      <c r="CE22" s="163">
        <v>46.73</v>
      </c>
      <c r="CF22" s="163">
        <v>4.6745000000000001</v>
      </c>
      <c r="CG22" s="163">
        <v>4.3776000000000002</v>
      </c>
      <c r="CH22" s="163">
        <v>-6.3821000000000003</v>
      </c>
      <c r="CI22" s="163">
        <v>-24.558499999999999</v>
      </c>
      <c r="CJ22" s="164"/>
      <c r="CK22" s="164"/>
      <c r="CL22" s="163">
        <v>46.2</v>
      </c>
      <c r="CM22" s="163">
        <v>50.4</v>
      </c>
      <c r="CN22" s="163">
        <v>-9.5399999999999991</v>
      </c>
      <c r="CO22" s="163">
        <v>55.362099999999998</v>
      </c>
      <c r="CP22" s="163">
        <v>55.131900000000002</v>
      </c>
      <c r="CQ22" s="163">
        <v>53.813499999999998</v>
      </c>
      <c r="CR22" s="163">
        <v>-62.807899999999997</v>
      </c>
      <c r="CS22" s="163">
        <v>-62.497700000000002</v>
      </c>
      <c r="CT22" s="163">
        <v>33.526200000000003</v>
      </c>
      <c r="CU22" s="163">
        <v>5.0667</v>
      </c>
      <c r="CV22" s="163">
        <v>32.643999999999998</v>
      </c>
      <c r="CW22" s="163">
        <v>9.4468999999999994</v>
      </c>
      <c r="CX22" s="163">
        <v>24.91</v>
      </c>
      <c r="CY22" s="163">
        <v>40.07</v>
      </c>
      <c r="CZ22" s="163">
        <v>26.9604</v>
      </c>
      <c r="DA22" s="163">
        <v>25.346399999999999</v>
      </c>
      <c r="DB22" s="163">
        <v>-17.579999999999998</v>
      </c>
      <c r="DC22" s="164"/>
      <c r="DD22" s="163">
        <v>25.521000000000001</v>
      </c>
      <c r="DE22" s="163">
        <v>24.600899999999999</v>
      </c>
      <c r="DF22" s="163">
        <v>-89.8947</v>
      </c>
      <c r="DG22" s="163">
        <v>-2.0000000000000001E-4</v>
      </c>
      <c r="DH22" s="163">
        <v>-10.650499999999999</v>
      </c>
      <c r="DI22" s="163">
        <v>-70.099999999999994</v>
      </c>
      <c r="DJ22" s="163">
        <v>-69.5</v>
      </c>
      <c r="DK22" s="163">
        <v>20.898700000000002</v>
      </c>
      <c r="DL22" s="163">
        <v>32.528700000000001</v>
      </c>
      <c r="DM22" s="163">
        <v>29.602399999999999</v>
      </c>
      <c r="DN22" s="163">
        <v>46.307400000000001</v>
      </c>
      <c r="DO22" s="163">
        <v>32.08</v>
      </c>
      <c r="DP22" s="163">
        <v>-0.95</v>
      </c>
      <c r="DQ22" s="163">
        <v>44.438499999999998</v>
      </c>
      <c r="DR22" s="163">
        <v>88.055000000000007</v>
      </c>
      <c r="DS22" s="164"/>
      <c r="DT22" s="163">
        <v>-47.7</v>
      </c>
      <c r="DU22" s="163">
        <v>83.56</v>
      </c>
      <c r="DV22" s="163">
        <v>38.79</v>
      </c>
      <c r="DW22" s="163">
        <v>91.109099999999998</v>
      </c>
      <c r="DX22" s="163">
        <v>89.363600000000005</v>
      </c>
      <c r="DY22" s="163">
        <v>41.476300000000002</v>
      </c>
      <c r="DZ22" s="163">
        <v>38.790900000000001</v>
      </c>
      <c r="EA22" s="163">
        <v>176.40379999999999</v>
      </c>
      <c r="EB22" s="163">
        <v>146.22970000000001</v>
      </c>
      <c r="EC22" s="163">
        <v>139.05680000000001</v>
      </c>
      <c r="ED22" s="163">
        <v>141.88050000000001</v>
      </c>
      <c r="EE22" s="163">
        <v>108.7461</v>
      </c>
      <c r="EF22" s="163">
        <v>98.887</v>
      </c>
      <c r="EG22" s="163">
        <v>-17.091999999999999</v>
      </c>
      <c r="EH22" s="163">
        <v>405.2706</v>
      </c>
      <c r="EI22" s="163">
        <v>518.12080000000003</v>
      </c>
      <c r="EJ22" s="164"/>
      <c r="EK22" s="163">
        <v>-23.276399999999999</v>
      </c>
      <c r="EL22" s="163">
        <v>-22.1328</v>
      </c>
      <c r="EM22" s="163">
        <v>-38.377800000000001</v>
      </c>
      <c r="EN22" s="163">
        <v>37.384399999999999</v>
      </c>
      <c r="EO22" s="163">
        <v>35.295699999999997</v>
      </c>
      <c r="EP22" s="163">
        <v>152.124</v>
      </c>
      <c r="EQ22" s="163">
        <v>-37.465000000000003</v>
      </c>
      <c r="ER22" s="163">
        <v>-39.078800000000001</v>
      </c>
      <c r="ES22" s="163">
        <v>-66.507199999999997</v>
      </c>
      <c r="ET22" s="163">
        <v>0</v>
      </c>
      <c r="EU22" s="163">
        <v>-13.89</v>
      </c>
      <c r="EV22" s="163">
        <v>102.7</v>
      </c>
      <c r="EW22" s="163">
        <v>5.8208000000000002</v>
      </c>
      <c r="EX22" s="163">
        <v>45.049199999999999</v>
      </c>
      <c r="EY22" s="163">
        <v>-33.806600000000003</v>
      </c>
      <c r="EZ22" s="163">
        <v>-33.338999999999999</v>
      </c>
      <c r="FA22" s="163">
        <v>2.5154999999999998</v>
      </c>
      <c r="FB22" s="163">
        <v>-94.058599999999998</v>
      </c>
      <c r="FC22" s="163">
        <v>63.409300000000002</v>
      </c>
      <c r="FD22" s="164"/>
      <c r="FE22" s="163">
        <v>24.003</v>
      </c>
      <c r="FF22" s="163">
        <v>23.931999999999999</v>
      </c>
      <c r="FG22" s="163">
        <v>41.6937</v>
      </c>
      <c r="FH22" s="163">
        <v>41.6066</v>
      </c>
      <c r="FI22" s="163">
        <v>39.590699999999998</v>
      </c>
      <c r="FJ22" s="163">
        <v>-30.142099999999999</v>
      </c>
      <c r="FK22" s="163">
        <v>-31.4818</v>
      </c>
      <c r="FL22" s="163">
        <v>60.284300000000002</v>
      </c>
      <c r="FM22" s="163">
        <v>-37.8065</v>
      </c>
      <c r="FN22" s="163">
        <v>-38.076000000000001</v>
      </c>
      <c r="FO22" s="163">
        <v>32.930700000000002</v>
      </c>
      <c r="FP22" s="163">
        <v>46.799399999999999</v>
      </c>
      <c r="FQ22" s="163">
        <v>12.5191</v>
      </c>
      <c r="FR22" s="163">
        <v>4.84</v>
      </c>
      <c r="FS22" s="163">
        <v>11.8734</v>
      </c>
      <c r="FT22" s="163">
        <v>0.70469999999999999</v>
      </c>
      <c r="FU22" s="163">
        <v>-7.18</v>
      </c>
      <c r="FV22" s="163">
        <v>12.93</v>
      </c>
      <c r="FW22" s="163">
        <v>12.2874</v>
      </c>
      <c r="FX22" s="164"/>
      <c r="FY22" s="163">
        <v>-2.7970000000000002</v>
      </c>
      <c r="FZ22" s="163">
        <v>4.173</v>
      </c>
      <c r="GA22" s="164"/>
      <c r="GB22" s="163">
        <v>27.43</v>
      </c>
      <c r="GC22" s="163">
        <v>-47.782400000000003</v>
      </c>
      <c r="GD22" s="163">
        <v>-33.582000000000001</v>
      </c>
      <c r="GE22" s="163">
        <v>11.56</v>
      </c>
      <c r="GF22" s="163">
        <v>52.7376</v>
      </c>
      <c r="GG22" s="163">
        <v>23</v>
      </c>
      <c r="GH22" s="163">
        <v>-8.4863999999999997</v>
      </c>
      <c r="GI22" s="163">
        <v>-11.254899999999999</v>
      </c>
      <c r="GJ22" s="164"/>
      <c r="GK22" s="163">
        <v>1.1758</v>
      </c>
      <c r="GL22" s="164"/>
      <c r="GM22" s="164"/>
      <c r="GN22" s="163">
        <v>-14.764699999999999</v>
      </c>
      <c r="GO22" s="163">
        <v>-15.9511</v>
      </c>
      <c r="GP22" s="163">
        <v>7.9200000000000007E-2</v>
      </c>
      <c r="GQ22" s="163">
        <v>16.405100000000001</v>
      </c>
      <c r="GR22" s="163">
        <v>8.1071000000000009</v>
      </c>
      <c r="GS22" s="163">
        <v>9.9610000000000003</v>
      </c>
      <c r="GT22" s="163">
        <v>-39.7759</v>
      </c>
      <c r="GU22" s="163">
        <v>-14.832700000000001</v>
      </c>
      <c r="GV22" s="163">
        <v>28.383500000000002</v>
      </c>
      <c r="GW22" s="163">
        <v>-43.848399999999998</v>
      </c>
      <c r="GX22" s="163">
        <v>12.260400000000001</v>
      </c>
      <c r="GY22" s="163">
        <v>7.8529999999999998</v>
      </c>
      <c r="GZ22" s="163">
        <v>7.5636999999999999</v>
      </c>
      <c r="HA22" s="163">
        <v>13.7568</v>
      </c>
      <c r="HB22" s="163">
        <v>195.95750000000001</v>
      </c>
      <c r="HC22" s="163">
        <v>196.07220000000001</v>
      </c>
      <c r="HD22" s="163">
        <v>125.7</v>
      </c>
      <c r="HE22" s="163">
        <v>-126.19119999999999</v>
      </c>
      <c r="HF22" s="163">
        <v>-379.71530000000001</v>
      </c>
      <c r="HG22" s="163">
        <v>384.5831</v>
      </c>
      <c r="HH22" s="163">
        <v>383.6497</v>
      </c>
      <c r="HI22" s="163">
        <v>-185.0445</v>
      </c>
      <c r="HJ22" s="163">
        <v>-187.76730000000001</v>
      </c>
      <c r="HK22" s="163">
        <v>-22.020800000000001</v>
      </c>
      <c r="HL22" s="163">
        <v>-10.6778</v>
      </c>
      <c r="HM22" s="163">
        <v>74.919499999999999</v>
      </c>
      <c r="HN22" s="163">
        <v>75.1708</v>
      </c>
      <c r="HO22" s="164"/>
      <c r="HP22" s="163">
        <v>-223.65819999999999</v>
      </c>
      <c r="HQ22" s="163">
        <v>52.320399999999999</v>
      </c>
      <c r="HR22" s="163">
        <v>51.87</v>
      </c>
      <c r="HS22" s="163">
        <v>-44.4788</v>
      </c>
      <c r="HT22" s="163">
        <v>-43.696100000000001</v>
      </c>
      <c r="HU22" s="163">
        <v>68.72</v>
      </c>
      <c r="HV22" s="163">
        <v>68.52</v>
      </c>
      <c r="HW22" s="163">
        <v>72.099999999999994</v>
      </c>
      <c r="HX22" s="163">
        <v>72.599999999999994</v>
      </c>
      <c r="HY22" s="163">
        <v>20.878799999999998</v>
      </c>
      <c r="HZ22" s="163">
        <v>4.5599999999999996</v>
      </c>
      <c r="IA22" s="163">
        <v>-346.7681</v>
      </c>
      <c r="IB22" s="163">
        <v>100.5414</v>
      </c>
      <c r="IC22" s="163">
        <v>100.25709999999999</v>
      </c>
      <c r="ID22" s="163">
        <v>9.9</v>
      </c>
      <c r="IE22" s="163">
        <v>38.299999999999997</v>
      </c>
      <c r="IF22" s="163">
        <v>-50.6</v>
      </c>
      <c r="IG22" s="163">
        <v>-50.9</v>
      </c>
      <c r="IH22" s="163">
        <v>1.3675999999999999</v>
      </c>
      <c r="II22" s="164"/>
      <c r="IJ22" s="163">
        <v>-376.90109999999999</v>
      </c>
      <c r="IK22" s="163">
        <v>-490.94209999999998</v>
      </c>
      <c r="IL22" s="163">
        <v>460.6044</v>
      </c>
      <c r="IM22" s="163">
        <v>365.38350000000003</v>
      </c>
      <c r="IN22" s="163">
        <v>-23.1111</v>
      </c>
      <c r="IO22" s="163">
        <v>-358.42559999999997</v>
      </c>
      <c r="IP22" s="163">
        <v>360.08690000000001</v>
      </c>
      <c r="IQ22" s="163">
        <v>-161.4871</v>
      </c>
      <c r="IR22" s="163">
        <v>-194.9117</v>
      </c>
      <c r="IS22" s="163">
        <v>-356.25959999999998</v>
      </c>
      <c r="IT22" s="163">
        <v>124.113</v>
      </c>
      <c r="IU22" s="163">
        <v>122.8156</v>
      </c>
      <c r="IV22" s="163">
        <v>156.18729999999999</v>
      </c>
      <c r="IW22" s="163">
        <v>-448.79899999999998</v>
      </c>
      <c r="IX22" s="163">
        <v>202.583</v>
      </c>
      <c r="IY22" s="163">
        <v>-252.2396</v>
      </c>
      <c r="IZ22" s="163">
        <v>249.54650000000001</v>
      </c>
      <c r="JA22" s="163">
        <v>-10.465999999999999</v>
      </c>
      <c r="JB22" s="164"/>
      <c r="JC22" s="163">
        <v>29.68</v>
      </c>
      <c r="JD22" s="163">
        <v>7.7530000000000001</v>
      </c>
      <c r="JE22" s="163">
        <v>7.76</v>
      </c>
      <c r="JF22" s="163">
        <v>-28.72</v>
      </c>
      <c r="JG22" s="163">
        <v>8.16</v>
      </c>
      <c r="JH22" s="164"/>
      <c r="JI22" s="163">
        <v>-9.1112000000000002</v>
      </c>
      <c r="JJ22" s="163">
        <v>-46.2913</v>
      </c>
      <c r="JK22" s="163">
        <v>-1.8723000000000001</v>
      </c>
      <c r="JL22" s="163">
        <v>30.6</v>
      </c>
      <c r="JM22" s="163">
        <v>54.511000000000003</v>
      </c>
      <c r="JN22" s="163">
        <v>54.792000000000002</v>
      </c>
      <c r="JO22" s="163">
        <v>11.1891</v>
      </c>
      <c r="JP22" s="163">
        <v>13.397600000000001</v>
      </c>
      <c r="JQ22" s="163">
        <v>49.010100000000001</v>
      </c>
      <c r="JR22" s="163">
        <v>48.279699999999998</v>
      </c>
      <c r="JS22" s="163">
        <v>49.093200000000003</v>
      </c>
      <c r="JT22" s="164"/>
      <c r="JU22" s="163">
        <v>-34.799999999999997</v>
      </c>
      <c r="JV22" s="163">
        <v>20.648900000000001</v>
      </c>
      <c r="JW22" s="163">
        <v>4.93</v>
      </c>
      <c r="JX22" s="164"/>
      <c r="JY22" s="163">
        <v>-9.1362000000000005</v>
      </c>
      <c r="JZ22" s="163">
        <v>47.5167</v>
      </c>
      <c r="KA22" s="163">
        <v>21.3231</v>
      </c>
      <c r="KB22" s="163">
        <v>-9.1353000000000009</v>
      </c>
      <c r="KC22" s="163">
        <v>-47.164900000000003</v>
      </c>
      <c r="KD22" s="163">
        <v>9.7563999999999993</v>
      </c>
      <c r="KE22" s="163">
        <v>36.189</v>
      </c>
      <c r="KF22" s="163">
        <v>25.9</v>
      </c>
      <c r="KG22" s="163">
        <v>-25.4</v>
      </c>
      <c r="KH22" s="164"/>
      <c r="KI22" s="163">
        <v>14.3522</v>
      </c>
    </row>
    <row r="23" spans="1:295" ht="18" customHeight="1" x14ac:dyDescent="0.3">
      <c r="A23" s="160" t="s">
        <v>712</v>
      </c>
      <c r="B23" s="160" t="s">
        <v>727</v>
      </c>
      <c r="C23" s="163">
        <v>0</v>
      </c>
      <c r="D23" s="163">
        <v>12.8696</v>
      </c>
      <c r="E23" s="163">
        <v>-15.886699999999999</v>
      </c>
      <c r="F23" s="163">
        <v>-39.8202</v>
      </c>
      <c r="G23" s="163">
        <v>13.427</v>
      </c>
      <c r="H23" s="164"/>
      <c r="I23" s="163">
        <v>22.474900000000002</v>
      </c>
      <c r="J23" s="163">
        <v>-27.776700000000002</v>
      </c>
      <c r="K23" s="163">
        <v>39.613599999999998</v>
      </c>
      <c r="L23" s="163">
        <v>20.1874</v>
      </c>
      <c r="M23" s="163">
        <v>19.701899999999998</v>
      </c>
      <c r="N23" s="163">
        <v>0</v>
      </c>
      <c r="O23" s="163">
        <v>-29.155999999999999</v>
      </c>
      <c r="P23" s="163">
        <v>26.4</v>
      </c>
      <c r="Q23" s="163">
        <v>15.731999999999999</v>
      </c>
      <c r="R23" s="163">
        <v>-26.4</v>
      </c>
      <c r="S23" s="163">
        <v>12.241899999999999</v>
      </c>
      <c r="T23" s="163">
        <v>0.3866</v>
      </c>
      <c r="U23" s="163">
        <v>17.897400000000001</v>
      </c>
      <c r="V23" s="163">
        <v>17.858799999999999</v>
      </c>
      <c r="W23" s="163">
        <v>30.027000000000001</v>
      </c>
      <c r="X23" s="163">
        <v>16.4117</v>
      </c>
      <c r="Y23" s="163">
        <v>6.2198000000000002</v>
      </c>
      <c r="Z23" s="163">
        <v>8.0640000000000001</v>
      </c>
      <c r="AA23" s="164"/>
      <c r="AB23" s="164"/>
      <c r="AC23" s="163">
        <v>0.02</v>
      </c>
      <c r="AD23" s="163">
        <v>-61.78</v>
      </c>
      <c r="AE23" s="164"/>
      <c r="AF23" s="163">
        <v>0</v>
      </c>
      <c r="AG23" s="163">
        <v>28.6</v>
      </c>
      <c r="AH23" s="163">
        <v>22.233000000000001</v>
      </c>
      <c r="AI23" s="163">
        <v>0.26</v>
      </c>
      <c r="AJ23" s="163">
        <v>-60.62</v>
      </c>
      <c r="AK23" s="163">
        <v>0</v>
      </c>
      <c r="AL23" s="163">
        <v>-39.46</v>
      </c>
      <c r="AM23" s="163">
        <v>60.97</v>
      </c>
      <c r="AN23" s="163">
        <v>0</v>
      </c>
      <c r="AO23" s="163">
        <v>8.1773000000000007</v>
      </c>
      <c r="AP23" s="163">
        <v>1.6657</v>
      </c>
      <c r="AQ23" s="163">
        <v>39.5976</v>
      </c>
      <c r="AR23" s="163">
        <v>40.646500000000003</v>
      </c>
      <c r="AS23" s="163">
        <v>76.538300000000007</v>
      </c>
      <c r="AT23" s="163">
        <v>0</v>
      </c>
      <c r="AU23" s="163">
        <v>-53.27</v>
      </c>
      <c r="AV23" s="163">
        <v>31.8705</v>
      </c>
      <c r="AW23" s="163">
        <v>31.2181</v>
      </c>
      <c r="AX23" s="163">
        <v>65.774000000000001</v>
      </c>
      <c r="AY23" s="164"/>
      <c r="AZ23" s="163">
        <v>21.478100000000001</v>
      </c>
      <c r="BA23" s="163">
        <v>34.006599999999999</v>
      </c>
      <c r="BB23" s="163">
        <v>-427.50740000000002</v>
      </c>
      <c r="BC23" s="163">
        <v>2.12E-2</v>
      </c>
      <c r="BD23" s="163">
        <v>-12.3</v>
      </c>
      <c r="BE23" s="163">
        <v>-13.5</v>
      </c>
      <c r="BF23" s="163">
        <v>0</v>
      </c>
      <c r="BG23" s="163">
        <v>58.0792</v>
      </c>
      <c r="BH23" s="163">
        <v>-4.1962000000000002</v>
      </c>
      <c r="BI23" s="164"/>
      <c r="BJ23" s="163">
        <v>-54.2395</v>
      </c>
      <c r="BK23" s="163">
        <v>-2.0407000000000002</v>
      </c>
      <c r="BL23" s="164"/>
      <c r="BM23" s="163">
        <v>2.7898999999999998</v>
      </c>
      <c r="BN23" s="163">
        <v>481.52089999999998</v>
      </c>
      <c r="BO23" s="163">
        <v>56.0625</v>
      </c>
      <c r="BP23" s="163">
        <v>56.367699999999999</v>
      </c>
      <c r="BQ23" s="163">
        <v>-434.26440000000002</v>
      </c>
      <c r="BR23" s="163">
        <v>341.99160000000001</v>
      </c>
      <c r="BS23" s="164"/>
      <c r="BT23" s="163">
        <v>-16.271899999999999</v>
      </c>
      <c r="BU23" s="163">
        <v>18.252400000000002</v>
      </c>
      <c r="BV23" s="163">
        <v>51.2151</v>
      </c>
      <c r="BW23" s="163">
        <v>19.54</v>
      </c>
      <c r="BX23" s="163">
        <v>14.5</v>
      </c>
      <c r="BY23" s="163">
        <v>38.43</v>
      </c>
      <c r="BZ23" s="163">
        <v>55.78</v>
      </c>
      <c r="CA23" s="163">
        <v>25.188099999999999</v>
      </c>
      <c r="CB23" s="163">
        <v>25.857900000000001</v>
      </c>
      <c r="CC23" s="163">
        <v>40.0974</v>
      </c>
      <c r="CD23" s="163">
        <v>40.248699999999999</v>
      </c>
      <c r="CE23" s="163">
        <v>46.550199999999997</v>
      </c>
      <c r="CF23" s="163">
        <v>0.89700000000000002</v>
      </c>
      <c r="CG23" s="163">
        <v>0.63139999999999996</v>
      </c>
      <c r="CH23" s="163">
        <v>-6.4448999999999996</v>
      </c>
      <c r="CI23" s="163">
        <v>-29.103200000000001</v>
      </c>
      <c r="CJ23" s="164"/>
      <c r="CK23" s="164"/>
      <c r="CL23" s="163">
        <v>43.2</v>
      </c>
      <c r="CM23" s="163">
        <v>59.7</v>
      </c>
      <c r="CN23" s="163">
        <v>-9.81</v>
      </c>
      <c r="CO23" s="163">
        <v>54.444400000000002</v>
      </c>
      <c r="CP23" s="163">
        <v>53.846600000000002</v>
      </c>
      <c r="CQ23" s="163">
        <v>52.9925</v>
      </c>
      <c r="CR23" s="163">
        <v>-62.6571</v>
      </c>
      <c r="CS23" s="163">
        <v>-61.469499999999996</v>
      </c>
      <c r="CT23" s="163">
        <v>41.341500000000003</v>
      </c>
      <c r="CU23" s="163">
        <v>-5.7373000000000003</v>
      </c>
      <c r="CV23" s="163">
        <v>40.709000000000003</v>
      </c>
      <c r="CW23" s="163">
        <v>9.6339000000000006</v>
      </c>
      <c r="CX23" s="163">
        <v>28.02</v>
      </c>
      <c r="CY23" s="163">
        <v>41.73</v>
      </c>
      <c r="CZ23" s="163">
        <v>27.429200000000002</v>
      </c>
      <c r="DA23" s="163">
        <v>25.639299999999999</v>
      </c>
      <c r="DB23" s="163">
        <v>-17.420000000000002</v>
      </c>
      <c r="DC23" s="164"/>
      <c r="DD23" s="163">
        <v>29.661999999999999</v>
      </c>
      <c r="DE23" s="163">
        <v>29.1569</v>
      </c>
      <c r="DF23" s="163">
        <v>-98.148600000000002</v>
      </c>
      <c r="DG23" s="163">
        <v>-2.0000000000000001E-4</v>
      </c>
      <c r="DH23" s="163">
        <v>-10.629899999999999</v>
      </c>
      <c r="DI23" s="163">
        <v>-72</v>
      </c>
      <c r="DJ23" s="163">
        <v>-72.7</v>
      </c>
      <c r="DK23" s="163">
        <v>20.750399999999999</v>
      </c>
      <c r="DL23" s="163">
        <v>34.286499999999997</v>
      </c>
      <c r="DM23" s="163">
        <v>33.8292</v>
      </c>
      <c r="DN23" s="163">
        <v>49.237099999999998</v>
      </c>
      <c r="DO23" s="163">
        <v>34.22</v>
      </c>
      <c r="DP23" s="163">
        <v>-1.99</v>
      </c>
      <c r="DQ23" s="163">
        <v>43.973500000000001</v>
      </c>
      <c r="DR23" s="163">
        <v>96.975499999999997</v>
      </c>
      <c r="DS23" s="164"/>
      <c r="DT23" s="163">
        <v>-47.74</v>
      </c>
      <c r="DU23" s="163">
        <v>81.59</v>
      </c>
      <c r="DV23" s="163">
        <v>39.5</v>
      </c>
      <c r="DW23" s="163">
        <v>97.054500000000004</v>
      </c>
      <c r="DX23" s="163">
        <v>95.018199999999993</v>
      </c>
      <c r="DY23" s="163">
        <v>41.941800000000001</v>
      </c>
      <c r="DZ23" s="163">
        <v>40.5182</v>
      </c>
      <c r="EA23" s="163">
        <v>184.17160000000001</v>
      </c>
      <c r="EB23" s="163">
        <v>153.06299999999999</v>
      </c>
      <c r="EC23" s="163">
        <v>146.81530000000001</v>
      </c>
      <c r="ED23" s="163">
        <v>148.82740000000001</v>
      </c>
      <c r="EE23" s="163">
        <v>83.044200000000004</v>
      </c>
      <c r="EF23" s="163">
        <v>73.443100000000001</v>
      </c>
      <c r="EG23" s="163">
        <v>-17.486000000000001</v>
      </c>
      <c r="EH23" s="163">
        <v>451.24189999999999</v>
      </c>
      <c r="EI23" s="163">
        <v>429.08569999999997</v>
      </c>
      <c r="EJ23" s="164"/>
      <c r="EK23" s="163">
        <v>-23.795200000000001</v>
      </c>
      <c r="EL23" s="163">
        <v>-22.5352</v>
      </c>
      <c r="EM23" s="163">
        <v>-15.183199999999999</v>
      </c>
      <c r="EN23" s="163">
        <v>37.670699999999997</v>
      </c>
      <c r="EO23" s="163">
        <v>34.788899999999998</v>
      </c>
      <c r="EP23" s="163">
        <v>43.055999999999997</v>
      </c>
      <c r="EQ23" s="163">
        <v>-24.913399999999999</v>
      </c>
      <c r="ER23" s="163">
        <v>-44.759399999999999</v>
      </c>
      <c r="ES23" s="163">
        <v>-56.133299999999998</v>
      </c>
      <c r="ET23" s="163">
        <v>0</v>
      </c>
      <c r="EU23" s="163">
        <v>-15.03</v>
      </c>
      <c r="EV23" s="163">
        <v>1</v>
      </c>
      <c r="EW23" s="163">
        <v>6.0544000000000002</v>
      </c>
      <c r="EX23" s="163">
        <v>42.925699999999999</v>
      </c>
      <c r="EY23" s="163">
        <v>-33.428800000000003</v>
      </c>
      <c r="EZ23" s="163">
        <v>-32.8093</v>
      </c>
      <c r="FA23" s="163">
        <v>2.3393999999999999</v>
      </c>
      <c r="FB23" s="163">
        <v>-71.412400000000005</v>
      </c>
      <c r="FC23" s="163">
        <v>39.523099999999999</v>
      </c>
      <c r="FD23" s="164"/>
      <c r="FE23" s="163">
        <v>24.110199999999999</v>
      </c>
      <c r="FF23" s="163">
        <v>23.884899999999998</v>
      </c>
      <c r="FG23" s="163">
        <v>42.438299999999998</v>
      </c>
      <c r="FH23" s="163">
        <v>43.118499999999997</v>
      </c>
      <c r="FI23" s="163">
        <v>40.473300000000002</v>
      </c>
      <c r="FJ23" s="163">
        <v>-26.123200000000001</v>
      </c>
      <c r="FK23" s="163">
        <v>-25.620799999999999</v>
      </c>
      <c r="FL23" s="163">
        <v>69.494399999999999</v>
      </c>
      <c r="FM23" s="163">
        <v>-39.304099999999998</v>
      </c>
      <c r="FN23" s="163">
        <v>-39.471699999999998</v>
      </c>
      <c r="FO23" s="163">
        <v>40.089300000000001</v>
      </c>
      <c r="FP23" s="163">
        <v>52.485399999999998</v>
      </c>
      <c r="FQ23" s="163">
        <v>16.2179</v>
      </c>
      <c r="FR23" s="163">
        <v>-0.63</v>
      </c>
      <c r="FS23" s="163">
        <v>9.3537999999999997</v>
      </c>
      <c r="FT23" s="163">
        <v>0.74009999999999998</v>
      </c>
      <c r="FU23" s="163">
        <v>-5.81</v>
      </c>
      <c r="FV23" s="163">
        <v>13.76</v>
      </c>
      <c r="FW23" s="163">
        <v>15.9155</v>
      </c>
      <c r="FX23" s="164"/>
      <c r="FY23" s="163">
        <v>-2.19</v>
      </c>
      <c r="FZ23" s="163">
        <v>4.1529999999999996</v>
      </c>
      <c r="GA23" s="164"/>
      <c r="GB23" s="163">
        <v>26.5</v>
      </c>
      <c r="GC23" s="163">
        <v>-52.317399999999999</v>
      </c>
      <c r="GD23" s="163">
        <v>-40.956099999999999</v>
      </c>
      <c r="GE23" s="164"/>
      <c r="GF23" s="163">
        <v>53.541499999999999</v>
      </c>
      <c r="GG23" s="163">
        <v>23.4</v>
      </c>
      <c r="GH23" s="163">
        <v>-8.8391999999999999</v>
      </c>
      <c r="GI23" s="163">
        <v>-11.4231</v>
      </c>
      <c r="GJ23" s="164"/>
      <c r="GK23" s="163">
        <v>1.29</v>
      </c>
      <c r="GL23" s="164"/>
      <c r="GM23" s="164"/>
      <c r="GN23" s="163">
        <v>-14.585599999999999</v>
      </c>
      <c r="GO23" s="163">
        <v>-17.423999999999999</v>
      </c>
      <c r="GP23" s="163">
        <v>-8.6999999999999994E-3</v>
      </c>
      <c r="GQ23" s="163">
        <v>18.497699999999998</v>
      </c>
      <c r="GR23" s="163">
        <v>9.5472000000000001</v>
      </c>
      <c r="GS23" s="163">
        <v>9.0911000000000008</v>
      </c>
      <c r="GT23" s="163">
        <v>-43.7913</v>
      </c>
      <c r="GU23" s="163">
        <v>-15.6967</v>
      </c>
      <c r="GV23" s="163">
        <v>28.638400000000001</v>
      </c>
      <c r="GW23" s="163">
        <v>-45.566899999999997</v>
      </c>
      <c r="GX23" s="163">
        <v>11.876899999999999</v>
      </c>
      <c r="GY23" s="163">
        <v>8.9273000000000007</v>
      </c>
      <c r="GZ23" s="163">
        <v>8.7344000000000008</v>
      </c>
      <c r="HA23" s="163">
        <v>13</v>
      </c>
      <c r="HB23" s="163">
        <v>176.89750000000001</v>
      </c>
      <c r="HC23" s="163">
        <v>174.2116</v>
      </c>
      <c r="HD23" s="163">
        <v>72.900000000000006</v>
      </c>
      <c r="HE23" s="163">
        <v>-73.310599999999994</v>
      </c>
      <c r="HF23" s="163">
        <v>-300.42930000000001</v>
      </c>
      <c r="HG23" s="163">
        <v>299.767</v>
      </c>
      <c r="HH23" s="163">
        <v>301.37169999999998</v>
      </c>
      <c r="HI23" s="163">
        <v>-166.18559999999999</v>
      </c>
      <c r="HJ23" s="163">
        <v>-168.19800000000001</v>
      </c>
      <c r="HK23" s="163">
        <v>-18.325299999999999</v>
      </c>
      <c r="HL23" s="163">
        <v>-6.8776999999999999</v>
      </c>
      <c r="HM23" s="163">
        <v>76.993700000000004</v>
      </c>
      <c r="HN23" s="163">
        <v>76.651200000000003</v>
      </c>
      <c r="HO23" s="164"/>
      <c r="HP23" s="163">
        <v>-191.8586</v>
      </c>
      <c r="HQ23" s="163">
        <v>33.621400000000001</v>
      </c>
      <c r="HR23" s="163">
        <v>33.588500000000003</v>
      </c>
      <c r="HS23" s="163">
        <v>-35.137999999999998</v>
      </c>
      <c r="HT23" s="163">
        <v>-35.497399999999999</v>
      </c>
      <c r="HU23" s="163">
        <v>50.52</v>
      </c>
      <c r="HV23" s="163">
        <v>50.42</v>
      </c>
      <c r="HW23" s="163">
        <v>78.8</v>
      </c>
      <c r="HX23" s="163">
        <v>78.400000000000006</v>
      </c>
      <c r="HY23" s="163">
        <v>20.981300000000001</v>
      </c>
      <c r="HZ23" s="163">
        <v>-20.64</v>
      </c>
      <c r="IA23" s="163">
        <v>-370.45060000000001</v>
      </c>
      <c r="IB23" s="163">
        <v>91.680800000000005</v>
      </c>
      <c r="IC23" s="163">
        <v>91.369500000000002</v>
      </c>
      <c r="ID23" s="164"/>
      <c r="IE23" s="163">
        <v>45.7</v>
      </c>
      <c r="IF23" s="163">
        <v>-32</v>
      </c>
      <c r="IG23" s="163">
        <v>-31.3</v>
      </c>
      <c r="IH23" s="163">
        <v>1.4523999999999999</v>
      </c>
      <c r="II23" s="163">
        <v>1.204</v>
      </c>
      <c r="IJ23" s="163">
        <v>-296.23259999999999</v>
      </c>
      <c r="IK23" s="163">
        <v>-391.18880000000001</v>
      </c>
      <c r="IL23" s="163">
        <v>362.1173</v>
      </c>
      <c r="IM23" s="163">
        <v>286.06439999999998</v>
      </c>
      <c r="IN23" s="163">
        <v>-37.688299999999998</v>
      </c>
      <c r="IO23" s="163">
        <v>-274.51</v>
      </c>
      <c r="IP23" s="163">
        <v>275.32929999999999</v>
      </c>
      <c r="IQ23" s="163">
        <v>-126.0689</v>
      </c>
      <c r="IR23" s="163">
        <v>-132.07900000000001</v>
      </c>
      <c r="IS23" s="163">
        <v>-275.80759999999998</v>
      </c>
      <c r="IT23" s="163">
        <v>133.5438</v>
      </c>
      <c r="IU23" s="163">
        <v>129.4683</v>
      </c>
      <c r="IV23" s="163">
        <v>128.9419</v>
      </c>
      <c r="IW23" s="163">
        <v>-351.3032</v>
      </c>
      <c r="IX23" s="163">
        <v>138.9572</v>
      </c>
      <c r="IY23" s="163">
        <v>-217.5009</v>
      </c>
      <c r="IZ23" s="163">
        <v>217.619</v>
      </c>
      <c r="JA23" s="163">
        <v>-9.2546999999999997</v>
      </c>
      <c r="JB23" s="164"/>
      <c r="JC23" s="163">
        <v>33.200000000000003</v>
      </c>
      <c r="JD23" s="163">
        <v>7.492</v>
      </c>
      <c r="JE23" s="163">
        <v>7.5209999999999999</v>
      </c>
      <c r="JF23" s="163">
        <v>-31.76</v>
      </c>
      <c r="JG23" s="163">
        <v>10.8</v>
      </c>
      <c r="JH23" s="164"/>
      <c r="JI23" s="163">
        <v>-11.921900000000001</v>
      </c>
      <c r="JJ23" s="163">
        <v>-39.580399999999997</v>
      </c>
      <c r="JK23" s="163">
        <v>-2.2263000000000002</v>
      </c>
      <c r="JL23" s="163">
        <v>26.2</v>
      </c>
      <c r="JM23" s="163">
        <v>51.334000000000003</v>
      </c>
      <c r="JN23" s="163">
        <v>54.652999999999999</v>
      </c>
      <c r="JO23" s="163">
        <v>11.2958</v>
      </c>
      <c r="JP23" s="163">
        <v>13.357900000000001</v>
      </c>
      <c r="JQ23" s="163">
        <v>51.098599999999998</v>
      </c>
      <c r="JR23" s="163">
        <v>51.086199999999998</v>
      </c>
      <c r="JS23" s="163">
        <v>51.074199999999998</v>
      </c>
      <c r="JT23" s="164"/>
      <c r="JU23" s="163">
        <v>-46.4</v>
      </c>
      <c r="JV23" s="163">
        <v>19.599799999999998</v>
      </c>
      <c r="JW23" s="163">
        <v>5.21</v>
      </c>
      <c r="JX23" s="164"/>
      <c r="JY23" s="163">
        <v>-7.5376000000000003</v>
      </c>
      <c r="JZ23" s="163">
        <v>44.381900000000002</v>
      </c>
      <c r="KA23" s="163">
        <v>18.3492</v>
      </c>
      <c r="KB23" s="163">
        <v>-7.2432999999999996</v>
      </c>
      <c r="KC23" s="163">
        <v>-44.421300000000002</v>
      </c>
      <c r="KD23" s="163">
        <v>5.9638</v>
      </c>
      <c r="KE23" s="163">
        <v>36.807299999999998</v>
      </c>
      <c r="KF23" s="163">
        <v>39.5</v>
      </c>
      <c r="KG23" s="163">
        <v>-39.9</v>
      </c>
      <c r="KH23" s="164"/>
      <c r="KI23" s="163">
        <v>12.353899999999999</v>
      </c>
    </row>
    <row r="24" spans="1:295" ht="18" customHeight="1" x14ac:dyDescent="0.3">
      <c r="A24" s="160" t="s">
        <v>712</v>
      </c>
      <c r="B24" s="160" t="s">
        <v>728</v>
      </c>
      <c r="C24" s="165">
        <v>0</v>
      </c>
      <c r="D24" s="165">
        <v>13.0867</v>
      </c>
      <c r="E24" s="165">
        <v>-16.076899999999998</v>
      </c>
      <c r="F24" s="165">
        <v>-39.487299999999998</v>
      </c>
      <c r="G24" s="165">
        <v>17.156300000000002</v>
      </c>
      <c r="H24" s="166"/>
      <c r="I24" s="165">
        <v>34.965800000000002</v>
      </c>
      <c r="J24" s="165">
        <v>-28.998899999999999</v>
      </c>
      <c r="K24" s="165">
        <v>40.937399999999997</v>
      </c>
      <c r="L24" s="165">
        <v>21.2913</v>
      </c>
      <c r="M24" s="165">
        <v>20.711400000000001</v>
      </c>
      <c r="N24" s="165">
        <v>37.74</v>
      </c>
      <c r="O24" s="165">
        <v>-33.204000000000001</v>
      </c>
      <c r="P24" s="165">
        <v>30.8</v>
      </c>
      <c r="Q24" s="165">
        <v>16.559999999999999</v>
      </c>
      <c r="R24" s="165">
        <v>-30.8</v>
      </c>
      <c r="S24" s="165">
        <v>12.081200000000001</v>
      </c>
      <c r="T24" s="165">
        <v>-7.4390000000000001</v>
      </c>
      <c r="U24" s="165">
        <v>18.169699999999999</v>
      </c>
      <c r="V24" s="165">
        <v>18.453900000000001</v>
      </c>
      <c r="W24" s="165">
        <v>30.829000000000001</v>
      </c>
      <c r="X24" s="165">
        <v>16.165099999999999</v>
      </c>
      <c r="Y24" s="165">
        <v>5.4901999999999997</v>
      </c>
      <c r="Z24" s="165">
        <v>8.2363999999999997</v>
      </c>
      <c r="AA24" s="166"/>
      <c r="AB24" s="166"/>
      <c r="AC24" s="166"/>
      <c r="AD24" s="165">
        <v>-51.85</v>
      </c>
      <c r="AE24" s="166"/>
      <c r="AF24" s="165">
        <v>-35.520000000000003</v>
      </c>
      <c r="AG24" s="165">
        <v>30.8</v>
      </c>
      <c r="AH24" s="165">
        <v>22.779</v>
      </c>
      <c r="AI24" s="165">
        <v>0.26</v>
      </c>
      <c r="AJ24" s="165">
        <v>-48.5</v>
      </c>
      <c r="AK24" s="165">
        <v>0</v>
      </c>
      <c r="AL24" s="165">
        <v>-42.16</v>
      </c>
      <c r="AM24" s="165">
        <v>48.78</v>
      </c>
      <c r="AN24" s="165">
        <v>0</v>
      </c>
      <c r="AO24" s="165">
        <v>8.1361000000000008</v>
      </c>
      <c r="AP24" s="165">
        <v>1.6988000000000001</v>
      </c>
      <c r="AQ24" s="165">
        <v>56.501300000000001</v>
      </c>
      <c r="AR24" s="165">
        <v>0</v>
      </c>
      <c r="AS24" s="165">
        <v>89.484399999999994</v>
      </c>
      <c r="AT24" s="165">
        <v>0</v>
      </c>
      <c r="AU24" s="165">
        <v>-50.527900000000002</v>
      </c>
      <c r="AV24" s="165">
        <v>9.1522000000000006</v>
      </c>
      <c r="AW24" s="165">
        <v>8.7399000000000004</v>
      </c>
      <c r="AX24" s="165">
        <v>67.381500000000003</v>
      </c>
      <c r="AY24" s="166"/>
      <c r="AZ24" s="165">
        <v>7.3446999999999996</v>
      </c>
      <c r="BA24" s="165">
        <v>13.874000000000001</v>
      </c>
      <c r="BB24" s="165">
        <v>-404.90320000000003</v>
      </c>
      <c r="BC24" s="165">
        <v>-8.1838999999999995</v>
      </c>
      <c r="BD24" s="165">
        <v>-12.2</v>
      </c>
      <c r="BE24" s="165">
        <v>-13.5</v>
      </c>
      <c r="BF24" s="165">
        <v>0</v>
      </c>
      <c r="BG24" s="165">
        <v>55.286099999999998</v>
      </c>
      <c r="BH24" s="165">
        <v>-4.7218999999999998</v>
      </c>
      <c r="BI24" s="166"/>
      <c r="BJ24" s="165">
        <v>-44.5306</v>
      </c>
      <c r="BK24" s="165">
        <v>-1.1014999999999999</v>
      </c>
      <c r="BL24" s="166"/>
      <c r="BM24" s="165">
        <v>2.6558000000000002</v>
      </c>
      <c r="BN24" s="165">
        <v>457.38080000000002</v>
      </c>
      <c r="BO24" s="165">
        <v>82.247399999999999</v>
      </c>
      <c r="BP24" s="165">
        <v>81.728499999999997</v>
      </c>
      <c r="BQ24" s="165">
        <v>-452.52629999999999</v>
      </c>
      <c r="BR24" s="165">
        <v>355.44580000000002</v>
      </c>
      <c r="BS24" s="166"/>
      <c r="BT24" s="165">
        <v>-21.034500000000001</v>
      </c>
      <c r="BU24" s="165">
        <v>22.443200000000001</v>
      </c>
      <c r="BV24" s="165">
        <v>55.396500000000003</v>
      </c>
      <c r="BW24" s="165">
        <v>18.93</v>
      </c>
      <c r="BX24" s="165">
        <v>14.59</v>
      </c>
      <c r="BY24" s="165">
        <v>39.130000000000003</v>
      </c>
      <c r="BZ24" s="165">
        <v>55.89</v>
      </c>
      <c r="CA24" s="165">
        <v>3.621</v>
      </c>
      <c r="CB24" s="165">
        <v>3.3531</v>
      </c>
      <c r="CC24" s="165">
        <v>63.588999999999999</v>
      </c>
      <c r="CD24" s="165">
        <v>63.376100000000001</v>
      </c>
      <c r="CE24" s="165">
        <v>39.779400000000003</v>
      </c>
      <c r="CF24" s="165">
        <v>-24.9938</v>
      </c>
      <c r="CG24" s="165">
        <v>-24.782699999999998</v>
      </c>
      <c r="CH24" s="165">
        <v>-6.4298000000000002</v>
      </c>
      <c r="CI24" s="165">
        <v>-40.372100000000003</v>
      </c>
      <c r="CJ24" s="166"/>
      <c r="CK24" s="166"/>
      <c r="CL24" s="165">
        <v>26.1</v>
      </c>
      <c r="CM24" s="165">
        <v>80.099999999999994</v>
      </c>
      <c r="CN24" s="165">
        <v>-10.09</v>
      </c>
      <c r="CO24" s="165">
        <v>39.853499999999997</v>
      </c>
      <c r="CP24" s="165">
        <v>39.608199999999997</v>
      </c>
      <c r="CQ24" s="165">
        <v>38.884799999999998</v>
      </c>
      <c r="CR24" s="165">
        <v>-34.119700000000002</v>
      </c>
      <c r="CS24" s="165">
        <v>-33.488999999999997</v>
      </c>
      <c r="CT24" s="165">
        <v>29.2773</v>
      </c>
      <c r="CU24" s="165">
        <v>-23.655899999999999</v>
      </c>
      <c r="CV24" s="165">
        <v>29.197700000000001</v>
      </c>
      <c r="CW24" s="165">
        <v>10.132300000000001</v>
      </c>
      <c r="CX24" s="165">
        <v>27.86</v>
      </c>
      <c r="CY24" s="165">
        <v>44.88</v>
      </c>
      <c r="CZ24" s="165">
        <v>28.366700000000002</v>
      </c>
      <c r="DA24" s="165">
        <v>26.5182</v>
      </c>
      <c r="DB24" s="165">
        <v>-17.59</v>
      </c>
      <c r="DC24" s="166"/>
      <c r="DD24" s="165">
        <v>40.870399999999997</v>
      </c>
      <c r="DE24" s="165">
        <v>40.100999999999999</v>
      </c>
      <c r="DF24" s="165">
        <v>-99.521100000000004</v>
      </c>
      <c r="DG24" s="165">
        <v>-2.0000000000000001E-4</v>
      </c>
      <c r="DH24" s="165">
        <v>-10.732699999999999</v>
      </c>
      <c r="DI24" s="165">
        <v>-77.400000000000006</v>
      </c>
      <c r="DJ24" s="165">
        <v>-76.900000000000006</v>
      </c>
      <c r="DK24" s="165">
        <v>20.673500000000001</v>
      </c>
      <c r="DL24" s="165">
        <v>36.630200000000002</v>
      </c>
      <c r="DM24" s="165">
        <v>36.647100000000002</v>
      </c>
      <c r="DN24" s="165">
        <v>52.166699999999999</v>
      </c>
      <c r="DO24" s="165">
        <v>36.520000000000003</v>
      </c>
      <c r="DP24" s="165">
        <v>-2.2400000000000002</v>
      </c>
      <c r="DQ24" s="165">
        <v>44.392000000000003</v>
      </c>
      <c r="DR24" s="165">
        <v>99.140600000000006</v>
      </c>
      <c r="DS24" s="166"/>
      <c r="DT24" s="165">
        <v>-47.29</v>
      </c>
      <c r="DU24" s="165">
        <v>84.24</v>
      </c>
      <c r="DV24" s="165">
        <v>41.91</v>
      </c>
      <c r="DW24" s="165">
        <v>97.8</v>
      </c>
      <c r="DX24" s="165">
        <v>96.127300000000005</v>
      </c>
      <c r="DY24" s="165">
        <v>18.623699999999999</v>
      </c>
      <c r="DZ24" s="165">
        <v>17.118200000000002</v>
      </c>
      <c r="EA24" s="165">
        <v>177.92740000000001</v>
      </c>
      <c r="EB24" s="165">
        <v>147.535</v>
      </c>
      <c r="EC24" s="165">
        <v>140.66730000000001</v>
      </c>
      <c r="ED24" s="165">
        <v>142.57669999999999</v>
      </c>
      <c r="EE24" s="165">
        <v>89.963399999999993</v>
      </c>
      <c r="EF24" s="165">
        <v>78.197999999999993</v>
      </c>
      <c r="EG24" s="165">
        <v>-17.273</v>
      </c>
      <c r="EH24" s="165">
        <v>463.459</v>
      </c>
      <c r="EI24" s="165">
        <v>244.20140000000001</v>
      </c>
      <c r="EJ24" s="166"/>
      <c r="EK24" s="165">
        <v>-23.904900000000001</v>
      </c>
      <c r="EL24" s="165">
        <v>-23.0183</v>
      </c>
      <c r="EM24" s="165">
        <v>-17.7773</v>
      </c>
      <c r="EN24" s="165">
        <v>13.104100000000001</v>
      </c>
      <c r="EO24" s="165">
        <v>12.7927</v>
      </c>
      <c r="EP24" s="165">
        <v>159.804</v>
      </c>
      <c r="EQ24" s="165">
        <v>-57.720500000000001</v>
      </c>
      <c r="ER24" s="165">
        <v>-58.356400000000001</v>
      </c>
      <c r="ES24" s="165">
        <v>-47.120399999999997</v>
      </c>
      <c r="ET24" s="165">
        <v>0</v>
      </c>
      <c r="EU24" s="165">
        <v>-14.56</v>
      </c>
      <c r="EV24" s="165">
        <v>123.3</v>
      </c>
      <c r="EW24" s="165">
        <v>6.3391999999999999</v>
      </c>
      <c r="EX24" s="165">
        <v>-1.0831999999999999</v>
      </c>
      <c r="EY24" s="165">
        <v>-33.125700000000002</v>
      </c>
      <c r="EZ24" s="165">
        <v>-32.298000000000002</v>
      </c>
      <c r="FA24" s="165">
        <v>1.5941000000000001</v>
      </c>
      <c r="FB24" s="165">
        <v>-78.794799999999995</v>
      </c>
      <c r="FC24" s="165">
        <v>44.997999999999998</v>
      </c>
      <c r="FD24" s="166"/>
      <c r="FE24" s="165">
        <v>23.711099999999998</v>
      </c>
      <c r="FF24" s="165">
        <v>23.506</v>
      </c>
      <c r="FG24" s="165">
        <v>39.964199999999998</v>
      </c>
      <c r="FH24" s="165">
        <v>40.3217</v>
      </c>
      <c r="FI24" s="165">
        <v>38.3842</v>
      </c>
      <c r="FJ24" s="165">
        <v>-4.0190000000000001</v>
      </c>
      <c r="FK24" s="165">
        <v>-3.5165999999999999</v>
      </c>
      <c r="FL24" s="165">
        <v>69.326899999999995</v>
      </c>
      <c r="FM24" s="165">
        <v>-15.6395</v>
      </c>
      <c r="FN24" s="165">
        <v>-16.3047</v>
      </c>
      <c r="FO24" s="165">
        <v>40.924900000000001</v>
      </c>
      <c r="FP24" s="165">
        <v>53.894599999999997</v>
      </c>
      <c r="FQ24" s="165">
        <v>14.9581</v>
      </c>
      <c r="FR24" s="165">
        <v>2.36</v>
      </c>
      <c r="FS24" s="165">
        <v>9.8713999999999995</v>
      </c>
      <c r="FT24" s="165">
        <v>0.78639999999999999</v>
      </c>
      <c r="FU24" s="165">
        <v>-5.88</v>
      </c>
      <c r="FV24" s="165">
        <v>12.28</v>
      </c>
      <c r="FW24" s="165">
        <v>14.083</v>
      </c>
      <c r="FX24" s="166"/>
      <c r="FY24" s="165">
        <v>-2.1920000000000002</v>
      </c>
      <c r="FZ24" s="165">
        <v>4.1109999999999998</v>
      </c>
      <c r="GA24" s="166"/>
      <c r="GB24" s="165">
        <v>27.31</v>
      </c>
      <c r="GC24" s="165">
        <v>-53.874099999999999</v>
      </c>
      <c r="GD24" s="165">
        <v>-40.924599999999998</v>
      </c>
      <c r="GE24" s="165">
        <v>12.01</v>
      </c>
      <c r="GF24" s="165">
        <v>53.7194</v>
      </c>
      <c r="GG24" s="165">
        <v>23.8</v>
      </c>
      <c r="GH24" s="165">
        <v>-8.1600999999999999</v>
      </c>
      <c r="GI24" s="165">
        <v>-10.5014</v>
      </c>
      <c r="GJ24" s="166"/>
      <c r="GK24" s="165">
        <v>1.3504</v>
      </c>
      <c r="GL24" s="166"/>
      <c r="GM24" s="166"/>
      <c r="GN24" s="165">
        <v>-14.8416</v>
      </c>
      <c r="GO24" s="165">
        <v>-17.890499999999999</v>
      </c>
      <c r="GP24" s="165">
        <v>5.0000000000000001E-4</v>
      </c>
      <c r="GQ24" s="165">
        <v>18.3217</v>
      </c>
      <c r="GR24" s="165">
        <v>8.3613</v>
      </c>
      <c r="GS24" s="165">
        <v>7.5197000000000003</v>
      </c>
      <c r="GT24" s="165">
        <v>-44.250599999999999</v>
      </c>
      <c r="GU24" s="165">
        <v>-16.819900000000001</v>
      </c>
      <c r="GV24" s="165">
        <v>27.3766</v>
      </c>
      <c r="GW24" s="165">
        <v>-47.900100000000002</v>
      </c>
      <c r="GX24" s="165">
        <v>11.439500000000001</v>
      </c>
      <c r="GY24" s="165">
        <v>9.9625000000000004</v>
      </c>
      <c r="GZ24" s="165">
        <v>9.7996999999999996</v>
      </c>
      <c r="HA24" s="165">
        <v>13</v>
      </c>
      <c r="HB24" s="165">
        <v>147.6404</v>
      </c>
      <c r="HC24" s="165">
        <v>146.6164</v>
      </c>
      <c r="HD24" s="165">
        <v>158.4</v>
      </c>
      <c r="HE24" s="165">
        <v>-159.6601</v>
      </c>
      <c r="HF24" s="165">
        <v>-343.32479999999998</v>
      </c>
      <c r="HG24" s="165">
        <v>344.39280000000002</v>
      </c>
      <c r="HH24" s="165">
        <v>339.09249999999997</v>
      </c>
      <c r="HI24" s="165">
        <v>-140.53960000000001</v>
      </c>
      <c r="HJ24" s="165">
        <v>-140.8023</v>
      </c>
      <c r="HK24" s="165">
        <v>-23.276499999999999</v>
      </c>
      <c r="HL24" s="165">
        <v>-12.5899</v>
      </c>
      <c r="HM24" s="165">
        <v>71.456699999999998</v>
      </c>
      <c r="HN24" s="165">
        <v>71.223600000000005</v>
      </c>
      <c r="HO24" s="166"/>
      <c r="HP24" s="165">
        <v>-160.2766</v>
      </c>
      <c r="HQ24" s="165">
        <v>25.282699999999998</v>
      </c>
      <c r="HR24" s="165">
        <v>25.139800000000001</v>
      </c>
      <c r="HS24" s="165">
        <v>-21.207999999999998</v>
      </c>
      <c r="HT24" s="165">
        <v>-20.627500000000001</v>
      </c>
      <c r="HU24" s="165">
        <v>39.46</v>
      </c>
      <c r="HV24" s="165">
        <v>39.380000000000003</v>
      </c>
      <c r="HW24" s="165">
        <v>72.8</v>
      </c>
      <c r="HX24" s="165">
        <v>74.400000000000006</v>
      </c>
      <c r="HY24" s="165">
        <v>20.981300000000001</v>
      </c>
      <c r="HZ24" s="165">
        <v>-44.4</v>
      </c>
      <c r="IA24" s="165">
        <v>-369.73180000000002</v>
      </c>
      <c r="IB24" s="165">
        <v>86.762100000000004</v>
      </c>
      <c r="IC24" s="165">
        <v>86.424300000000002</v>
      </c>
      <c r="ID24" s="165">
        <v>9.9</v>
      </c>
      <c r="IE24" s="165">
        <v>46.2</v>
      </c>
      <c r="IF24" s="165">
        <v>-25.7</v>
      </c>
      <c r="IG24" s="165">
        <v>-26.1</v>
      </c>
      <c r="IH24" s="166"/>
      <c r="II24" s="166"/>
      <c r="IJ24" s="165">
        <v>-335.81880000000001</v>
      </c>
      <c r="IK24" s="165">
        <v>-204.60159999999999</v>
      </c>
      <c r="IL24" s="165">
        <v>268.44970000000001</v>
      </c>
      <c r="IM24" s="165">
        <v>206.6763</v>
      </c>
      <c r="IN24" s="165">
        <v>-65.3215</v>
      </c>
      <c r="IO24" s="165">
        <v>-203.01650000000001</v>
      </c>
      <c r="IP24" s="165">
        <v>195.4742</v>
      </c>
      <c r="IQ24" s="165">
        <v>-122.9235</v>
      </c>
      <c r="IR24" s="165">
        <v>-79.697000000000003</v>
      </c>
      <c r="IS24" s="165">
        <v>-197.99789999999999</v>
      </c>
      <c r="IT24" s="165">
        <v>131.15600000000001</v>
      </c>
      <c r="IU24" s="165">
        <v>128.7903</v>
      </c>
      <c r="IV24" s="165">
        <v>123.8284</v>
      </c>
      <c r="IW24" s="165">
        <v>-261.27749999999997</v>
      </c>
      <c r="IX24" s="165">
        <v>82.825400000000002</v>
      </c>
      <c r="IY24" s="165">
        <v>-174.70439999999999</v>
      </c>
      <c r="IZ24" s="165">
        <v>176.69900000000001</v>
      </c>
      <c r="JA24" s="165">
        <v>-9.8068000000000008</v>
      </c>
      <c r="JB24" s="166"/>
      <c r="JC24" s="165">
        <v>33.840000000000003</v>
      </c>
      <c r="JD24" s="165">
        <v>7.4130000000000003</v>
      </c>
      <c r="JE24" s="165">
        <v>7.3620000000000001</v>
      </c>
      <c r="JF24" s="165">
        <v>-34.159999999999997</v>
      </c>
      <c r="JG24" s="165">
        <v>12.56</v>
      </c>
      <c r="JH24" s="166"/>
      <c r="JI24" s="165">
        <v>-13.417299999999999</v>
      </c>
      <c r="JJ24" s="165">
        <v>-36.153199999999998</v>
      </c>
      <c r="JK24" s="165">
        <v>-3.4561999999999999</v>
      </c>
      <c r="JL24" s="165">
        <v>26.2</v>
      </c>
      <c r="JM24" s="165">
        <v>55.857999999999997</v>
      </c>
      <c r="JN24" s="165">
        <v>55.148000000000003</v>
      </c>
      <c r="JO24" s="165">
        <v>11.138400000000001</v>
      </c>
      <c r="JP24" s="165">
        <v>13.3194</v>
      </c>
      <c r="JQ24" s="165">
        <v>46.610399999999998</v>
      </c>
      <c r="JR24" s="165">
        <v>46.291600000000003</v>
      </c>
      <c r="JS24" s="165">
        <v>47.388599999999997</v>
      </c>
      <c r="JT24" s="166"/>
      <c r="JU24" s="165">
        <v>-47.6</v>
      </c>
      <c r="JV24" s="165">
        <v>20.094899999999999</v>
      </c>
      <c r="JW24" s="165">
        <v>5.48</v>
      </c>
      <c r="JX24" s="166"/>
      <c r="JY24" s="165">
        <v>-13.461499999999999</v>
      </c>
      <c r="JZ24" s="165">
        <v>48.952399999999997</v>
      </c>
      <c r="KA24" s="165">
        <v>23.106400000000001</v>
      </c>
      <c r="KB24" s="165">
        <v>-13.8255</v>
      </c>
      <c r="KC24" s="165">
        <v>-48.175899999999999</v>
      </c>
      <c r="KD24" s="165">
        <v>11.5123</v>
      </c>
      <c r="KE24" s="165">
        <v>35.203099999999999</v>
      </c>
      <c r="KF24" s="165">
        <v>38.700000000000003</v>
      </c>
      <c r="KG24" s="165">
        <v>-36.700000000000003</v>
      </c>
      <c r="KH24" s="166"/>
      <c r="KI24" s="165">
        <v>27.7758</v>
      </c>
    </row>
    <row r="25" spans="1:295" ht="18" customHeight="1" x14ac:dyDescent="0.3">
      <c r="A25" s="160" t="s">
        <v>712</v>
      </c>
      <c r="B25" s="160" t="s">
        <v>729</v>
      </c>
      <c r="C25" s="161">
        <v>0</v>
      </c>
      <c r="D25" s="161">
        <v>13.234299999999999</v>
      </c>
      <c r="E25" s="161">
        <v>-16.2394</v>
      </c>
      <c r="F25" s="161">
        <v>-38.487299999999998</v>
      </c>
      <c r="G25" s="161">
        <v>16.850999999999999</v>
      </c>
      <c r="H25" s="162"/>
      <c r="I25" s="161">
        <v>34.293900000000001</v>
      </c>
      <c r="J25" s="161">
        <v>-28.8447</v>
      </c>
      <c r="K25" s="161">
        <v>44.035400000000003</v>
      </c>
      <c r="L25" s="161">
        <v>22.347300000000001</v>
      </c>
      <c r="M25" s="161">
        <v>21.7437</v>
      </c>
      <c r="N25" s="161">
        <v>35.520000000000003</v>
      </c>
      <c r="O25" s="161">
        <v>-37.033999999999999</v>
      </c>
      <c r="P25" s="161">
        <v>33</v>
      </c>
      <c r="Q25" s="161">
        <v>17.388000000000002</v>
      </c>
      <c r="R25" s="161">
        <v>-33</v>
      </c>
      <c r="S25" s="161">
        <v>12.045199999999999</v>
      </c>
      <c r="T25" s="161">
        <v>-7.8898000000000001</v>
      </c>
      <c r="U25" s="161">
        <v>18.549900000000001</v>
      </c>
      <c r="V25" s="161">
        <v>18.705500000000001</v>
      </c>
      <c r="W25" s="161">
        <v>30.987300000000001</v>
      </c>
      <c r="X25" s="161">
        <v>15.9255</v>
      </c>
      <c r="Y25" s="161">
        <v>5.9208999999999996</v>
      </c>
      <c r="Z25" s="161">
        <v>7.7591000000000001</v>
      </c>
      <c r="AA25" s="162"/>
      <c r="AB25" s="162"/>
      <c r="AC25" s="162"/>
      <c r="AD25" s="161">
        <v>-34.130000000000003</v>
      </c>
      <c r="AE25" s="162"/>
      <c r="AF25" s="161">
        <v>-35.520000000000003</v>
      </c>
      <c r="AG25" s="161">
        <v>35.200000000000003</v>
      </c>
      <c r="AH25" s="161">
        <v>21.638000000000002</v>
      </c>
      <c r="AI25" s="161">
        <v>0.48299999999999998</v>
      </c>
      <c r="AJ25" s="161">
        <v>-75.239999999999995</v>
      </c>
      <c r="AK25" s="161">
        <v>0</v>
      </c>
      <c r="AL25" s="161">
        <v>0</v>
      </c>
      <c r="AM25" s="161">
        <v>76.61</v>
      </c>
      <c r="AN25" s="161">
        <v>0</v>
      </c>
      <c r="AO25" s="161">
        <v>-0.16209999999999999</v>
      </c>
      <c r="AP25" s="161">
        <v>-4.7382</v>
      </c>
      <c r="AQ25" s="161">
        <v>62.272799999999997</v>
      </c>
      <c r="AR25" s="162"/>
      <c r="AS25" s="161">
        <v>86.901499999999999</v>
      </c>
      <c r="AT25" s="161">
        <v>0</v>
      </c>
      <c r="AU25" s="161">
        <v>-41.433900000000001</v>
      </c>
      <c r="AV25" s="161">
        <v>9.0675000000000008</v>
      </c>
      <c r="AW25" s="161">
        <v>8.9382999999999999</v>
      </c>
      <c r="AX25" s="161">
        <v>76.356800000000007</v>
      </c>
      <c r="AY25" s="162"/>
      <c r="AZ25" s="161">
        <v>-8.3752999999999993</v>
      </c>
      <c r="BA25" s="161">
        <v>-7.1593999999999998</v>
      </c>
      <c r="BB25" s="161">
        <v>-404.608</v>
      </c>
      <c r="BC25" s="161">
        <v>-9.5977999999999994</v>
      </c>
      <c r="BD25" s="161">
        <v>-11.5</v>
      </c>
      <c r="BE25" s="161">
        <v>-12.8</v>
      </c>
      <c r="BF25" s="161">
        <v>0</v>
      </c>
      <c r="BG25" s="161">
        <v>45.840499999999999</v>
      </c>
      <c r="BH25" s="161">
        <v>-4.9005000000000001</v>
      </c>
      <c r="BI25" s="162"/>
      <c r="BJ25" s="161">
        <v>-47.301000000000002</v>
      </c>
      <c r="BK25" s="161">
        <v>-0.86299999999999999</v>
      </c>
      <c r="BL25" s="162"/>
      <c r="BM25" s="161">
        <v>2.9952000000000001</v>
      </c>
      <c r="BN25" s="161">
        <v>453.50490000000002</v>
      </c>
      <c r="BO25" s="161">
        <v>95.522900000000007</v>
      </c>
      <c r="BP25" s="161">
        <v>95.522900000000007</v>
      </c>
      <c r="BQ25" s="161">
        <v>-478.97620000000001</v>
      </c>
      <c r="BR25" s="161">
        <v>364.29070000000002</v>
      </c>
      <c r="BS25" s="162"/>
      <c r="BT25" s="161">
        <v>-18.894100000000002</v>
      </c>
      <c r="BU25" s="161">
        <v>21.2958</v>
      </c>
      <c r="BV25" s="161">
        <v>58.540100000000002</v>
      </c>
      <c r="BW25" s="161">
        <v>20.100000000000001</v>
      </c>
      <c r="BX25" s="161">
        <v>15.89</v>
      </c>
      <c r="BY25" s="161">
        <v>42.21</v>
      </c>
      <c r="BZ25" s="161">
        <v>58.35</v>
      </c>
      <c r="CA25" s="161">
        <v>-0.9335</v>
      </c>
      <c r="CB25" s="161">
        <v>0.54</v>
      </c>
      <c r="CC25" s="161">
        <v>45.037599999999998</v>
      </c>
      <c r="CD25" s="161">
        <v>46.0364</v>
      </c>
      <c r="CE25" s="161">
        <v>3.1894999999999998</v>
      </c>
      <c r="CF25" s="161">
        <v>-27.8872</v>
      </c>
      <c r="CG25" s="161">
        <v>-27.975000000000001</v>
      </c>
      <c r="CH25" s="161">
        <v>-6.7515999999999998</v>
      </c>
      <c r="CI25" s="161">
        <v>-47.2532</v>
      </c>
      <c r="CJ25" s="162"/>
      <c r="CK25" s="162"/>
      <c r="CL25" s="161">
        <v>16.5</v>
      </c>
      <c r="CM25" s="161">
        <v>97.7</v>
      </c>
      <c r="CN25" s="161">
        <v>-10.7</v>
      </c>
      <c r="CO25" s="161">
        <v>38.1036</v>
      </c>
      <c r="CP25" s="161">
        <v>38.316499999999998</v>
      </c>
      <c r="CQ25" s="161">
        <v>37.277000000000001</v>
      </c>
      <c r="CR25" s="161">
        <v>-31.764399999999998</v>
      </c>
      <c r="CS25" s="161">
        <v>-30.2196</v>
      </c>
      <c r="CT25" s="161">
        <v>34.8767</v>
      </c>
      <c r="CU25" s="161">
        <v>-34.965600000000002</v>
      </c>
      <c r="CV25" s="161">
        <v>35.103299999999997</v>
      </c>
      <c r="CW25" s="161">
        <v>10.783300000000001</v>
      </c>
      <c r="CX25" s="161">
        <v>21.94</v>
      </c>
      <c r="CY25" s="161">
        <v>47.13</v>
      </c>
      <c r="CZ25" s="161">
        <v>29.304200000000002</v>
      </c>
      <c r="DA25" s="161">
        <v>27.690100000000001</v>
      </c>
      <c r="DB25" s="161">
        <v>-18.059999999999999</v>
      </c>
      <c r="DC25" s="162"/>
      <c r="DD25" s="161">
        <v>48.1539</v>
      </c>
      <c r="DE25" s="161">
        <v>46.700200000000002</v>
      </c>
      <c r="DF25" s="161">
        <v>-114.4164</v>
      </c>
      <c r="DG25" s="161">
        <v>-2.9999999999999997E-4</v>
      </c>
      <c r="DH25" s="161">
        <v>-11.0326</v>
      </c>
      <c r="DI25" s="161">
        <v>-80.599999999999994</v>
      </c>
      <c r="DJ25" s="161">
        <v>-82.2</v>
      </c>
      <c r="DK25" s="161">
        <v>31.582899999999999</v>
      </c>
      <c r="DL25" s="161">
        <v>40.145899999999997</v>
      </c>
      <c r="DM25" s="161">
        <v>29.602399999999999</v>
      </c>
      <c r="DN25" s="161">
        <v>56.854199999999999</v>
      </c>
      <c r="DO25" s="161">
        <v>39.75</v>
      </c>
      <c r="DP25" s="161">
        <v>1.53</v>
      </c>
      <c r="DQ25" s="161">
        <v>43.555</v>
      </c>
      <c r="DR25" s="161">
        <v>114.6915</v>
      </c>
      <c r="DS25" s="162"/>
      <c r="DT25" s="161">
        <v>-47.67</v>
      </c>
      <c r="DU25" s="161">
        <v>88.49</v>
      </c>
      <c r="DV25" s="161">
        <v>44.13</v>
      </c>
      <c r="DW25" s="161">
        <v>113.5818</v>
      </c>
      <c r="DX25" s="161">
        <v>111.7818</v>
      </c>
      <c r="DY25" s="161">
        <v>27.040600000000001</v>
      </c>
      <c r="DZ25" s="161">
        <v>25.090900000000001</v>
      </c>
      <c r="EA25" s="161">
        <v>194.23419999999999</v>
      </c>
      <c r="EB25" s="161">
        <v>161.38810000000001</v>
      </c>
      <c r="EC25" s="161">
        <v>154.423</v>
      </c>
      <c r="ED25" s="161">
        <v>157.77260000000001</v>
      </c>
      <c r="EE25" s="161">
        <v>0.97809999999999997</v>
      </c>
      <c r="EF25" s="161">
        <v>87.424899999999994</v>
      </c>
      <c r="EG25" s="161">
        <v>-21.239000000000001</v>
      </c>
      <c r="EH25" s="161">
        <v>491.79169999999999</v>
      </c>
      <c r="EI25" s="161">
        <v>213.32149999999999</v>
      </c>
      <c r="EJ25" s="162"/>
      <c r="EK25" s="161">
        <v>-23.9436</v>
      </c>
      <c r="EL25" s="161">
        <v>-22.9085</v>
      </c>
      <c r="EM25" s="161">
        <v>-22.01</v>
      </c>
      <c r="EN25" s="161">
        <v>7.0865</v>
      </c>
      <c r="EO25" s="161">
        <v>0.76149999999999995</v>
      </c>
      <c r="EP25" s="161">
        <v>110.64</v>
      </c>
      <c r="EQ25" s="161">
        <v>-51.065899999999999</v>
      </c>
      <c r="ER25" s="161">
        <v>-39.892600000000002</v>
      </c>
      <c r="ES25" s="161">
        <v>45.205300000000001</v>
      </c>
      <c r="ET25" s="161">
        <v>0</v>
      </c>
      <c r="EU25" s="161">
        <v>-14.94</v>
      </c>
      <c r="EV25" s="161">
        <v>78</v>
      </c>
      <c r="EW25" s="161">
        <v>6.9017999999999997</v>
      </c>
      <c r="EX25" s="161">
        <v>-31.628</v>
      </c>
      <c r="EY25" s="161">
        <v>-33.650799999999997</v>
      </c>
      <c r="EZ25" s="161">
        <v>-32.6614</v>
      </c>
      <c r="FA25" s="161">
        <v>2.0916999999999999</v>
      </c>
      <c r="FB25" s="161">
        <v>-84.974500000000006</v>
      </c>
      <c r="FC25" s="161">
        <v>49.859699999999997</v>
      </c>
      <c r="FD25" s="162"/>
      <c r="FE25" s="161">
        <v>23.2103</v>
      </c>
      <c r="FF25" s="161">
        <v>22.409500000000001</v>
      </c>
      <c r="FG25" s="161">
        <v>40.992400000000004</v>
      </c>
      <c r="FH25" s="161">
        <v>40.894500000000001</v>
      </c>
      <c r="FI25" s="161">
        <v>39.225099999999998</v>
      </c>
      <c r="FJ25" s="161">
        <v>-0.16750000000000001</v>
      </c>
      <c r="FK25" s="161">
        <v>-1.0046999999999999</v>
      </c>
      <c r="FL25" s="161">
        <v>81.718699999999998</v>
      </c>
      <c r="FM25" s="161">
        <v>-24.183199999999999</v>
      </c>
      <c r="FN25" s="161">
        <v>-24.107099999999999</v>
      </c>
      <c r="FO25" s="161">
        <v>49.352600000000002</v>
      </c>
      <c r="FP25" s="161">
        <v>60.627400000000002</v>
      </c>
      <c r="FQ25" s="161">
        <v>17.616800000000001</v>
      </c>
      <c r="FR25" s="161">
        <v>4.72</v>
      </c>
      <c r="FS25" s="161">
        <v>10.367000000000001</v>
      </c>
      <c r="FT25" s="161">
        <v>0.86819999999999997</v>
      </c>
      <c r="FU25" s="161">
        <v>-5.95</v>
      </c>
      <c r="FV25" s="161">
        <v>13.03</v>
      </c>
      <c r="FW25" s="161">
        <v>18.1904</v>
      </c>
      <c r="FX25" s="162"/>
      <c r="FY25" s="161">
        <v>-1.889</v>
      </c>
      <c r="FZ25" s="161">
        <v>4.1109999999999998</v>
      </c>
      <c r="GA25" s="162"/>
      <c r="GB25" s="161">
        <v>29.6</v>
      </c>
      <c r="GC25" s="161">
        <v>-61.624099999999999</v>
      </c>
      <c r="GD25" s="161">
        <v>-49.343699999999998</v>
      </c>
      <c r="GE25" s="161">
        <v>12.15</v>
      </c>
      <c r="GF25" s="161">
        <v>57.163600000000002</v>
      </c>
      <c r="GG25" s="161">
        <v>22.6</v>
      </c>
      <c r="GH25" s="161">
        <v>-9.9939999999999998</v>
      </c>
      <c r="GI25" s="161">
        <v>-11.2082</v>
      </c>
      <c r="GJ25" s="162"/>
      <c r="GK25" s="161">
        <v>1.4204000000000001</v>
      </c>
      <c r="GL25" s="162"/>
      <c r="GM25" s="162"/>
      <c r="GN25" s="161">
        <v>-15.5136</v>
      </c>
      <c r="GO25" s="161">
        <v>-20.4328</v>
      </c>
      <c r="GP25" s="161">
        <v>5.0000000000000001E-4</v>
      </c>
      <c r="GQ25" s="161">
        <v>20.7973</v>
      </c>
      <c r="GR25" s="161">
        <v>8.0551999999999992</v>
      </c>
      <c r="GS25" s="161">
        <v>8.5573999999999995</v>
      </c>
      <c r="GT25" s="161">
        <v>-51.020499999999998</v>
      </c>
      <c r="GU25" s="161">
        <v>-17.882999999999999</v>
      </c>
      <c r="GV25" s="161">
        <v>29.3306</v>
      </c>
      <c r="GW25" s="161">
        <v>-50.9191</v>
      </c>
      <c r="GX25" s="162"/>
      <c r="GY25" s="161">
        <v>10.8231</v>
      </c>
      <c r="GZ25" s="161">
        <v>10.6645</v>
      </c>
      <c r="HA25" s="162"/>
      <c r="HB25" s="161">
        <v>147.21369999999999</v>
      </c>
      <c r="HC25" s="161">
        <v>145.41210000000001</v>
      </c>
      <c r="HD25" s="161">
        <v>155.9</v>
      </c>
      <c r="HE25" s="161">
        <v>-153.26840000000001</v>
      </c>
      <c r="HF25" s="161">
        <v>-309.262</v>
      </c>
      <c r="HG25" s="161">
        <v>313.9796</v>
      </c>
      <c r="HH25" s="161">
        <v>315.14479999999998</v>
      </c>
      <c r="HI25" s="161">
        <v>-140.80549999999999</v>
      </c>
      <c r="HJ25" s="161">
        <v>-140.1104</v>
      </c>
      <c r="HK25" s="161">
        <v>-20.531099999999999</v>
      </c>
      <c r="HL25" s="161">
        <v>-9.2180999999999997</v>
      </c>
      <c r="HM25" s="161">
        <v>77.412499999999994</v>
      </c>
      <c r="HN25" s="161">
        <v>79.462999999999994</v>
      </c>
      <c r="HO25" s="162"/>
      <c r="HP25" s="161">
        <v>-138.55860000000001</v>
      </c>
      <c r="HQ25" s="161">
        <v>24.162099999999999</v>
      </c>
      <c r="HR25" s="161">
        <v>23.469899999999999</v>
      </c>
      <c r="HS25" s="161">
        <v>-17.9496</v>
      </c>
      <c r="HT25" s="161">
        <v>-17.683700000000002</v>
      </c>
      <c r="HU25" s="161">
        <v>29.39</v>
      </c>
      <c r="HV25" s="161">
        <v>29.35</v>
      </c>
      <c r="HW25" s="161">
        <v>70.400000000000006</v>
      </c>
      <c r="HX25" s="161">
        <v>70.599999999999994</v>
      </c>
      <c r="HY25" s="161">
        <v>21.002700000000001</v>
      </c>
      <c r="HZ25" s="161">
        <v>-50.32</v>
      </c>
      <c r="IA25" s="161">
        <v>-368.673</v>
      </c>
      <c r="IB25" s="161">
        <v>85.278300000000002</v>
      </c>
      <c r="IC25" s="161">
        <v>85.796000000000006</v>
      </c>
      <c r="ID25" s="161">
        <v>9.4</v>
      </c>
      <c r="IE25" s="161">
        <v>50.2</v>
      </c>
      <c r="IF25" s="161">
        <v>-24.2</v>
      </c>
      <c r="IG25" s="161">
        <v>-24.3</v>
      </c>
      <c r="IH25" s="161">
        <v>1.3502000000000001</v>
      </c>
      <c r="II25" s="161">
        <v>1.1087</v>
      </c>
      <c r="IJ25" s="161">
        <v>-310.59769999999997</v>
      </c>
      <c r="IK25" s="161">
        <v>-180.2381</v>
      </c>
      <c r="IL25" s="161">
        <v>249.91810000000001</v>
      </c>
      <c r="IM25" s="161">
        <v>191.4845</v>
      </c>
      <c r="IN25" s="161">
        <v>-47.251199999999997</v>
      </c>
      <c r="IO25" s="161">
        <v>-182.91810000000001</v>
      </c>
      <c r="IP25" s="161">
        <v>180.76609999999999</v>
      </c>
      <c r="IQ25" s="161">
        <v>-121.5531</v>
      </c>
      <c r="IR25" s="161">
        <v>-70.795199999999994</v>
      </c>
      <c r="IS25" s="161">
        <v>-182.6891</v>
      </c>
      <c r="IT25" s="161">
        <v>129.14439999999999</v>
      </c>
      <c r="IU25" s="161">
        <v>128.42619999999999</v>
      </c>
      <c r="IV25" s="161">
        <v>119.3219</v>
      </c>
      <c r="IW25" s="161">
        <v>-238.8202</v>
      </c>
      <c r="IX25" s="161">
        <v>70.881</v>
      </c>
      <c r="IY25" s="161">
        <v>-167.2003</v>
      </c>
      <c r="IZ25" s="161">
        <v>163.2835</v>
      </c>
      <c r="JA25" s="161">
        <v>-9.5183999999999997</v>
      </c>
      <c r="JB25" s="162"/>
      <c r="JC25" s="161">
        <v>36</v>
      </c>
      <c r="JD25" s="161">
        <v>7.2089999999999996</v>
      </c>
      <c r="JE25" s="161">
        <v>7.2069999999999999</v>
      </c>
      <c r="JF25" s="161">
        <v>-35.36</v>
      </c>
      <c r="JG25" s="161">
        <v>14.16</v>
      </c>
      <c r="JH25" s="162"/>
      <c r="JI25" s="161">
        <v>-13.2403</v>
      </c>
      <c r="JJ25" s="161">
        <v>-30.8217</v>
      </c>
      <c r="JK25" s="161">
        <v>-4.5090000000000003</v>
      </c>
      <c r="JL25" s="161">
        <v>22.5</v>
      </c>
      <c r="JM25" s="161">
        <v>52.191000000000003</v>
      </c>
      <c r="JN25" s="161">
        <v>52.395000000000003</v>
      </c>
      <c r="JO25" s="161">
        <v>11.128399999999999</v>
      </c>
      <c r="JP25" s="161">
        <v>13.3446</v>
      </c>
      <c r="JQ25" s="161">
        <v>50.983600000000003</v>
      </c>
      <c r="JR25" s="161">
        <v>52.686</v>
      </c>
      <c r="JS25" s="161">
        <v>53.124400000000001</v>
      </c>
      <c r="JT25" s="162"/>
      <c r="JU25" s="161">
        <v>-43.2</v>
      </c>
      <c r="JV25" s="161">
        <v>20.345800000000001</v>
      </c>
      <c r="JW25" s="161">
        <v>5.81</v>
      </c>
      <c r="JX25" s="162"/>
      <c r="JY25" s="161">
        <v>-10.342499999999999</v>
      </c>
      <c r="JZ25" s="161">
        <v>45.876100000000001</v>
      </c>
      <c r="KA25" s="161">
        <v>20.657800000000002</v>
      </c>
      <c r="KB25" s="161">
        <v>-10.2713</v>
      </c>
      <c r="KC25" s="161">
        <v>-45.698599999999999</v>
      </c>
      <c r="KD25" s="161">
        <v>9.1640999999999995</v>
      </c>
      <c r="KE25" s="161">
        <v>35.629300000000001</v>
      </c>
      <c r="KF25" s="161">
        <v>35.200000000000003</v>
      </c>
      <c r="KG25" s="161">
        <v>-35.799999999999997</v>
      </c>
      <c r="KH25" s="162"/>
      <c r="KI25" s="161">
        <v>23.277100000000001</v>
      </c>
    </row>
    <row r="26" spans="1:295" ht="18" customHeight="1" x14ac:dyDescent="0.3">
      <c r="A26" s="160" t="s">
        <v>712</v>
      </c>
      <c r="B26" s="160" t="s">
        <v>730</v>
      </c>
      <c r="C26" s="163">
        <v>0</v>
      </c>
      <c r="D26" s="163">
        <v>13.689500000000001</v>
      </c>
      <c r="E26" s="163">
        <v>-16.8857</v>
      </c>
      <c r="F26" s="163">
        <v>-37.636400000000002</v>
      </c>
      <c r="G26" s="163">
        <v>17.7941</v>
      </c>
      <c r="H26" s="164"/>
      <c r="I26" s="163">
        <v>36.272399999999998</v>
      </c>
      <c r="J26" s="163">
        <v>-34.648600000000002</v>
      </c>
      <c r="K26" s="163">
        <v>43.224200000000003</v>
      </c>
      <c r="L26" s="163">
        <v>22.0153</v>
      </c>
      <c r="M26" s="163">
        <v>21.426300000000001</v>
      </c>
      <c r="N26" s="163">
        <v>42.18</v>
      </c>
      <c r="O26" s="163">
        <v>-40.295000000000002</v>
      </c>
      <c r="P26" s="163">
        <v>37.4</v>
      </c>
      <c r="Q26" s="163">
        <v>18.216000000000001</v>
      </c>
      <c r="R26" s="163">
        <v>-37.4</v>
      </c>
      <c r="S26" s="163">
        <v>12</v>
      </c>
      <c r="T26" s="163">
        <v>-3.6183999999999998</v>
      </c>
      <c r="U26" s="163">
        <v>18.831099999999999</v>
      </c>
      <c r="V26" s="163">
        <v>18.9086</v>
      </c>
      <c r="W26" s="163">
        <v>31.8672</v>
      </c>
      <c r="X26" s="163">
        <v>15.847</v>
      </c>
      <c r="Y26" s="163">
        <v>5.3361999999999998</v>
      </c>
      <c r="Z26" s="163">
        <v>7.8143000000000002</v>
      </c>
      <c r="AA26" s="164"/>
      <c r="AB26" s="164"/>
      <c r="AC26" s="163">
        <v>-17.329999999999998</v>
      </c>
      <c r="AD26" s="163">
        <v>-17.38</v>
      </c>
      <c r="AE26" s="164"/>
      <c r="AF26" s="163">
        <v>-42.18</v>
      </c>
      <c r="AG26" s="163">
        <v>39.6</v>
      </c>
      <c r="AH26" s="163">
        <v>22.065000000000001</v>
      </c>
      <c r="AI26" s="163">
        <v>0.47499999999999998</v>
      </c>
      <c r="AJ26" s="163">
        <v>-75.02</v>
      </c>
      <c r="AK26" s="163">
        <v>0</v>
      </c>
      <c r="AL26" s="164"/>
      <c r="AM26" s="163">
        <v>75.959999999999994</v>
      </c>
      <c r="AN26" s="163">
        <v>0</v>
      </c>
      <c r="AO26" s="163">
        <v>0</v>
      </c>
      <c r="AP26" s="163">
        <v>-2.1105</v>
      </c>
      <c r="AQ26" s="163">
        <v>63.838000000000001</v>
      </c>
      <c r="AR26" s="164"/>
      <c r="AS26" s="163">
        <v>86.513000000000005</v>
      </c>
      <c r="AT26" s="163">
        <v>0</v>
      </c>
      <c r="AU26" s="163">
        <v>-40.5242</v>
      </c>
      <c r="AV26" s="163">
        <v>7.8540999999999999</v>
      </c>
      <c r="AW26" s="163">
        <v>7.4386000000000001</v>
      </c>
      <c r="AX26" s="163">
        <v>75.017200000000003</v>
      </c>
      <c r="AY26" s="164"/>
      <c r="AZ26" s="163">
        <v>-12.562900000000001</v>
      </c>
      <c r="BA26" s="163">
        <v>-8.5791000000000004</v>
      </c>
      <c r="BB26" s="163">
        <v>-396.81439999999998</v>
      </c>
      <c r="BC26" s="163">
        <v>-7.0740999999999996</v>
      </c>
      <c r="BD26" s="163">
        <v>-12.3</v>
      </c>
      <c r="BE26" s="163">
        <v>-13.5</v>
      </c>
      <c r="BF26" s="163">
        <v>0</v>
      </c>
      <c r="BG26" s="163">
        <v>45.348599999999998</v>
      </c>
      <c r="BH26" s="163">
        <v>-4.9710000000000001</v>
      </c>
      <c r="BI26" s="164"/>
      <c r="BJ26" s="163">
        <v>-51.779699999999998</v>
      </c>
      <c r="BK26" s="163">
        <v>-0.22020000000000001</v>
      </c>
      <c r="BL26" s="164"/>
      <c r="BM26" s="163">
        <v>3.3748999999999998</v>
      </c>
      <c r="BN26" s="163">
        <v>444.37990000000002</v>
      </c>
      <c r="BO26" s="163">
        <v>98.269599999999997</v>
      </c>
      <c r="BP26" s="163">
        <v>97.598200000000006</v>
      </c>
      <c r="BQ26" s="163">
        <v>-481.40039999999999</v>
      </c>
      <c r="BR26" s="163">
        <v>363.0052</v>
      </c>
      <c r="BS26" s="164"/>
      <c r="BT26" s="163">
        <v>-23.971699999999998</v>
      </c>
      <c r="BU26" s="163">
        <v>25.723800000000001</v>
      </c>
      <c r="BV26" s="163">
        <v>62.851199999999999</v>
      </c>
      <c r="BW26" s="163">
        <v>20.59</v>
      </c>
      <c r="BX26" s="163">
        <v>16.59</v>
      </c>
      <c r="BY26" s="163">
        <v>43.61</v>
      </c>
      <c r="BZ26" s="163">
        <v>59.8</v>
      </c>
      <c r="CA26" s="163">
        <v>0.54</v>
      </c>
      <c r="CB26" s="163">
        <v>0.1381</v>
      </c>
      <c r="CC26" s="163">
        <v>51.602800000000002</v>
      </c>
      <c r="CD26" s="163">
        <v>52.331699999999998</v>
      </c>
      <c r="CE26" s="163">
        <v>0</v>
      </c>
      <c r="CF26" s="163">
        <v>-31.054300000000001</v>
      </c>
      <c r="CG26" s="163">
        <v>-30.440899999999999</v>
      </c>
      <c r="CH26" s="163">
        <v>7.2774999999999999</v>
      </c>
      <c r="CI26" s="163">
        <v>-47.770800000000001</v>
      </c>
      <c r="CJ26" s="164"/>
      <c r="CK26" s="164"/>
      <c r="CL26" s="163">
        <v>21.4</v>
      </c>
      <c r="CM26" s="163">
        <v>94.6</v>
      </c>
      <c r="CN26" s="163">
        <v>-11.13</v>
      </c>
      <c r="CO26" s="163">
        <v>39.657899999999998</v>
      </c>
      <c r="CP26" s="163">
        <v>38.963000000000001</v>
      </c>
      <c r="CQ26" s="163">
        <v>38.091999999999999</v>
      </c>
      <c r="CR26" s="163">
        <v>-28.708500000000001</v>
      </c>
      <c r="CS26" s="163">
        <v>-29.0032</v>
      </c>
      <c r="CT26" s="163">
        <v>36.474899999999998</v>
      </c>
      <c r="CU26" s="163">
        <v>-39.6768</v>
      </c>
      <c r="CV26" s="163">
        <v>35.2913</v>
      </c>
      <c r="CW26" s="163">
        <v>11.035</v>
      </c>
      <c r="CX26" s="163">
        <v>25.37</v>
      </c>
      <c r="CY26" s="163">
        <v>48.53</v>
      </c>
      <c r="CZ26" s="163">
        <v>30.241700000000002</v>
      </c>
      <c r="DA26" s="163">
        <v>28.2761</v>
      </c>
      <c r="DB26" s="163">
        <v>-18.489999999999998</v>
      </c>
      <c r="DC26" s="164"/>
      <c r="DD26" s="163">
        <v>47.137</v>
      </c>
      <c r="DE26" s="163">
        <v>47.075899999999997</v>
      </c>
      <c r="DF26" s="163">
        <v>-112.5853</v>
      </c>
      <c r="DG26" s="163">
        <v>-1E-4</v>
      </c>
      <c r="DH26" s="163">
        <v>-11.0899</v>
      </c>
      <c r="DI26" s="163">
        <v>-85.3</v>
      </c>
      <c r="DJ26" s="163">
        <v>-85.9</v>
      </c>
      <c r="DK26" s="163">
        <v>32.4893</v>
      </c>
      <c r="DL26" s="163">
        <v>42.489600000000003</v>
      </c>
      <c r="DM26" s="163">
        <v>33.8292</v>
      </c>
      <c r="DN26" s="163">
        <v>59.783900000000003</v>
      </c>
      <c r="DO26" s="163">
        <v>41.92</v>
      </c>
      <c r="DP26" s="163">
        <v>1.27</v>
      </c>
      <c r="DQ26" s="163">
        <v>45.539000000000001</v>
      </c>
      <c r="DR26" s="163">
        <v>110.1863</v>
      </c>
      <c r="DS26" s="164"/>
      <c r="DT26" s="163">
        <v>-47.76</v>
      </c>
      <c r="DU26" s="163">
        <v>90.22</v>
      </c>
      <c r="DV26" s="163">
        <v>46.94</v>
      </c>
      <c r="DW26" s="163">
        <v>112.5273</v>
      </c>
      <c r="DX26" s="163">
        <v>109.9273</v>
      </c>
      <c r="DY26" s="163">
        <v>24.410900000000002</v>
      </c>
      <c r="DZ26" s="163">
        <v>22.590900000000001</v>
      </c>
      <c r="EA26" s="163">
        <v>196.97300000000001</v>
      </c>
      <c r="EB26" s="163">
        <v>162.9289</v>
      </c>
      <c r="EC26" s="163">
        <v>157.18860000000001</v>
      </c>
      <c r="ED26" s="163">
        <v>160.054</v>
      </c>
      <c r="EE26" s="164"/>
      <c r="EF26" s="163">
        <v>87.055199999999999</v>
      </c>
      <c r="EG26" s="163">
        <v>-21.789000000000001</v>
      </c>
      <c r="EH26" s="163">
        <v>497.49650000000003</v>
      </c>
      <c r="EI26" s="163">
        <v>186.96459999999999</v>
      </c>
      <c r="EJ26" s="164"/>
      <c r="EK26" s="163">
        <v>-24.701499999999999</v>
      </c>
      <c r="EL26" s="163">
        <v>-24.0015</v>
      </c>
      <c r="EM26" s="163">
        <v>-22.926500000000001</v>
      </c>
      <c r="EN26" s="163">
        <v>-8.5564</v>
      </c>
      <c r="EO26" s="163">
        <v>-12.8443</v>
      </c>
      <c r="EP26" s="163">
        <v>145.97999999999999</v>
      </c>
      <c r="EQ26" s="163">
        <v>-54.320599999999999</v>
      </c>
      <c r="ER26" s="164"/>
      <c r="ES26" s="163">
        <v>45.987299999999998</v>
      </c>
      <c r="ET26" s="163">
        <v>0</v>
      </c>
      <c r="EU26" s="163">
        <v>-13.88</v>
      </c>
      <c r="EV26" s="163">
        <v>100.2</v>
      </c>
      <c r="EW26" s="163">
        <v>7.5061</v>
      </c>
      <c r="EX26" s="163">
        <v>-58.028700000000001</v>
      </c>
      <c r="EY26" s="163">
        <v>-43.054699999999997</v>
      </c>
      <c r="EZ26" s="163">
        <v>-42.566899999999997</v>
      </c>
      <c r="FA26" s="163">
        <v>2.0017</v>
      </c>
      <c r="FB26" s="163">
        <v>-80.959999999999994</v>
      </c>
      <c r="FC26" s="163">
        <v>46.260399999999997</v>
      </c>
      <c r="FD26" s="164"/>
      <c r="FE26" s="163">
        <v>23.694900000000001</v>
      </c>
      <c r="FF26" s="163">
        <v>23.408200000000001</v>
      </c>
      <c r="FG26" s="163">
        <v>41.004800000000003</v>
      </c>
      <c r="FH26" s="163">
        <v>40.929900000000004</v>
      </c>
      <c r="FI26" s="163">
        <v>39.749099999999999</v>
      </c>
      <c r="FJ26" s="163">
        <v>-3.0142000000000002</v>
      </c>
      <c r="FK26" s="163">
        <v>-2.8468</v>
      </c>
      <c r="FL26" s="163">
        <v>82.221000000000004</v>
      </c>
      <c r="FM26" s="163">
        <v>-21.643799999999999</v>
      </c>
      <c r="FN26" s="163">
        <v>-20.9758</v>
      </c>
      <c r="FO26" s="163">
        <v>46.594900000000003</v>
      </c>
      <c r="FP26" s="163">
        <v>55.491399999999999</v>
      </c>
      <c r="FQ26" s="163">
        <v>25.153600000000001</v>
      </c>
      <c r="FR26" s="163">
        <v>15.45</v>
      </c>
      <c r="FS26" s="163">
        <v>10.6722</v>
      </c>
      <c r="FT26" s="163">
        <v>0.78639999999999999</v>
      </c>
      <c r="FU26" s="163">
        <v>-6.29</v>
      </c>
      <c r="FV26" s="163">
        <v>11.72</v>
      </c>
      <c r="FW26" s="163">
        <v>25.153199999999998</v>
      </c>
      <c r="FX26" s="164"/>
      <c r="FY26" s="163">
        <v>-2.2480000000000002</v>
      </c>
      <c r="FZ26" s="163">
        <v>4.1189999999999998</v>
      </c>
      <c r="GA26" s="164"/>
      <c r="GB26" s="163">
        <v>0</v>
      </c>
      <c r="GC26" s="163">
        <v>-54.398299999999999</v>
      </c>
      <c r="GD26" s="163">
        <v>-46.042900000000003</v>
      </c>
      <c r="GE26" s="163">
        <v>9.1300000000000008</v>
      </c>
      <c r="GF26" s="163">
        <v>75.420299999999997</v>
      </c>
      <c r="GG26" s="163">
        <v>20.9</v>
      </c>
      <c r="GH26" s="163">
        <v>-8.7461000000000002</v>
      </c>
      <c r="GI26" s="163">
        <v>-12.3202</v>
      </c>
      <c r="GJ26" s="164"/>
      <c r="GK26" s="163">
        <v>1.4426000000000001</v>
      </c>
      <c r="GL26" s="164"/>
      <c r="GM26" s="164"/>
      <c r="GN26" s="163">
        <v>-19.4175</v>
      </c>
      <c r="GO26" s="163">
        <v>-19.256399999999999</v>
      </c>
      <c r="GP26" s="163">
        <v>5.0000000000000001E-4</v>
      </c>
      <c r="GQ26" s="163">
        <v>20.423300000000001</v>
      </c>
      <c r="GR26" s="163">
        <v>10.7409</v>
      </c>
      <c r="GS26" s="163">
        <v>8.5808</v>
      </c>
      <c r="GT26" s="163">
        <v>-53.692300000000003</v>
      </c>
      <c r="GU26" s="163">
        <v>-19.093699999999998</v>
      </c>
      <c r="GV26" s="163">
        <v>29.0045</v>
      </c>
      <c r="GW26" s="163">
        <v>-53.527700000000003</v>
      </c>
      <c r="GX26" s="163">
        <v>10.713100000000001</v>
      </c>
      <c r="GY26" s="163">
        <v>11.213699999999999</v>
      </c>
      <c r="GZ26" s="163">
        <v>10.940099999999999</v>
      </c>
      <c r="HA26" s="163">
        <v>12.133699999999999</v>
      </c>
      <c r="HB26" s="163">
        <v>134.79730000000001</v>
      </c>
      <c r="HC26" s="163">
        <v>134.17439999999999</v>
      </c>
      <c r="HD26" s="163">
        <v>113.6</v>
      </c>
      <c r="HE26" s="163">
        <v>-112.3792</v>
      </c>
      <c r="HF26" s="163">
        <v>-269.3716</v>
      </c>
      <c r="HG26" s="163">
        <v>272.29840000000002</v>
      </c>
      <c r="HH26" s="163">
        <v>270.60140000000001</v>
      </c>
      <c r="HI26" s="163">
        <v>-126.0249</v>
      </c>
      <c r="HJ26" s="163">
        <v>-129.45590000000001</v>
      </c>
      <c r="HK26" s="163">
        <v>-22.849900000000002</v>
      </c>
      <c r="HL26" s="163">
        <v>-10.3134</v>
      </c>
      <c r="HM26" s="163">
        <v>69.634100000000004</v>
      </c>
      <c r="HN26" s="163">
        <v>70.272099999999995</v>
      </c>
      <c r="HO26" s="164"/>
      <c r="HP26" s="163">
        <v>-121.0705</v>
      </c>
      <c r="HQ26" s="163">
        <v>25.139800000000001</v>
      </c>
      <c r="HR26" s="163">
        <v>24.579499999999999</v>
      </c>
      <c r="HS26" s="163">
        <v>-14.489699999999999</v>
      </c>
      <c r="HT26" s="163">
        <v>-15.5496</v>
      </c>
      <c r="HU26" s="163">
        <v>25.3</v>
      </c>
      <c r="HV26" s="163">
        <v>25.23</v>
      </c>
      <c r="HW26" s="163">
        <v>73.3</v>
      </c>
      <c r="HX26" s="163">
        <v>74.900000000000006</v>
      </c>
      <c r="HY26" s="163">
        <v>21.064599999999999</v>
      </c>
      <c r="HZ26" s="163">
        <v>-55.44</v>
      </c>
      <c r="IA26" s="163">
        <v>-370.66019999999997</v>
      </c>
      <c r="IB26" s="163">
        <v>85.905600000000007</v>
      </c>
      <c r="IC26" s="163">
        <v>85.386399999999995</v>
      </c>
      <c r="ID26" s="163">
        <v>8.8000000000000007</v>
      </c>
      <c r="IE26" s="163">
        <v>47.7</v>
      </c>
      <c r="IF26" s="163">
        <v>-23.4</v>
      </c>
      <c r="IG26" s="163">
        <v>-23.5</v>
      </c>
      <c r="IH26" s="164"/>
      <c r="II26" s="164"/>
      <c r="IJ26" s="163">
        <v>-267.36829999999998</v>
      </c>
      <c r="IK26" s="163">
        <v>-147.52260000000001</v>
      </c>
      <c r="IL26" s="163">
        <v>245.86410000000001</v>
      </c>
      <c r="IM26" s="163">
        <v>186.59</v>
      </c>
      <c r="IN26" s="163">
        <v>16.8932</v>
      </c>
      <c r="IO26" s="163">
        <v>-182.3689</v>
      </c>
      <c r="IP26" s="163">
        <v>179.64</v>
      </c>
      <c r="IQ26" s="163">
        <v>-121.1027</v>
      </c>
      <c r="IR26" s="163">
        <v>-70.331299999999999</v>
      </c>
      <c r="IS26" s="163">
        <v>-178.89060000000001</v>
      </c>
      <c r="IT26" s="163">
        <v>127.9971</v>
      </c>
      <c r="IU26" s="163">
        <v>128.5762</v>
      </c>
      <c r="IV26" s="163">
        <v>123.3702</v>
      </c>
      <c r="IW26" s="163">
        <v>-231.4332</v>
      </c>
      <c r="IX26" s="163">
        <v>72.914000000000001</v>
      </c>
      <c r="IY26" s="163">
        <v>-163.6814</v>
      </c>
      <c r="IZ26" s="163">
        <v>163.6079</v>
      </c>
      <c r="JA26" s="163">
        <v>-10.757199999999999</v>
      </c>
      <c r="JB26" s="164"/>
      <c r="JC26" s="163">
        <v>35.76</v>
      </c>
      <c r="JD26" s="163">
        <v>6.9109999999999996</v>
      </c>
      <c r="JE26" s="163">
        <v>6.9139999999999997</v>
      </c>
      <c r="JF26" s="163">
        <v>-35.200000000000003</v>
      </c>
      <c r="JG26" s="163">
        <v>14.96</v>
      </c>
      <c r="JH26" s="164"/>
      <c r="JI26" s="163">
        <v>-15.1751</v>
      </c>
      <c r="JJ26" s="163">
        <v>-31.200099999999999</v>
      </c>
      <c r="JK26" s="163">
        <v>-3.9230999999999998</v>
      </c>
      <c r="JL26" s="163">
        <v>22.7</v>
      </c>
      <c r="JM26" s="163">
        <v>55.305</v>
      </c>
      <c r="JN26" s="163">
        <v>54.42</v>
      </c>
      <c r="JO26" s="163">
        <v>11.196</v>
      </c>
      <c r="JP26" s="163">
        <v>13.3774</v>
      </c>
      <c r="JQ26" s="163">
        <v>46.039299999999997</v>
      </c>
      <c r="JR26" s="163">
        <v>44.736600000000003</v>
      </c>
      <c r="JS26" s="163">
        <v>46.176200000000001</v>
      </c>
      <c r="JT26" s="164"/>
      <c r="JU26" s="163">
        <v>-46</v>
      </c>
      <c r="JV26" s="163">
        <v>20.357299999999999</v>
      </c>
      <c r="JW26" s="163">
        <v>6.28</v>
      </c>
      <c r="JX26" s="164"/>
      <c r="JY26" s="163">
        <v>-10.975099999999999</v>
      </c>
      <c r="JZ26" s="163">
        <v>48.029499999999999</v>
      </c>
      <c r="KA26" s="163">
        <v>21.8751</v>
      </c>
      <c r="KB26" s="163">
        <v>-10.2499</v>
      </c>
      <c r="KC26" s="163">
        <v>-47.441699999999997</v>
      </c>
      <c r="KD26" s="163">
        <v>9.9791000000000007</v>
      </c>
      <c r="KE26" s="163">
        <v>36.4681</v>
      </c>
      <c r="KF26" s="163">
        <v>36.700000000000003</v>
      </c>
      <c r="KG26" s="163">
        <v>-39.4</v>
      </c>
      <c r="KH26" s="164"/>
      <c r="KI26" s="163">
        <v>23.639299999999999</v>
      </c>
    </row>
    <row r="27" spans="1:295" ht="18" customHeight="1" x14ac:dyDescent="0.3">
      <c r="A27" s="160" t="s">
        <v>712</v>
      </c>
      <c r="B27" s="160" t="s">
        <v>731</v>
      </c>
      <c r="C27" s="163">
        <v>0</v>
      </c>
      <c r="D27" s="163">
        <v>13.896100000000001</v>
      </c>
      <c r="E27" s="163">
        <v>-17.1008</v>
      </c>
      <c r="F27" s="163">
        <v>-37.11</v>
      </c>
      <c r="G27" s="163">
        <v>19.192299999999999</v>
      </c>
      <c r="H27" s="164"/>
      <c r="I27" s="163">
        <v>38.124099999999999</v>
      </c>
      <c r="J27" s="163">
        <v>-41.2834</v>
      </c>
      <c r="K27" s="163">
        <v>45.4345</v>
      </c>
      <c r="L27" s="163">
        <v>23.057300000000001</v>
      </c>
      <c r="M27" s="163">
        <v>22.706499999999998</v>
      </c>
      <c r="N27" s="163">
        <v>37.74</v>
      </c>
      <c r="O27" s="163">
        <v>-41.256</v>
      </c>
      <c r="P27" s="163">
        <v>37.4</v>
      </c>
      <c r="Q27" s="163">
        <v>18.216000000000001</v>
      </c>
      <c r="R27" s="163">
        <v>-37.4</v>
      </c>
      <c r="S27" s="163">
        <v>12.476800000000001</v>
      </c>
      <c r="T27" s="163">
        <v>0.55579999999999996</v>
      </c>
      <c r="U27" s="163">
        <v>19.0596</v>
      </c>
      <c r="V27" s="163">
        <v>19.192399999999999</v>
      </c>
      <c r="W27" s="163">
        <v>32.750599999999999</v>
      </c>
      <c r="X27" s="163">
        <v>15.7356</v>
      </c>
      <c r="Y27" s="163">
        <v>5.4078999999999997</v>
      </c>
      <c r="Z27" s="163">
        <v>7.7088999999999999</v>
      </c>
      <c r="AA27" s="164"/>
      <c r="AB27" s="164"/>
      <c r="AC27" s="163">
        <v>-17.329999999999998</v>
      </c>
      <c r="AD27" s="163">
        <v>-17.2</v>
      </c>
      <c r="AE27" s="164"/>
      <c r="AF27" s="163">
        <v>-37.74</v>
      </c>
      <c r="AG27" s="163">
        <v>39.6</v>
      </c>
      <c r="AH27" s="163">
        <v>21.481000000000002</v>
      </c>
      <c r="AI27" s="163">
        <v>0.48499999999999999</v>
      </c>
      <c r="AJ27" s="163">
        <v>-73.489999999999995</v>
      </c>
      <c r="AK27" s="163">
        <v>0</v>
      </c>
      <c r="AL27" s="164"/>
      <c r="AM27" s="163">
        <v>74.67</v>
      </c>
      <c r="AN27" s="163">
        <v>0</v>
      </c>
      <c r="AO27" s="163">
        <v>0</v>
      </c>
      <c r="AP27" s="163">
        <v>-2.4268999999999998</v>
      </c>
      <c r="AQ27" s="163">
        <v>64.897400000000005</v>
      </c>
      <c r="AR27" s="164"/>
      <c r="AS27" s="163">
        <v>88.433000000000007</v>
      </c>
      <c r="AT27" s="163">
        <v>-32.552100000000003</v>
      </c>
      <c r="AU27" s="163">
        <v>-31.848600000000001</v>
      </c>
      <c r="AV27" s="163">
        <v>29.8718</v>
      </c>
      <c r="AW27" s="163">
        <v>20.8841</v>
      </c>
      <c r="AX27" s="163">
        <v>73.1417</v>
      </c>
      <c r="AY27" s="164"/>
      <c r="AZ27" s="163">
        <v>4.7275</v>
      </c>
      <c r="BA27" s="163">
        <v>7.0452000000000004</v>
      </c>
      <c r="BB27" s="163">
        <v>-434.71800000000002</v>
      </c>
      <c r="BC27" s="163">
        <v>5.0918000000000001</v>
      </c>
      <c r="BD27" s="163">
        <v>-12.5</v>
      </c>
      <c r="BE27" s="163">
        <v>-13.9</v>
      </c>
      <c r="BF27" s="163">
        <v>38.593800000000002</v>
      </c>
      <c r="BG27" s="163">
        <v>37.634300000000003</v>
      </c>
      <c r="BH27" s="163">
        <v>-4.8368000000000002</v>
      </c>
      <c r="BI27" s="164"/>
      <c r="BJ27" s="163">
        <v>-65.5505</v>
      </c>
      <c r="BK27" s="163">
        <v>-0.29010000000000002</v>
      </c>
      <c r="BL27" s="163">
        <v>0</v>
      </c>
      <c r="BM27" s="163">
        <v>3.7056</v>
      </c>
      <c r="BN27" s="163">
        <v>476.30220000000003</v>
      </c>
      <c r="BO27" s="163">
        <v>102.45059999999999</v>
      </c>
      <c r="BP27" s="163">
        <v>102.1454</v>
      </c>
      <c r="BQ27" s="163">
        <v>-524.47969999999998</v>
      </c>
      <c r="BR27" s="163">
        <v>382.6216</v>
      </c>
      <c r="BS27" s="164"/>
      <c r="BT27" s="163">
        <v>-27.4848</v>
      </c>
      <c r="BU27" s="163">
        <v>28.535</v>
      </c>
      <c r="BV27" s="163">
        <v>69.866799999999998</v>
      </c>
      <c r="BW27" s="163">
        <v>23.96</v>
      </c>
      <c r="BX27" s="163">
        <v>21.45</v>
      </c>
      <c r="BY27" s="163">
        <v>48.86</v>
      </c>
      <c r="BZ27" s="163">
        <v>63.91</v>
      </c>
      <c r="CA27" s="163">
        <v>7.5057999999999998</v>
      </c>
      <c r="CB27" s="163">
        <v>7.6397000000000004</v>
      </c>
      <c r="CC27" s="163">
        <v>35.582299999999996</v>
      </c>
      <c r="CD27" s="163">
        <v>35.910899999999998</v>
      </c>
      <c r="CE27" s="164"/>
      <c r="CF27" s="163">
        <v>-19.568999999999999</v>
      </c>
      <c r="CG27" s="163">
        <v>-19.547899999999998</v>
      </c>
      <c r="CH27" s="163">
        <v>3.2277</v>
      </c>
      <c r="CI27" s="163">
        <v>-39.979399999999998</v>
      </c>
      <c r="CJ27" s="164"/>
      <c r="CK27" s="164"/>
      <c r="CL27" s="163">
        <v>41.6</v>
      </c>
      <c r="CM27" s="163">
        <v>80.900000000000006</v>
      </c>
      <c r="CN27" s="163">
        <v>-12.66</v>
      </c>
      <c r="CO27" s="163">
        <v>52.256500000000003</v>
      </c>
      <c r="CP27" s="163">
        <v>51.269199999999998</v>
      </c>
      <c r="CQ27" s="163">
        <v>51.122900000000001</v>
      </c>
      <c r="CR27" s="163">
        <v>-56.2151</v>
      </c>
      <c r="CS27" s="163">
        <v>-55.964700000000001</v>
      </c>
      <c r="CT27" s="163">
        <v>52.970799999999997</v>
      </c>
      <c r="CU27" s="163">
        <v>-34.557299999999998</v>
      </c>
      <c r="CV27" s="163">
        <v>56.115400000000001</v>
      </c>
      <c r="CW27" s="163">
        <v>11.611800000000001</v>
      </c>
      <c r="CX27" s="163">
        <v>28.61</v>
      </c>
      <c r="CY27" s="163">
        <v>51.05</v>
      </c>
      <c r="CZ27" s="163">
        <v>31.6479</v>
      </c>
      <c r="DA27" s="163">
        <v>29.7409</v>
      </c>
      <c r="DB27" s="163">
        <v>-18.96</v>
      </c>
      <c r="DC27" s="164"/>
      <c r="DD27" s="163">
        <v>40.384</v>
      </c>
      <c r="DE27" s="163">
        <v>39.578699999999998</v>
      </c>
      <c r="DF27" s="163">
        <v>-106.1743</v>
      </c>
      <c r="DG27" s="163">
        <v>-2.0000000000000001E-4</v>
      </c>
      <c r="DH27" s="163">
        <v>-11.4184</v>
      </c>
      <c r="DI27" s="163">
        <v>-93.2</v>
      </c>
      <c r="DJ27" s="163">
        <v>-93.6</v>
      </c>
      <c r="DK27" s="163">
        <v>32.165199999999999</v>
      </c>
      <c r="DL27" s="163">
        <v>45.4193</v>
      </c>
      <c r="DM27" s="163">
        <v>37.116700000000002</v>
      </c>
      <c r="DN27" s="163">
        <v>64.471400000000003</v>
      </c>
      <c r="DO27" s="163">
        <v>44.72</v>
      </c>
      <c r="DP27" s="163">
        <v>0.84</v>
      </c>
      <c r="DQ27" s="163">
        <v>46.546500000000002</v>
      </c>
      <c r="DR27" s="163">
        <v>103.9084</v>
      </c>
      <c r="DS27" s="164"/>
      <c r="DT27" s="163">
        <v>-45.29</v>
      </c>
      <c r="DU27" s="163">
        <v>89.57</v>
      </c>
      <c r="DV27" s="163">
        <v>48.49</v>
      </c>
      <c r="DW27" s="163">
        <v>106.1818</v>
      </c>
      <c r="DX27" s="163">
        <v>104.2</v>
      </c>
      <c r="DY27" s="163">
        <v>32.053100000000001</v>
      </c>
      <c r="DZ27" s="163">
        <v>30.6</v>
      </c>
      <c r="EA27" s="163">
        <v>202.56469999999999</v>
      </c>
      <c r="EB27" s="163">
        <v>168.041</v>
      </c>
      <c r="EC27" s="163">
        <v>161.42869999999999</v>
      </c>
      <c r="ED27" s="163">
        <v>163.89179999999999</v>
      </c>
      <c r="EE27" s="164"/>
      <c r="EF27" s="163">
        <v>59.134500000000003</v>
      </c>
      <c r="EG27" s="163">
        <v>-22.103999999999999</v>
      </c>
      <c r="EH27" s="163">
        <v>540.24220000000003</v>
      </c>
      <c r="EI27" s="163">
        <v>193.0378</v>
      </c>
      <c r="EJ27" s="164"/>
      <c r="EK27" s="163">
        <v>-25.077000000000002</v>
      </c>
      <c r="EL27" s="163">
        <v>-23.331600000000002</v>
      </c>
      <c r="EM27" s="163">
        <v>0</v>
      </c>
      <c r="EN27" s="163">
        <v>-18.119399999999999</v>
      </c>
      <c r="EO27" s="163">
        <v>-16.876000000000001</v>
      </c>
      <c r="EP27" s="163">
        <v>41.52</v>
      </c>
      <c r="EQ27" s="163">
        <v>-52.105800000000002</v>
      </c>
      <c r="ER27" s="164"/>
      <c r="ES27" s="163">
        <v>46.121699999999997</v>
      </c>
      <c r="ET27" s="163">
        <v>0</v>
      </c>
      <c r="EU27" s="163">
        <v>-10.78</v>
      </c>
      <c r="EV27" s="163">
        <v>1</v>
      </c>
      <c r="EW27" s="163">
        <v>7.8399000000000001</v>
      </c>
      <c r="EX27" s="163">
        <v>-68.673199999999994</v>
      </c>
      <c r="EY27" s="163">
        <v>-43.643700000000003</v>
      </c>
      <c r="EZ27" s="163">
        <v>-42.612299999999998</v>
      </c>
      <c r="FA27" s="163">
        <v>2.3464999999999998</v>
      </c>
      <c r="FB27" s="163">
        <v>-57.560200000000002</v>
      </c>
      <c r="FC27" s="163">
        <v>22.496099999999998</v>
      </c>
      <c r="FD27" s="164"/>
      <c r="FE27" s="163">
        <v>24.523700000000002</v>
      </c>
      <c r="FF27" s="163">
        <v>24.2089</v>
      </c>
      <c r="FG27" s="163">
        <v>40.096499999999999</v>
      </c>
      <c r="FH27" s="163">
        <v>40.797600000000003</v>
      </c>
      <c r="FI27" s="163">
        <v>39.062899999999999</v>
      </c>
      <c r="FJ27" s="163">
        <v>-8.7077000000000009</v>
      </c>
      <c r="FK27" s="163">
        <v>-9.0426000000000002</v>
      </c>
      <c r="FL27" s="163">
        <v>96.9572</v>
      </c>
      <c r="FM27" s="163">
        <v>-29.645299999999999</v>
      </c>
      <c r="FN27" s="163">
        <v>-28.9132</v>
      </c>
      <c r="FO27" s="163">
        <v>53.094799999999999</v>
      </c>
      <c r="FP27" s="163">
        <v>60.817500000000003</v>
      </c>
      <c r="FQ27" s="163">
        <v>31.437899999999999</v>
      </c>
      <c r="FR27" s="163">
        <v>14.88</v>
      </c>
      <c r="FS27" s="163">
        <v>10.091100000000001</v>
      </c>
      <c r="FT27" s="163">
        <v>0.86580000000000001</v>
      </c>
      <c r="FU27" s="163">
        <v>-5.97</v>
      </c>
      <c r="FV27" s="163">
        <v>13.79</v>
      </c>
      <c r="FW27" s="163">
        <v>31.2376</v>
      </c>
      <c r="FX27" s="164"/>
      <c r="FY27" s="163">
        <v>-2.11</v>
      </c>
      <c r="FZ27" s="163">
        <v>4.1559999999999997</v>
      </c>
      <c r="GA27" s="164"/>
      <c r="GB27" s="163">
        <v>0</v>
      </c>
      <c r="GC27" s="163">
        <v>-63.299500000000002</v>
      </c>
      <c r="GD27" s="163">
        <v>-53.313699999999997</v>
      </c>
      <c r="GE27" s="163">
        <v>9.49</v>
      </c>
      <c r="GF27" s="163">
        <v>78.141999999999996</v>
      </c>
      <c r="GG27" s="163">
        <v>23.5</v>
      </c>
      <c r="GH27" s="163">
        <v>-8.6828000000000003</v>
      </c>
      <c r="GI27" s="163">
        <v>-12.521699999999999</v>
      </c>
      <c r="GJ27" s="164"/>
      <c r="GK27" s="163">
        <v>1.5226999999999999</v>
      </c>
      <c r="GL27" s="164"/>
      <c r="GM27" s="164"/>
      <c r="GN27" s="163">
        <v>-19.844899999999999</v>
      </c>
      <c r="GO27" s="163">
        <v>-20.4923</v>
      </c>
      <c r="GP27" s="163">
        <v>5.0000000000000001E-4</v>
      </c>
      <c r="GQ27" s="163">
        <v>21.133500000000002</v>
      </c>
      <c r="GR27" s="163">
        <v>9.8510000000000009</v>
      </c>
      <c r="GS27" s="163">
        <v>9.1041000000000007</v>
      </c>
      <c r="GT27" s="163">
        <v>-56.753900000000002</v>
      </c>
      <c r="GU27" s="163">
        <v>-19.664000000000001</v>
      </c>
      <c r="GV27" s="163">
        <v>28.631399999999999</v>
      </c>
      <c r="GW27" s="163">
        <v>-55.166200000000003</v>
      </c>
      <c r="GX27" s="164"/>
      <c r="GY27" s="163">
        <v>11.6922</v>
      </c>
      <c r="GZ27" s="163">
        <v>11.393599999999999</v>
      </c>
      <c r="HA27" s="163">
        <v>13</v>
      </c>
      <c r="HB27" s="163">
        <v>135.0421</v>
      </c>
      <c r="HC27" s="163">
        <v>132.74799999999999</v>
      </c>
      <c r="HD27" s="163">
        <v>50.3</v>
      </c>
      <c r="HE27" s="163">
        <v>-48.260300000000001</v>
      </c>
      <c r="HF27" s="163">
        <v>-195.19409999999999</v>
      </c>
      <c r="HG27" s="163">
        <v>192.7764</v>
      </c>
      <c r="HH27" s="163">
        <v>192.66229999999999</v>
      </c>
      <c r="HI27" s="163">
        <v>-128.22900000000001</v>
      </c>
      <c r="HJ27" s="163">
        <v>-129.62889999999999</v>
      </c>
      <c r="HK27" s="163">
        <v>-18.427</v>
      </c>
      <c r="HL27" s="163">
        <v>-6.5266000000000002</v>
      </c>
      <c r="HM27" s="163">
        <v>73.119600000000005</v>
      </c>
      <c r="HN27" s="163">
        <v>72.462900000000005</v>
      </c>
      <c r="HO27" s="164"/>
      <c r="HP27" s="163">
        <v>-105.88720000000001</v>
      </c>
      <c r="HQ27" s="163">
        <v>26.018799999999999</v>
      </c>
      <c r="HR27" s="163">
        <v>25.832000000000001</v>
      </c>
      <c r="HS27" s="163">
        <v>-16.1389</v>
      </c>
      <c r="HT27" s="163">
        <v>-15.786799999999999</v>
      </c>
      <c r="HU27" s="163">
        <v>20.83</v>
      </c>
      <c r="HV27" s="163">
        <v>20.81</v>
      </c>
      <c r="HW27" s="163">
        <v>76.599999999999994</v>
      </c>
      <c r="HX27" s="163">
        <v>77.900000000000006</v>
      </c>
      <c r="HY27" s="163">
        <v>21.227</v>
      </c>
      <c r="HZ27" s="163">
        <v>-58.88</v>
      </c>
      <c r="IA27" s="163">
        <v>-381.9717</v>
      </c>
      <c r="IB27" s="163">
        <v>92.379499999999993</v>
      </c>
      <c r="IC27" s="163">
        <v>91.395099999999999</v>
      </c>
      <c r="ID27" s="163">
        <v>6.5</v>
      </c>
      <c r="IE27" s="163">
        <v>51.9</v>
      </c>
      <c r="IF27" s="163">
        <v>-24.2</v>
      </c>
      <c r="IG27" s="163">
        <v>-24.3</v>
      </c>
      <c r="IH27" s="164"/>
      <c r="II27" s="164"/>
      <c r="IJ27" s="163">
        <v>-192.90799999999999</v>
      </c>
      <c r="IK27" s="163">
        <v>-164.18450000000001</v>
      </c>
      <c r="IL27" s="163">
        <v>258.23950000000002</v>
      </c>
      <c r="IM27" s="163">
        <v>198.95740000000001</v>
      </c>
      <c r="IN27" s="163">
        <v>102.60250000000001</v>
      </c>
      <c r="IO27" s="163">
        <v>-191.34790000000001</v>
      </c>
      <c r="IP27" s="163">
        <v>189.35489999999999</v>
      </c>
      <c r="IQ27" s="163">
        <v>-129.33279999999999</v>
      </c>
      <c r="IR27" s="163">
        <v>-73.378100000000003</v>
      </c>
      <c r="IS27" s="163">
        <v>-190.2894</v>
      </c>
      <c r="IT27" s="163">
        <v>132.666</v>
      </c>
      <c r="IU27" s="163">
        <v>130.00749999999999</v>
      </c>
      <c r="IV27" s="163">
        <v>129.03399999999999</v>
      </c>
      <c r="IW27" s="163">
        <v>-248.49209999999999</v>
      </c>
      <c r="IX27" s="163">
        <v>74.028400000000005</v>
      </c>
      <c r="IY27" s="163">
        <v>-174.90950000000001</v>
      </c>
      <c r="IZ27" s="163">
        <v>174.4281</v>
      </c>
      <c r="JA27" s="163">
        <v>-9.4388000000000005</v>
      </c>
      <c r="JB27" s="164"/>
      <c r="JC27" s="163">
        <v>38</v>
      </c>
      <c r="JD27" s="163">
        <v>7.13</v>
      </c>
      <c r="JE27" s="163">
        <v>7.1349999999999998</v>
      </c>
      <c r="JF27" s="163">
        <v>-37.04</v>
      </c>
      <c r="JG27" s="163">
        <v>15.84</v>
      </c>
      <c r="JH27" s="164"/>
      <c r="JI27" s="163">
        <v>-17.167899999999999</v>
      </c>
      <c r="JJ27" s="163">
        <v>-29.0639</v>
      </c>
      <c r="JK27" s="163">
        <v>-2.6657999999999999</v>
      </c>
      <c r="JL27" s="163">
        <v>22.1</v>
      </c>
      <c r="JM27" s="163">
        <v>54.408000000000001</v>
      </c>
      <c r="JN27" s="163">
        <v>53.057000000000002</v>
      </c>
      <c r="JO27" s="163">
        <v>11.2628</v>
      </c>
      <c r="JP27" s="164"/>
      <c r="JQ27" s="163">
        <v>47.04</v>
      </c>
      <c r="JR27" s="163">
        <v>46.795900000000003</v>
      </c>
      <c r="JS27" s="163">
        <v>47.906100000000002</v>
      </c>
      <c r="JT27" s="164"/>
      <c r="JU27" s="163">
        <v>-51.8</v>
      </c>
      <c r="JV27" s="163">
        <v>19.119199999999999</v>
      </c>
      <c r="JW27" s="163">
        <v>6.3</v>
      </c>
      <c r="JX27" s="164"/>
      <c r="JY27" s="163">
        <v>-7.0658000000000003</v>
      </c>
      <c r="JZ27" s="163">
        <v>46.038800000000002</v>
      </c>
      <c r="KA27" s="163">
        <v>17.980499999999999</v>
      </c>
      <c r="KB27" s="163">
        <v>-7.7076000000000002</v>
      </c>
      <c r="KC27" s="163">
        <v>-44.921599999999998</v>
      </c>
      <c r="KD27" s="163">
        <v>5.9720000000000004</v>
      </c>
      <c r="KE27" s="163">
        <v>38.008200000000002</v>
      </c>
      <c r="KF27" s="163">
        <v>43.5</v>
      </c>
      <c r="KG27" s="163">
        <v>-42.7</v>
      </c>
      <c r="KH27" s="164"/>
      <c r="KI27" s="163">
        <v>13.6418</v>
      </c>
    </row>
    <row r="28" spans="1:295" ht="18" customHeight="1" x14ac:dyDescent="0.3">
      <c r="A28" s="160" t="s">
        <v>712</v>
      </c>
      <c r="B28" s="160" t="s">
        <v>732</v>
      </c>
      <c r="C28" s="163">
        <v>0</v>
      </c>
      <c r="D28" s="163">
        <v>14.682600000000001</v>
      </c>
      <c r="E28" s="163">
        <v>-17.911300000000001</v>
      </c>
      <c r="F28" s="163">
        <v>-35.815199999999997</v>
      </c>
      <c r="G28" s="163">
        <v>19.180700000000002</v>
      </c>
      <c r="H28" s="164"/>
      <c r="I28" s="163">
        <v>39.0946</v>
      </c>
      <c r="J28" s="163">
        <v>-39.381399999999999</v>
      </c>
      <c r="K28" s="163">
        <v>47.188600000000001</v>
      </c>
      <c r="L28" s="163">
        <v>23.911300000000001</v>
      </c>
      <c r="M28" s="163">
        <v>23.508900000000001</v>
      </c>
      <c r="N28" s="163">
        <v>35.520000000000003</v>
      </c>
      <c r="O28" s="163">
        <v>-42.451000000000001</v>
      </c>
      <c r="P28" s="163">
        <v>37.4</v>
      </c>
      <c r="Q28" s="163">
        <v>18.216000000000001</v>
      </c>
      <c r="R28" s="163">
        <v>-37.4</v>
      </c>
      <c r="S28" s="163">
        <v>12.1317</v>
      </c>
      <c r="T28" s="163">
        <v>-0.67520000000000002</v>
      </c>
      <c r="U28" s="163">
        <v>19.416799999999999</v>
      </c>
      <c r="V28" s="163">
        <v>19.756399999999999</v>
      </c>
      <c r="W28" s="163">
        <v>32.787300000000002</v>
      </c>
      <c r="X28" s="163">
        <v>15.780099999999999</v>
      </c>
      <c r="Y28" s="163">
        <v>6.0530999999999997</v>
      </c>
      <c r="Z28" s="163">
        <v>7.8799000000000001</v>
      </c>
      <c r="AA28" s="164"/>
      <c r="AB28" s="164"/>
      <c r="AC28" s="163">
        <v>-19.16</v>
      </c>
      <c r="AD28" s="163">
        <v>-18.899999999999999</v>
      </c>
      <c r="AE28" s="164"/>
      <c r="AF28" s="163">
        <v>-35.520000000000003</v>
      </c>
      <c r="AG28" s="163">
        <v>41.8</v>
      </c>
      <c r="AH28" s="163">
        <v>22.521000000000001</v>
      </c>
      <c r="AI28" s="163">
        <v>0.47599999999999998</v>
      </c>
      <c r="AJ28" s="163">
        <v>-78.31</v>
      </c>
      <c r="AK28" s="163">
        <v>0</v>
      </c>
      <c r="AL28" s="164"/>
      <c r="AM28" s="163">
        <v>79.06</v>
      </c>
      <c r="AN28" s="163">
        <v>0</v>
      </c>
      <c r="AO28" s="163">
        <v>0</v>
      </c>
      <c r="AP28" s="163">
        <v>-3.4251999999999998</v>
      </c>
      <c r="AQ28" s="163">
        <v>66.595100000000002</v>
      </c>
      <c r="AR28" s="164"/>
      <c r="AS28" s="163">
        <v>84.432299999999998</v>
      </c>
      <c r="AT28" s="163">
        <v>-39.384</v>
      </c>
      <c r="AU28" s="163">
        <v>-39.749400000000001</v>
      </c>
      <c r="AV28" s="163">
        <v>27.542400000000001</v>
      </c>
      <c r="AW28" s="163">
        <v>25.312799999999999</v>
      </c>
      <c r="AX28" s="163">
        <v>76.758600000000001</v>
      </c>
      <c r="AY28" s="164"/>
      <c r="AZ28" s="163">
        <v>6.2977999999999996</v>
      </c>
      <c r="BA28" s="163">
        <v>13.675599999999999</v>
      </c>
      <c r="BB28" s="163">
        <v>-424.17529999999999</v>
      </c>
      <c r="BC28" s="163">
        <v>-7.6623000000000001</v>
      </c>
      <c r="BD28" s="163">
        <v>-12.9</v>
      </c>
      <c r="BE28" s="163">
        <v>-14.2</v>
      </c>
      <c r="BF28" s="163">
        <v>45.410400000000003</v>
      </c>
      <c r="BG28" s="163">
        <v>42.657600000000002</v>
      </c>
      <c r="BH28" s="163">
        <v>-5.1669</v>
      </c>
      <c r="BI28" s="164"/>
      <c r="BJ28" s="163">
        <v>-69.135499999999993</v>
      </c>
      <c r="BK28" s="163">
        <v>0.83509999999999995</v>
      </c>
      <c r="BL28" s="163">
        <v>6.0503</v>
      </c>
      <c r="BM28" s="163">
        <v>4.0568999999999997</v>
      </c>
      <c r="BN28" s="163">
        <v>465.3766</v>
      </c>
      <c r="BO28" s="163">
        <v>100.6195</v>
      </c>
      <c r="BP28" s="163">
        <v>100.5279</v>
      </c>
      <c r="BQ28" s="163">
        <v>-486.09179999999998</v>
      </c>
      <c r="BR28" s="163">
        <v>389.47820000000002</v>
      </c>
      <c r="BS28" s="164"/>
      <c r="BT28" s="163">
        <v>-62.341299999999997</v>
      </c>
      <c r="BU28" s="163">
        <v>62.171399999999998</v>
      </c>
      <c r="BV28" s="163">
        <v>72.072299999999998</v>
      </c>
      <c r="BW28" s="163">
        <v>22.95</v>
      </c>
      <c r="BX28" s="163">
        <v>20.87</v>
      </c>
      <c r="BY28" s="163">
        <v>48.84</v>
      </c>
      <c r="BZ28" s="163">
        <v>63.18</v>
      </c>
      <c r="CA28" s="163">
        <v>-0.26369999999999999</v>
      </c>
      <c r="CB28" s="163">
        <v>-0.3977</v>
      </c>
      <c r="CC28" s="163">
        <v>53.779299999999999</v>
      </c>
      <c r="CD28" s="163">
        <v>54.128300000000003</v>
      </c>
      <c r="CE28" s="164"/>
      <c r="CF28" s="163">
        <v>-45.650399999999998</v>
      </c>
      <c r="CG28" s="163">
        <v>-45.545699999999997</v>
      </c>
      <c r="CH28" s="163">
        <v>4.0083000000000002</v>
      </c>
      <c r="CI28" s="163">
        <v>-51.502499999999998</v>
      </c>
      <c r="CJ28" s="164"/>
      <c r="CK28" s="164"/>
      <c r="CL28" s="163">
        <v>21.8</v>
      </c>
      <c r="CM28" s="163">
        <v>104.6</v>
      </c>
      <c r="CN28" s="163">
        <v>-12.78</v>
      </c>
      <c r="CO28" s="163">
        <v>34.473500000000001</v>
      </c>
      <c r="CP28" s="163">
        <v>34.372599999999998</v>
      </c>
      <c r="CQ28" s="163">
        <v>34.589399999999998</v>
      </c>
      <c r="CR28" s="163">
        <v>-33.6524</v>
      </c>
      <c r="CS28" s="163">
        <v>-32.847000000000001</v>
      </c>
      <c r="CT28" s="163">
        <v>31.693300000000001</v>
      </c>
      <c r="CU28" s="163">
        <v>-35.531799999999997</v>
      </c>
      <c r="CV28" s="163">
        <v>32.423699999999997</v>
      </c>
      <c r="CW28" s="163">
        <v>12.1241</v>
      </c>
      <c r="CX28" s="163">
        <v>30.84</v>
      </c>
      <c r="CY28" s="163">
        <v>54.53</v>
      </c>
      <c r="CZ28" s="163">
        <v>33.054200000000002</v>
      </c>
      <c r="DA28" s="163">
        <v>31.0593</v>
      </c>
      <c r="DB28" s="163">
        <v>-20.100000000000001</v>
      </c>
      <c r="DC28" s="164"/>
      <c r="DD28" s="163">
        <v>52.067599999999999</v>
      </c>
      <c r="DE28" s="163">
        <v>51.718899999999998</v>
      </c>
      <c r="DF28" s="163">
        <v>-111.1322</v>
      </c>
      <c r="DG28" s="163">
        <v>-2.0000000000000001E-4</v>
      </c>
      <c r="DH28" s="163">
        <v>-12.2034</v>
      </c>
      <c r="DI28" s="163">
        <v>-96.8</v>
      </c>
      <c r="DJ28" s="163">
        <v>-96.1</v>
      </c>
      <c r="DK28" s="163">
        <v>32.511299999999999</v>
      </c>
      <c r="DL28" s="163">
        <v>47.177100000000003</v>
      </c>
      <c r="DM28" s="163">
        <v>40.404200000000003</v>
      </c>
      <c r="DN28" s="163">
        <v>66.815200000000004</v>
      </c>
      <c r="DO28" s="163">
        <v>46.78</v>
      </c>
      <c r="DP28" s="163">
        <v>0.16</v>
      </c>
      <c r="DQ28" s="163">
        <v>47.460999999999999</v>
      </c>
      <c r="DR28" s="163">
        <v>109.7837</v>
      </c>
      <c r="DS28" s="164"/>
      <c r="DT28" s="163">
        <v>-44.95</v>
      </c>
      <c r="DU28" s="163">
        <v>95.37</v>
      </c>
      <c r="DV28" s="163">
        <v>49.76</v>
      </c>
      <c r="DW28" s="163">
        <v>111.2364</v>
      </c>
      <c r="DX28" s="163">
        <v>108.8</v>
      </c>
      <c r="DY28" s="163">
        <v>20.114000000000001</v>
      </c>
      <c r="DZ28" s="163">
        <v>19.172699999999999</v>
      </c>
      <c r="EA28" s="163">
        <v>202.7978</v>
      </c>
      <c r="EB28" s="163">
        <v>167.94049999999999</v>
      </c>
      <c r="EC28" s="163">
        <v>162.45920000000001</v>
      </c>
      <c r="ED28" s="163">
        <v>164.4521</v>
      </c>
      <c r="EE28" s="164"/>
      <c r="EF28" s="163">
        <v>74.283600000000007</v>
      </c>
      <c r="EG28" s="163">
        <v>-22.846</v>
      </c>
      <c r="EH28" s="163">
        <v>500.04489999999998</v>
      </c>
      <c r="EI28" s="163">
        <v>119.3188</v>
      </c>
      <c r="EJ28" s="164"/>
      <c r="EK28" s="163">
        <v>-24.9939</v>
      </c>
      <c r="EL28" s="163">
        <v>-23.424700000000001</v>
      </c>
      <c r="EM28" s="163">
        <v>-11.663600000000001</v>
      </c>
      <c r="EN28" s="163">
        <v>-39.880600000000001</v>
      </c>
      <c r="EO28" s="163">
        <v>-36.837699999999998</v>
      </c>
      <c r="EP28" s="163">
        <v>155.196</v>
      </c>
      <c r="EQ28" s="163">
        <v>-59.278799999999997</v>
      </c>
      <c r="ER28" s="164"/>
      <c r="ES28" s="163">
        <v>47.984000000000002</v>
      </c>
      <c r="ET28" s="163">
        <v>0</v>
      </c>
      <c r="EU28" s="163">
        <v>-11.43</v>
      </c>
      <c r="EV28" s="163">
        <v>120.9</v>
      </c>
      <c r="EW28" s="163">
        <v>7.7786</v>
      </c>
      <c r="EX28" s="163">
        <v>-110.096</v>
      </c>
      <c r="EY28" s="163">
        <v>-43.6004</v>
      </c>
      <c r="EZ28" s="163">
        <v>-42.5242</v>
      </c>
      <c r="FA28" s="163">
        <v>2.0954999999999999</v>
      </c>
      <c r="FB28" s="163">
        <v>-72.533299999999997</v>
      </c>
      <c r="FC28" s="163">
        <v>37.472499999999997</v>
      </c>
      <c r="FD28" s="164"/>
      <c r="FE28" s="163">
        <v>24.4894</v>
      </c>
      <c r="FF28" s="163">
        <v>24.443000000000001</v>
      </c>
      <c r="FG28" s="163">
        <v>39.910800000000002</v>
      </c>
      <c r="FH28" s="163">
        <v>41.112299999999998</v>
      </c>
      <c r="FI28" s="163">
        <v>39.589700000000001</v>
      </c>
      <c r="FJ28" s="163">
        <v>-0.50239999999999996</v>
      </c>
      <c r="FK28" s="163">
        <v>-0.33489999999999998</v>
      </c>
      <c r="FL28" s="163">
        <v>84.397999999999996</v>
      </c>
      <c r="FM28" s="163">
        <v>-17.920999999999999</v>
      </c>
      <c r="FN28" s="163">
        <v>-17.941700000000001</v>
      </c>
      <c r="FO28" s="163">
        <v>50.760399999999997</v>
      </c>
      <c r="FP28" s="163">
        <v>61.779600000000002</v>
      </c>
      <c r="FQ28" s="163">
        <v>17.9757</v>
      </c>
      <c r="FR28" s="163">
        <v>20.079999999999998</v>
      </c>
      <c r="FS28" s="163">
        <v>15.003299999999999</v>
      </c>
      <c r="FT28" s="163">
        <v>0.86819999999999997</v>
      </c>
      <c r="FU28" s="163">
        <v>-9.4700000000000006</v>
      </c>
      <c r="FV28" s="163">
        <v>12.69</v>
      </c>
      <c r="FW28" s="163">
        <v>17.216000000000001</v>
      </c>
      <c r="FX28" s="164"/>
      <c r="FY28" s="163">
        <v>-2.069</v>
      </c>
      <c r="FZ28" s="163">
        <v>4.194</v>
      </c>
      <c r="GA28" s="164"/>
      <c r="GB28" s="163">
        <v>0</v>
      </c>
      <c r="GC28" s="163">
        <v>-63.315199999999997</v>
      </c>
      <c r="GD28" s="163">
        <v>-51.645899999999997</v>
      </c>
      <c r="GE28" s="163">
        <v>10.119999999999999</v>
      </c>
      <c r="GF28" s="163">
        <v>77.878799999999998</v>
      </c>
      <c r="GG28" s="163">
        <v>23.5</v>
      </c>
      <c r="GH28" s="163">
        <v>-9.3984000000000005</v>
      </c>
      <c r="GI28" s="163">
        <v>-13.105399999999999</v>
      </c>
      <c r="GJ28" s="164"/>
      <c r="GK28" s="163">
        <v>1.5819000000000001</v>
      </c>
      <c r="GL28" s="164"/>
      <c r="GM28" s="164"/>
      <c r="GN28" s="163">
        <v>-19.6006</v>
      </c>
      <c r="GO28" s="163">
        <v>-21.8505</v>
      </c>
      <c r="GP28" s="163">
        <v>5.0000000000000001E-4</v>
      </c>
      <c r="GQ28" s="163">
        <v>22.9603</v>
      </c>
      <c r="GR28" s="163">
        <v>8.4384999999999994</v>
      </c>
      <c r="GS28" s="163">
        <v>8.5860000000000003</v>
      </c>
      <c r="GT28" s="163">
        <v>-58.547600000000003</v>
      </c>
      <c r="GU28" s="163">
        <v>-20.690300000000001</v>
      </c>
      <c r="GV28" s="163">
        <v>29.717300000000002</v>
      </c>
      <c r="GW28" s="163">
        <v>-57.685299999999998</v>
      </c>
      <c r="GX28" s="163">
        <v>11.2287</v>
      </c>
      <c r="GY28" s="163">
        <v>11.985200000000001</v>
      </c>
      <c r="GZ28" s="163">
        <v>11.6889</v>
      </c>
      <c r="HA28" s="163">
        <v>12</v>
      </c>
      <c r="HB28" s="163">
        <v>138.33699999999999</v>
      </c>
      <c r="HC28" s="163">
        <v>137.29419999999999</v>
      </c>
      <c r="HD28" s="163">
        <v>83.4</v>
      </c>
      <c r="HE28" s="163">
        <v>-83.346500000000006</v>
      </c>
      <c r="HF28" s="163">
        <v>-225.92580000000001</v>
      </c>
      <c r="HG28" s="163">
        <v>230.8545</v>
      </c>
      <c r="HH28" s="163">
        <v>229.73419999999999</v>
      </c>
      <c r="HI28" s="163">
        <v>-132.25790000000001</v>
      </c>
      <c r="HJ28" s="163">
        <v>-132.40119999999999</v>
      </c>
      <c r="HK28" s="163">
        <v>-19.516400000000001</v>
      </c>
      <c r="HL28" s="163">
        <v>-7.7714999999999996</v>
      </c>
      <c r="HM28" s="163">
        <v>76.689300000000003</v>
      </c>
      <c r="HN28" s="163">
        <v>79.825299999999999</v>
      </c>
      <c r="HO28" s="164"/>
      <c r="HP28" s="164"/>
      <c r="HQ28" s="163">
        <v>20.053100000000001</v>
      </c>
      <c r="HR28" s="163">
        <v>19.152200000000001</v>
      </c>
      <c r="HS28" s="163">
        <v>-14.3826</v>
      </c>
      <c r="HT28" s="163">
        <v>-14.874000000000001</v>
      </c>
      <c r="HU28" s="163">
        <v>28.49</v>
      </c>
      <c r="HV28" s="163">
        <v>28.44</v>
      </c>
      <c r="HW28" s="163">
        <v>75.099999999999994</v>
      </c>
      <c r="HX28" s="163">
        <v>74.400000000000006</v>
      </c>
      <c r="HY28" s="163">
        <v>21.207799999999999</v>
      </c>
      <c r="HZ28" s="163">
        <v>-62.72</v>
      </c>
      <c r="IA28" s="163">
        <v>-368.25740000000002</v>
      </c>
      <c r="IB28" s="163">
        <v>79.824399999999997</v>
      </c>
      <c r="IC28" s="163">
        <v>79.582800000000006</v>
      </c>
      <c r="ID28" s="163">
        <v>5.4</v>
      </c>
      <c r="IE28" s="163">
        <v>54.8</v>
      </c>
      <c r="IF28" s="163">
        <v>-19.100000000000001</v>
      </c>
      <c r="IG28" s="163">
        <v>-19.2</v>
      </c>
      <c r="IH28" s="163">
        <v>1.4451000000000001</v>
      </c>
      <c r="II28" s="164"/>
      <c r="IJ28" s="163">
        <v>-222.30170000000001</v>
      </c>
      <c r="IK28" s="163">
        <v>-82.989000000000004</v>
      </c>
      <c r="IL28" s="163">
        <v>244.58539999999999</v>
      </c>
      <c r="IM28" s="163">
        <v>187.4718</v>
      </c>
      <c r="IN28" s="163">
        <v>126.7659</v>
      </c>
      <c r="IO28" s="163">
        <v>-182.77670000000001</v>
      </c>
      <c r="IP28" s="163">
        <v>181.91069999999999</v>
      </c>
      <c r="IQ28" s="163">
        <v>-111.8768</v>
      </c>
      <c r="IR28" s="163">
        <v>-63.493899999999996</v>
      </c>
      <c r="IS28" s="163">
        <v>-180.0204</v>
      </c>
      <c r="IT28" s="163">
        <v>137.35550000000001</v>
      </c>
      <c r="IU28" s="163">
        <v>135.86359999999999</v>
      </c>
      <c r="IV28" s="163">
        <v>114.02809999999999</v>
      </c>
      <c r="IW28" s="163">
        <v>-236.5146</v>
      </c>
      <c r="IX28" s="163">
        <v>65.542500000000004</v>
      </c>
      <c r="IY28" s="163">
        <v>-171.82599999999999</v>
      </c>
      <c r="IZ28" s="163">
        <v>172.4571</v>
      </c>
      <c r="JA28" s="163">
        <v>-9.4113000000000007</v>
      </c>
      <c r="JB28" s="164"/>
      <c r="JC28" s="163">
        <v>37.520000000000003</v>
      </c>
      <c r="JD28" s="163">
        <v>7.1070000000000002</v>
      </c>
      <c r="JE28" s="163">
        <v>7.0490000000000004</v>
      </c>
      <c r="JF28" s="163">
        <v>-35.840000000000003</v>
      </c>
      <c r="JG28" s="163">
        <v>14.8</v>
      </c>
      <c r="JH28" s="164"/>
      <c r="JI28" s="163">
        <v>-16.524000000000001</v>
      </c>
      <c r="JJ28" s="163">
        <v>-28.624400000000001</v>
      </c>
      <c r="JK28" s="163">
        <v>-3.1052</v>
      </c>
      <c r="JL28" s="163">
        <v>19.7</v>
      </c>
      <c r="JM28" s="163">
        <v>53.045000000000002</v>
      </c>
      <c r="JN28" s="163">
        <v>55.752000000000002</v>
      </c>
      <c r="JO28" s="163">
        <v>11.2766</v>
      </c>
      <c r="JP28" s="163">
        <v>13.354699999999999</v>
      </c>
      <c r="JQ28" s="163">
        <v>50.8596</v>
      </c>
      <c r="JR28" s="163">
        <v>50.438000000000002</v>
      </c>
      <c r="JS28" s="163">
        <v>51.395600000000002</v>
      </c>
      <c r="JT28" s="164"/>
      <c r="JU28" s="163">
        <v>-53.9</v>
      </c>
      <c r="JV28" s="163">
        <v>18.8843</v>
      </c>
      <c r="JW28" s="163">
        <v>6.5</v>
      </c>
      <c r="JX28" s="164"/>
      <c r="JY28" s="163">
        <v>-7.6527000000000003</v>
      </c>
      <c r="JZ28" s="163">
        <v>46.310499999999998</v>
      </c>
      <c r="KA28" s="163">
        <v>19.5351</v>
      </c>
      <c r="KB28" s="163">
        <v>-8.6022999999999996</v>
      </c>
      <c r="KC28" s="163">
        <v>-45.379800000000003</v>
      </c>
      <c r="KD28" s="163">
        <v>7.0124000000000004</v>
      </c>
      <c r="KE28" s="163">
        <v>37.456200000000003</v>
      </c>
      <c r="KF28" s="163">
        <v>46</v>
      </c>
      <c r="KG28" s="163">
        <v>-44</v>
      </c>
      <c r="KH28" s="164"/>
      <c r="KI28" s="163">
        <v>26.188099999999999</v>
      </c>
    </row>
    <row r="29" spans="1:295" ht="18" customHeight="1" x14ac:dyDescent="0.3">
      <c r="A29" s="160" t="s">
        <v>712</v>
      </c>
      <c r="B29" s="160" t="s">
        <v>733</v>
      </c>
      <c r="C29" s="163">
        <v>0</v>
      </c>
      <c r="D29" s="163">
        <v>15.6172</v>
      </c>
      <c r="E29" s="163">
        <v>-18.8611</v>
      </c>
      <c r="F29" s="163">
        <v>-34.873399999999997</v>
      </c>
      <c r="G29" s="163">
        <v>19.456199999999999</v>
      </c>
      <c r="H29" s="164"/>
      <c r="I29" s="163">
        <v>40.633699999999997</v>
      </c>
      <c r="J29" s="163">
        <v>-41.241300000000003</v>
      </c>
      <c r="K29" s="163">
        <v>48.500999999999998</v>
      </c>
      <c r="L29" s="163">
        <v>24.441299999999998</v>
      </c>
      <c r="M29" s="163">
        <v>24.072700000000001</v>
      </c>
      <c r="N29" s="163">
        <v>33.299999999999997</v>
      </c>
      <c r="O29" s="163">
        <v>-44.417999999999999</v>
      </c>
      <c r="P29" s="163">
        <v>39.6</v>
      </c>
      <c r="Q29" s="163">
        <v>19.044</v>
      </c>
      <c r="R29" s="163">
        <v>-39.6</v>
      </c>
      <c r="S29" s="163">
        <v>12.201000000000001</v>
      </c>
      <c r="T29" s="163">
        <v>1.2382</v>
      </c>
      <c r="U29" s="163">
        <v>19.487400000000001</v>
      </c>
      <c r="V29" s="163">
        <v>19.664400000000001</v>
      </c>
      <c r="W29" s="163">
        <v>33.013199999999998</v>
      </c>
      <c r="X29" s="163">
        <v>15.544600000000001</v>
      </c>
      <c r="Y29" s="163">
        <v>5.7590000000000003</v>
      </c>
      <c r="Z29" s="163">
        <v>7.8384</v>
      </c>
      <c r="AA29" s="164"/>
      <c r="AB29" s="164"/>
      <c r="AC29" s="163">
        <v>-17.3</v>
      </c>
      <c r="AD29" s="163">
        <v>-17.27</v>
      </c>
      <c r="AE29" s="164"/>
      <c r="AF29" s="163">
        <v>-33.299999999999997</v>
      </c>
      <c r="AG29" s="163">
        <v>44</v>
      </c>
      <c r="AH29" s="163">
        <v>21.167999999999999</v>
      </c>
      <c r="AI29" s="163">
        <v>0.46300000000000002</v>
      </c>
      <c r="AJ29" s="163">
        <v>-75.45</v>
      </c>
      <c r="AK29" s="163">
        <v>0</v>
      </c>
      <c r="AL29" s="164"/>
      <c r="AM29" s="163">
        <v>76.53</v>
      </c>
      <c r="AN29" s="163">
        <v>0</v>
      </c>
      <c r="AO29" s="163">
        <v>0</v>
      </c>
      <c r="AP29" s="163">
        <v>-4.2579000000000002</v>
      </c>
      <c r="AQ29" s="163">
        <v>67.047600000000003</v>
      </c>
      <c r="AR29" s="164"/>
      <c r="AS29" s="163">
        <v>78.951700000000002</v>
      </c>
      <c r="AT29" s="163">
        <v>-35.499200000000002</v>
      </c>
      <c r="AU29" s="163">
        <v>-29.8887</v>
      </c>
      <c r="AV29" s="163">
        <v>7.2438000000000002</v>
      </c>
      <c r="AW29" s="163">
        <v>7.1105999999999998</v>
      </c>
      <c r="AX29" s="163">
        <v>77.830299999999994</v>
      </c>
      <c r="AY29" s="164"/>
      <c r="AZ29" s="163">
        <v>-8.8987999999999996</v>
      </c>
      <c r="BA29" s="163">
        <v>-6.0265000000000004</v>
      </c>
      <c r="BB29" s="163">
        <v>-399.68180000000001</v>
      </c>
      <c r="BC29" s="163">
        <v>-6.375</v>
      </c>
      <c r="BD29" s="163">
        <v>-12.5</v>
      </c>
      <c r="BE29" s="163">
        <v>-13.9</v>
      </c>
      <c r="BF29" s="163">
        <v>34.631100000000004</v>
      </c>
      <c r="BG29" s="163">
        <v>35.418999999999997</v>
      </c>
      <c r="BH29" s="163">
        <v>-5.5857000000000001</v>
      </c>
      <c r="BI29" s="164"/>
      <c r="BJ29" s="163">
        <v>-59.265599999999999</v>
      </c>
      <c r="BK29" s="163">
        <v>0.42280000000000001</v>
      </c>
      <c r="BL29" s="163">
        <v>6.0377000000000001</v>
      </c>
      <c r="BM29" s="163">
        <v>3.9668999999999999</v>
      </c>
      <c r="BN29" s="163">
        <v>445.57010000000002</v>
      </c>
      <c r="BO29" s="163">
        <v>105.68559999999999</v>
      </c>
      <c r="BP29" s="163">
        <v>105.99079999999999</v>
      </c>
      <c r="BQ29" s="163">
        <v>-483.60410000000002</v>
      </c>
      <c r="BR29" s="163">
        <v>385.45159999999998</v>
      </c>
      <c r="BS29" s="164"/>
      <c r="BT29" s="163">
        <v>-64.464699999999993</v>
      </c>
      <c r="BU29" s="163">
        <v>65.967699999999994</v>
      </c>
      <c r="BV29" s="163">
        <v>73.110200000000006</v>
      </c>
      <c r="BW29" s="163">
        <v>23.69</v>
      </c>
      <c r="BX29" s="163">
        <v>21.82</v>
      </c>
      <c r="BY29" s="163">
        <v>50.37</v>
      </c>
      <c r="BZ29" s="163">
        <v>64.44</v>
      </c>
      <c r="CA29" s="163">
        <v>-0.53159999999999996</v>
      </c>
      <c r="CB29" s="163">
        <v>-0.1298</v>
      </c>
      <c r="CC29" s="163">
        <v>51.7271</v>
      </c>
      <c r="CD29" s="163">
        <v>52.011400000000002</v>
      </c>
      <c r="CE29" s="164"/>
      <c r="CF29" s="163">
        <v>-49.9833</v>
      </c>
      <c r="CG29" s="163">
        <v>-49.993200000000002</v>
      </c>
      <c r="CH29" s="163">
        <v>3.7054</v>
      </c>
      <c r="CI29" s="163">
        <v>-60.100900000000003</v>
      </c>
      <c r="CJ29" s="164"/>
      <c r="CK29" s="164"/>
      <c r="CL29" s="163">
        <v>6.6</v>
      </c>
      <c r="CM29" s="163">
        <v>121.7</v>
      </c>
      <c r="CN29" s="163">
        <v>-13.32</v>
      </c>
      <c r="CO29" s="163">
        <v>29.909800000000001</v>
      </c>
      <c r="CP29" s="163">
        <v>29.069400000000002</v>
      </c>
      <c r="CQ29" s="163">
        <v>29.526</v>
      </c>
      <c r="CR29" s="163">
        <v>-38.8675</v>
      </c>
      <c r="CS29" s="163">
        <v>-38.141800000000003</v>
      </c>
      <c r="CT29" s="163">
        <v>40.577399999999997</v>
      </c>
      <c r="CU29" s="163">
        <v>-39.941699999999997</v>
      </c>
      <c r="CV29" s="163">
        <v>42.8474</v>
      </c>
      <c r="CW29" s="163">
        <v>12.388299999999999</v>
      </c>
      <c r="CX29" s="163">
        <v>31.81</v>
      </c>
      <c r="CY29" s="163">
        <v>57.26</v>
      </c>
      <c r="CZ29" s="163">
        <v>33.991700000000002</v>
      </c>
      <c r="DA29" s="163">
        <v>31.938199999999998</v>
      </c>
      <c r="DB29" s="163">
        <v>-20.170000000000002</v>
      </c>
      <c r="DC29" s="164"/>
      <c r="DD29" s="163">
        <v>59.963500000000003</v>
      </c>
      <c r="DE29" s="163">
        <v>59.9739</v>
      </c>
      <c r="DF29" s="163">
        <v>-131.74199999999999</v>
      </c>
      <c r="DG29" s="163">
        <v>-1E-4</v>
      </c>
      <c r="DH29" s="163">
        <v>-12.111800000000001</v>
      </c>
      <c r="DI29" s="163">
        <v>-98.1</v>
      </c>
      <c r="DJ29" s="163">
        <v>-98.4</v>
      </c>
      <c r="DK29" s="163">
        <v>32.6706</v>
      </c>
      <c r="DL29" s="163">
        <v>49.520899999999997</v>
      </c>
      <c r="DM29" s="163">
        <v>44.1614</v>
      </c>
      <c r="DN29" s="163">
        <v>69.158900000000003</v>
      </c>
      <c r="DO29" s="163">
        <v>48.77</v>
      </c>
      <c r="DP29" s="163">
        <v>-0.92</v>
      </c>
      <c r="DQ29" s="163">
        <v>48.701000000000001</v>
      </c>
      <c r="DR29" s="163">
        <v>129.95240000000001</v>
      </c>
      <c r="DS29" s="164"/>
      <c r="DT29" s="163">
        <v>-47.14</v>
      </c>
      <c r="DU29" s="163">
        <v>95.96</v>
      </c>
      <c r="DV29" s="163">
        <v>50.09</v>
      </c>
      <c r="DW29" s="163">
        <v>132.6</v>
      </c>
      <c r="DX29" s="163">
        <v>132.9273</v>
      </c>
      <c r="DY29" s="163">
        <v>27.841200000000001</v>
      </c>
      <c r="DZ29" s="163">
        <v>26.309100000000001</v>
      </c>
      <c r="EA29" s="163">
        <v>222.5043</v>
      </c>
      <c r="EB29" s="163">
        <v>187.71870000000001</v>
      </c>
      <c r="EC29" s="163">
        <v>180.01390000000001</v>
      </c>
      <c r="ED29" s="163">
        <v>182.31389999999999</v>
      </c>
      <c r="EE29" s="164"/>
      <c r="EF29" s="163">
        <v>73.227699999999999</v>
      </c>
      <c r="EG29" s="163">
        <v>-23.22</v>
      </c>
      <c r="EH29" s="163">
        <v>494.57429999999999</v>
      </c>
      <c r="EI29" s="163">
        <v>110.6545</v>
      </c>
      <c r="EJ29" s="164"/>
      <c r="EK29" s="163">
        <v>-25.119399999999999</v>
      </c>
      <c r="EL29" s="163">
        <v>-23.853300000000001</v>
      </c>
      <c r="EM29" s="163">
        <v>-8.2233000000000001</v>
      </c>
      <c r="EN29" s="163">
        <v>-47.721899999999998</v>
      </c>
      <c r="EO29" s="163">
        <v>-45.365299999999998</v>
      </c>
      <c r="EP29" s="163">
        <v>145.97999999999999</v>
      </c>
      <c r="EQ29" s="163">
        <v>-45.710700000000003</v>
      </c>
      <c r="ER29" s="164"/>
      <c r="ES29" s="163">
        <v>48.5837</v>
      </c>
      <c r="ET29" s="163">
        <v>0</v>
      </c>
      <c r="EU29" s="163">
        <v>-12.59</v>
      </c>
      <c r="EV29" s="163">
        <v>114.2</v>
      </c>
      <c r="EW29" s="163">
        <v>8.1156000000000006</v>
      </c>
      <c r="EX29" s="163">
        <v>-129.10919999999999</v>
      </c>
      <c r="EY29" s="163">
        <v>-43.856900000000003</v>
      </c>
      <c r="EZ29" s="163">
        <v>-43.278100000000002</v>
      </c>
      <c r="FA29" s="163">
        <v>2.8931</v>
      </c>
      <c r="FB29" s="163">
        <v>-71.746499999999997</v>
      </c>
      <c r="FC29" s="163">
        <v>37.425699999999999</v>
      </c>
      <c r="FD29" s="164"/>
      <c r="FE29" s="163">
        <v>24.3673</v>
      </c>
      <c r="FF29" s="163">
        <v>23.998000000000001</v>
      </c>
      <c r="FG29" s="163">
        <v>40.9893</v>
      </c>
      <c r="FH29" s="163">
        <v>41.047400000000003</v>
      </c>
      <c r="FI29" s="163">
        <v>39.418199999999999</v>
      </c>
      <c r="FJ29" s="163">
        <v>-0.50239999999999996</v>
      </c>
      <c r="FK29" s="163">
        <v>-0.50239999999999996</v>
      </c>
      <c r="FL29" s="163">
        <v>90.593900000000005</v>
      </c>
      <c r="FM29" s="163">
        <v>-25.289100000000001</v>
      </c>
      <c r="FN29" s="163">
        <v>-25.2532</v>
      </c>
      <c r="FO29" s="163">
        <v>55.351700000000001</v>
      </c>
      <c r="FP29" s="163">
        <v>65.115200000000002</v>
      </c>
      <c r="FQ29" s="163">
        <v>22.011399999999998</v>
      </c>
      <c r="FR29" s="163">
        <v>20.59</v>
      </c>
      <c r="FS29" s="163">
        <v>15.0692</v>
      </c>
      <c r="FT29" s="163">
        <v>0.91949999999999998</v>
      </c>
      <c r="FU29" s="163">
        <v>-9.5299999999999994</v>
      </c>
      <c r="FV29" s="163">
        <v>14.42</v>
      </c>
      <c r="FW29" s="163">
        <v>21.156199999999998</v>
      </c>
      <c r="FX29" s="164"/>
      <c r="FY29" s="163">
        <v>-2.3559999999999999</v>
      </c>
      <c r="FZ29" s="163">
        <v>4.1210000000000004</v>
      </c>
      <c r="GA29" s="164"/>
      <c r="GB29" s="163">
        <v>0</v>
      </c>
      <c r="GC29" s="163">
        <v>-66.111900000000006</v>
      </c>
      <c r="GD29" s="163">
        <v>-56.795900000000003</v>
      </c>
      <c r="GE29" s="164"/>
      <c r="GF29" s="163">
        <v>79.500399999999999</v>
      </c>
      <c r="GG29" s="163">
        <v>22.1</v>
      </c>
      <c r="GH29" s="163">
        <v>-8.6495999999999995</v>
      </c>
      <c r="GI29" s="163">
        <v>-12.788399999999999</v>
      </c>
      <c r="GJ29" s="164"/>
      <c r="GK29" s="163">
        <v>1.5764</v>
      </c>
      <c r="GL29" s="164"/>
      <c r="GM29" s="164"/>
      <c r="GN29" s="164"/>
      <c r="GO29" s="163">
        <v>-22.489899999999999</v>
      </c>
      <c r="GP29" s="163">
        <v>5.0000000000000001E-4</v>
      </c>
      <c r="GQ29" s="163">
        <v>23.0397</v>
      </c>
      <c r="GR29" s="163">
        <v>9.1161999999999992</v>
      </c>
      <c r="GS29" s="163">
        <v>9.4194999999999993</v>
      </c>
      <c r="GT29" s="163">
        <v>-60.007800000000003</v>
      </c>
      <c r="GU29" s="163">
        <v>-21.1006</v>
      </c>
      <c r="GV29" s="163">
        <v>28.814599999999999</v>
      </c>
      <c r="GW29" s="163">
        <v>-58.474600000000002</v>
      </c>
      <c r="GX29" s="163">
        <v>10.6205</v>
      </c>
      <c r="GY29" s="163">
        <v>12.4345</v>
      </c>
      <c r="GZ29" s="163">
        <v>12.0792</v>
      </c>
      <c r="HA29" s="163">
        <v>12.196899999999999</v>
      </c>
      <c r="HB29" s="163">
        <v>138.78219999999999</v>
      </c>
      <c r="HC29" s="163">
        <v>139.14320000000001</v>
      </c>
      <c r="HD29" s="163">
        <v>64.099999999999994</v>
      </c>
      <c r="HE29" s="163">
        <v>-64.388900000000007</v>
      </c>
      <c r="HF29" s="163">
        <v>-205.96019999999999</v>
      </c>
      <c r="HG29" s="163">
        <v>209.559</v>
      </c>
      <c r="HH29" s="163">
        <v>207.41120000000001</v>
      </c>
      <c r="HI29" s="163">
        <v>-132.87440000000001</v>
      </c>
      <c r="HJ29" s="163">
        <v>-131.4871</v>
      </c>
      <c r="HK29" s="163">
        <v>-17.979700000000001</v>
      </c>
      <c r="HL29" s="163">
        <v>-5.9691999999999998</v>
      </c>
      <c r="HM29" s="163">
        <v>79.471699999999998</v>
      </c>
      <c r="HN29" s="163">
        <v>77.936999999999998</v>
      </c>
      <c r="HO29" s="164"/>
      <c r="HP29" s="164"/>
      <c r="HQ29" s="163">
        <v>19.240100000000002</v>
      </c>
      <c r="HR29" s="163">
        <v>18.449100000000001</v>
      </c>
      <c r="HS29" s="163">
        <v>-7.4635999999999996</v>
      </c>
      <c r="HT29" s="163">
        <v>-7.0778999999999996</v>
      </c>
      <c r="HU29" s="163">
        <v>34.07</v>
      </c>
      <c r="HV29" s="163">
        <v>34</v>
      </c>
      <c r="HW29" s="163">
        <v>76</v>
      </c>
      <c r="HX29" s="163">
        <v>75.099999999999994</v>
      </c>
      <c r="HY29" s="163">
        <v>21.207799999999999</v>
      </c>
      <c r="HZ29" s="163">
        <v>-64.319999999999993</v>
      </c>
      <c r="IA29" s="163">
        <v>-369.22410000000002</v>
      </c>
      <c r="IB29" s="163">
        <v>80.5047</v>
      </c>
      <c r="IC29" s="163">
        <v>80.487899999999996</v>
      </c>
      <c r="ID29" s="163">
        <v>4.8</v>
      </c>
      <c r="IE29" s="163">
        <v>53.6</v>
      </c>
      <c r="IF29" s="163">
        <v>-18.899999999999999</v>
      </c>
      <c r="IG29" s="163">
        <v>-19</v>
      </c>
      <c r="IH29" s="164"/>
      <c r="II29" s="164"/>
      <c r="IJ29" s="163">
        <v>-202.38040000000001</v>
      </c>
      <c r="IK29" s="163">
        <v>-77.240200000000002</v>
      </c>
      <c r="IL29" s="163">
        <v>254.9143</v>
      </c>
      <c r="IM29" s="163">
        <v>203.00450000000001</v>
      </c>
      <c r="IN29" s="163">
        <v>172.47669999999999</v>
      </c>
      <c r="IO29" s="163">
        <v>-197.55199999999999</v>
      </c>
      <c r="IP29" s="163">
        <v>190.0598</v>
      </c>
      <c r="IQ29" s="163">
        <v>-115.22499999999999</v>
      </c>
      <c r="IR29" s="163">
        <v>-71.180700000000002</v>
      </c>
      <c r="IS29" s="163">
        <v>-190.45750000000001</v>
      </c>
      <c r="IT29" s="163">
        <v>142.21019999999999</v>
      </c>
      <c r="IU29" s="163">
        <v>138.959</v>
      </c>
      <c r="IV29" s="163">
        <v>112.35339999999999</v>
      </c>
      <c r="IW29" s="163">
        <v>-250.6926</v>
      </c>
      <c r="IX29" s="163">
        <v>72.248999999999995</v>
      </c>
      <c r="IY29" s="163">
        <v>-173.2286</v>
      </c>
      <c r="IZ29" s="163">
        <v>175.96440000000001</v>
      </c>
      <c r="JA29" s="163">
        <v>-10.8093</v>
      </c>
      <c r="JB29" s="164"/>
      <c r="JC29" s="163">
        <v>40</v>
      </c>
      <c r="JD29" s="163">
        <v>7.4889999999999999</v>
      </c>
      <c r="JE29" s="163">
        <v>7.484</v>
      </c>
      <c r="JF29" s="163">
        <v>-39.119999999999997</v>
      </c>
      <c r="JG29" s="163">
        <v>16.8</v>
      </c>
      <c r="JH29" s="164"/>
      <c r="JI29" s="163">
        <v>-18.251300000000001</v>
      </c>
      <c r="JJ29" s="163">
        <v>-27.977399999999999</v>
      </c>
      <c r="JK29" s="163">
        <v>-2.4582000000000002</v>
      </c>
      <c r="JL29" s="163">
        <v>20.100000000000001</v>
      </c>
      <c r="JM29" s="163">
        <v>54.05</v>
      </c>
      <c r="JN29" s="163">
        <v>53.433999999999997</v>
      </c>
      <c r="JO29" s="164"/>
      <c r="JP29" s="163">
        <v>13.369199999999999</v>
      </c>
      <c r="JQ29" s="163">
        <v>51.5047</v>
      </c>
      <c r="JR29" s="163">
        <v>49.763399999999997</v>
      </c>
      <c r="JS29" s="163">
        <v>51.263800000000003</v>
      </c>
      <c r="JT29" s="164"/>
      <c r="JU29" s="163">
        <v>-52.2</v>
      </c>
      <c r="JV29" s="163">
        <v>18.1784</v>
      </c>
      <c r="JW29" s="163">
        <v>6.88</v>
      </c>
      <c r="JX29" s="164"/>
      <c r="JY29" s="163">
        <v>-6.7939999999999996</v>
      </c>
      <c r="JZ29" s="163">
        <v>46.198399999999999</v>
      </c>
      <c r="KA29" s="163">
        <v>17.246200000000002</v>
      </c>
      <c r="KB29" s="163">
        <v>-6.5312000000000001</v>
      </c>
      <c r="KC29" s="163">
        <v>-45.600200000000001</v>
      </c>
      <c r="KD29" s="163">
        <v>5.3139000000000003</v>
      </c>
      <c r="KE29" s="163">
        <v>39.388500000000001</v>
      </c>
      <c r="KF29" s="163">
        <v>44.8</v>
      </c>
      <c r="KG29" s="163">
        <v>-46.2</v>
      </c>
      <c r="KH29" s="164"/>
      <c r="KI29" s="163">
        <v>25.5762</v>
      </c>
    </row>
    <row r="30" spans="1:295" ht="18" customHeight="1" x14ac:dyDescent="0.3">
      <c r="A30" s="160" t="s">
        <v>712</v>
      </c>
      <c r="B30" s="160" t="s">
        <v>734</v>
      </c>
      <c r="C30" s="163">
        <v>0</v>
      </c>
      <c r="D30" s="163">
        <v>16.221800000000002</v>
      </c>
      <c r="E30" s="163">
        <v>-19.703900000000001</v>
      </c>
      <c r="F30" s="163">
        <v>-34.138100000000001</v>
      </c>
      <c r="G30" s="163">
        <v>20.198599999999999</v>
      </c>
      <c r="H30" s="164"/>
      <c r="I30" s="163">
        <v>40.340800000000002</v>
      </c>
      <c r="J30" s="163">
        <v>-42.0443</v>
      </c>
      <c r="K30" s="163">
        <v>49.697699999999998</v>
      </c>
      <c r="L30" s="163">
        <v>25.267199999999999</v>
      </c>
      <c r="M30" s="163">
        <v>24.7622</v>
      </c>
      <c r="N30" s="163">
        <v>33.299999999999997</v>
      </c>
      <c r="O30" s="163">
        <v>-45.811999999999998</v>
      </c>
      <c r="P30" s="163">
        <v>41.8</v>
      </c>
      <c r="Q30" s="163">
        <v>19.044</v>
      </c>
      <c r="R30" s="163">
        <v>-41.8</v>
      </c>
      <c r="S30" s="163">
        <v>12.3759</v>
      </c>
      <c r="T30" s="163">
        <v>3.4681999999999999</v>
      </c>
      <c r="U30" s="163">
        <v>19.7072</v>
      </c>
      <c r="V30" s="163">
        <v>19.8645</v>
      </c>
      <c r="W30" s="164"/>
      <c r="X30" s="163">
        <v>16.107399999999998</v>
      </c>
      <c r="Y30" s="163">
        <v>5.5349000000000004</v>
      </c>
      <c r="Z30" s="163">
        <v>8.1300000000000008</v>
      </c>
      <c r="AA30" s="164"/>
      <c r="AB30" s="164"/>
      <c r="AC30" s="163">
        <v>-18.059999999999999</v>
      </c>
      <c r="AD30" s="163">
        <v>-18.100000000000001</v>
      </c>
      <c r="AE30" s="164"/>
      <c r="AF30" s="163">
        <v>-33.299999999999997</v>
      </c>
      <c r="AG30" s="163">
        <v>44</v>
      </c>
      <c r="AH30" s="163">
        <v>21.431000000000001</v>
      </c>
      <c r="AI30" s="163">
        <v>0.46300000000000002</v>
      </c>
      <c r="AJ30" s="163">
        <v>-75.72</v>
      </c>
      <c r="AK30" s="163">
        <v>0</v>
      </c>
      <c r="AL30" s="164"/>
      <c r="AM30" s="163">
        <v>76.569999999999993</v>
      </c>
      <c r="AN30" s="163">
        <v>0</v>
      </c>
      <c r="AO30" s="163">
        <v>0</v>
      </c>
      <c r="AP30" s="163">
        <v>-3.8795000000000002</v>
      </c>
      <c r="AQ30" s="163">
        <v>66.623500000000007</v>
      </c>
      <c r="AR30" s="163">
        <v>0</v>
      </c>
      <c r="AS30" s="163">
        <v>72.907799999999995</v>
      </c>
      <c r="AT30" s="163">
        <v>-40.723599999999998</v>
      </c>
      <c r="AU30" s="163">
        <v>-40.7926</v>
      </c>
      <c r="AV30" s="163">
        <v>27.9953</v>
      </c>
      <c r="AW30" s="163">
        <v>29.4498</v>
      </c>
      <c r="AX30" s="163">
        <v>56.128900000000002</v>
      </c>
      <c r="AY30" s="163">
        <v>58.138300000000001</v>
      </c>
      <c r="AZ30" s="163">
        <v>3.6806000000000001</v>
      </c>
      <c r="BA30" s="163">
        <v>17.873000000000001</v>
      </c>
      <c r="BB30" s="163">
        <v>-418.88189999999997</v>
      </c>
      <c r="BC30" s="163">
        <v>-8.0198</v>
      </c>
      <c r="BD30" s="163">
        <v>-12.7</v>
      </c>
      <c r="BE30" s="163">
        <v>-14.2</v>
      </c>
      <c r="BF30" s="163">
        <v>45.4998</v>
      </c>
      <c r="BG30" s="163">
        <v>44.853299999999997</v>
      </c>
      <c r="BH30" s="163">
        <v>-5.9794999999999998</v>
      </c>
      <c r="BI30" s="164"/>
      <c r="BJ30" s="163">
        <v>-68.443299999999994</v>
      </c>
      <c r="BK30" s="163">
        <v>0.81799999999999995</v>
      </c>
      <c r="BL30" s="163">
        <v>6.7992999999999997</v>
      </c>
      <c r="BM30" s="163">
        <v>4.6017000000000001</v>
      </c>
      <c r="BN30" s="163">
        <v>463.08769999999998</v>
      </c>
      <c r="BO30" s="163">
        <v>106.96729999999999</v>
      </c>
      <c r="BP30" s="163">
        <v>106.1739</v>
      </c>
      <c r="BQ30" s="163">
        <v>-490.80939999999998</v>
      </c>
      <c r="BR30" s="163">
        <v>396.00040000000001</v>
      </c>
      <c r="BS30" s="164"/>
      <c r="BT30" s="163">
        <v>-54.251800000000003</v>
      </c>
      <c r="BU30" s="163">
        <v>55.291899999999998</v>
      </c>
      <c r="BV30" s="163">
        <v>74.078199999999995</v>
      </c>
      <c r="BW30" s="163">
        <v>23.46</v>
      </c>
      <c r="BX30" s="163">
        <v>22.11</v>
      </c>
      <c r="BY30" s="163">
        <v>50.93</v>
      </c>
      <c r="BZ30" s="163">
        <v>64.72</v>
      </c>
      <c r="CA30" s="163">
        <v>-0.66559999999999997</v>
      </c>
      <c r="CB30" s="163">
        <v>-0.9335</v>
      </c>
      <c r="CC30" s="163">
        <v>57.500300000000003</v>
      </c>
      <c r="CD30" s="163">
        <v>58.521799999999999</v>
      </c>
      <c r="CE30" s="164"/>
      <c r="CF30" s="163">
        <v>-49.244100000000003</v>
      </c>
      <c r="CG30" s="163">
        <v>-49.048699999999997</v>
      </c>
      <c r="CH30" s="163">
        <v>2.6436000000000002</v>
      </c>
      <c r="CI30" s="163">
        <v>-61.1297</v>
      </c>
      <c r="CJ30" s="164"/>
      <c r="CK30" s="164"/>
      <c r="CL30" s="163">
        <v>13.4</v>
      </c>
      <c r="CM30" s="163">
        <v>122.3</v>
      </c>
      <c r="CN30" s="163">
        <v>-13.46</v>
      </c>
      <c r="CO30" s="163">
        <v>32.9681</v>
      </c>
      <c r="CP30" s="163">
        <v>32.711799999999997</v>
      </c>
      <c r="CQ30" s="163">
        <v>32.390900000000002</v>
      </c>
      <c r="CR30" s="163">
        <v>-34.766500000000001</v>
      </c>
      <c r="CS30" s="163">
        <v>-34.9679</v>
      </c>
      <c r="CT30" s="163">
        <v>36.706699999999998</v>
      </c>
      <c r="CU30" s="163">
        <v>-40.453400000000002</v>
      </c>
      <c r="CV30" s="163">
        <v>38.9377</v>
      </c>
      <c r="CW30" s="163">
        <v>12.6228</v>
      </c>
      <c r="CX30" s="163">
        <v>33.119999999999997</v>
      </c>
      <c r="CY30" s="163">
        <v>57.72</v>
      </c>
      <c r="CZ30" s="163">
        <v>34.4604</v>
      </c>
      <c r="DA30" s="163">
        <v>32.817100000000003</v>
      </c>
      <c r="DB30" s="163">
        <v>-20.72</v>
      </c>
      <c r="DC30" s="164"/>
      <c r="DD30" s="163">
        <v>60.832500000000003</v>
      </c>
      <c r="DE30" s="163">
        <v>59.765900000000002</v>
      </c>
      <c r="DF30" s="163">
        <v>-134.19239999999999</v>
      </c>
      <c r="DG30" s="163">
        <v>-2.0000000000000001E-4</v>
      </c>
      <c r="DH30" s="163">
        <v>-12.478899999999999</v>
      </c>
      <c r="DI30" s="163">
        <v>-99.3</v>
      </c>
      <c r="DJ30" s="163">
        <v>-99.6</v>
      </c>
      <c r="DK30" s="163">
        <v>32.417900000000003</v>
      </c>
      <c r="DL30" s="163">
        <v>50.692700000000002</v>
      </c>
      <c r="DM30" s="163">
        <v>45.100700000000003</v>
      </c>
      <c r="DN30" s="163">
        <v>71.502700000000004</v>
      </c>
      <c r="DO30" s="163">
        <v>50.34</v>
      </c>
      <c r="DP30" s="163">
        <v>-1.02</v>
      </c>
      <c r="DQ30" s="163">
        <v>48.112000000000002</v>
      </c>
      <c r="DR30" s="163">
        <v>131.13239999999999</v>
      </c>
      <c r="DS30" s="164"/>
      <c r="DT30" s="163">
        <v>-47.43</v>
      </c>
      <c r="DU30" s="163">
        <v>97.89</v>
      </c>
      <c r="DV30" s="163">
        <v>51.38</v>
      </c>
      <c r="DW30" s="163">
        <v>133.1636</v>
      </c>
      <c r="DX30" s="163">
        <v>130.56360000000001</v>
      </c>
      <c r="DY30" s="163">
        <v>22.378299999999999</v>
      </c>
      <c r="DZ30" s="163">
        <v>21.127300000000002</v>
      </c>
      <c r="EA30" s="163">
        <v>220.274</v>
      </c>
      <c r="EB30" s="163">
        <v>187.69409999999999</v>
      </c>
      <c r="EC30" s="163">
        <v>180.9076</v>
      </c>
      <c r="ED30" s="163">
        <v>182.6848</v>
      </c>
      <c r="EE30" s="164"/>
      <c r="EF30" s="163">
        <v>40.877299999999998</v>
      </c>
      <c r="EG30" s="163">
        <v>-23.518999999999998</v>
      </c>
      <c r="EH30" s="163">
        <v>502.7955</v>
      </c>
      <c r="EI30" s="163">
        <v>100.0868</v>
      </c>
      <c r="EJ30" s="164"/>
      <c r="EK30" s="163">
        <v>-25.3172</v>
      </c>
      <c r="EL30" s="163">
        <v>-23.601400000000002</v>
      </c>
      <c r="EM30" s="163">
        <v>18.338999999999999</v>
      </c>
      <c r="EN30" s="163">
        <v>-34.427100000000003</v>
      </c>
      <c r="EO30" s="163">
        <v>-32.851500000000001</v>
      </c>
      <c r="EP30" s="163">
        <v>43.055999999999997</v>
      </c>
      <c r="EQ30" s="163">
        <v>-33.130200000000002</v>
      </c>
      <c r="ER30" s="164"/>
      <c r="ES30" s="163">
        <v>49.132899999999999</v>
      </c>
      <c r="ET30" s="163">
        <v>0</v>
      </c>
      <c r="EU30" s="163">
        <v>-14.06</v>
      </c>
      <c r="EV30" s="163">
        <v>1</v>
      </c>
      <c r="EW30" s="163">
        <v>8.3391999999999999</v>
      </c>
      <c r="EX30" s="163">
        <v>-102.3995</v>
      </c>
      <c r="EY30" s="163">
        <v>-45.782200000000003</v>
      </c>
      <c r="EZ30" s="163">
        <v>-44.651499999999999</v>
      </c>
      <c r="FA30" s="163">
        <v>4.7541000000000002</v>
      </c>
      <c r="FB30" s="163">
        <v>-38.397199999999998</v>
      </c>
      <c r="FC30" s="163">
        <v>7.2904999999999998</v>
      </c>
      <c r="FD30" s="164"/>
      <c r="FE30" s="163">
        <v>24.541499999999999</v>
      </c>
      <c r="FF30" s="163">
        <v>24.182700000000001</v>
      </c>
      <c r="FG30" s="163">
        <v>41.253100000000003</v>
      </c>
      <c r="FH30" s="163">
        <v>41.483400000000003</v>
      </c>
      <c r="FI30" s="163">
        <v>39.513100000000001</v>
      </c>
      <c r="FJ30" s="163">
        <v>2.3443999999999998</v>
      </c>
      <c r="FK30" s="163">
        <v>2.3443999999999998</v>
      </c>
      <c r="FL30" s="163">
        <v>85.402699999999996</v>
      </c>
      <c r="FM30" s="163">
        <v>-20.343800000000002</v>
      </c>
      <c r="FN30" s="163">
        <v>-19.942799999999998</v>
      </c>
      <c r="FO30" s="163">
        <v>55.197899999999997</v>
      </c>
      <c r="FP30" s="163">
        <v>64.722099999999998</v>
      </c>
      <c r="FQ30" s="163">
        <v>18.517700000000001</v>
      </c>
      <c r="FR30" s="163">
        <v>18.510000000000002</v>
      </c>
      <c r="FS30" s="163">
        <v>15.003299999999999</v>
      </c>
      <c r="FT30" s="163">
        <v>0.95369999999999999</v>
      </c>
      <c r="FU30" s="163">
        <v>-9.5</v>
      </c>
      <c r="FV30" s="163">
        <v>13.42</v>
      </c>
      <c r="FW30" s="163">
        <v>19.089700000000001</v>
      </c>
      <c r="FX30" s="164"/>
      <c r="FY30" s="163">
        <v>-2.387</v>
      </c>
      <c r="FZ30" s="163">
        <v>4.1159999999999997</v>
      </c>
      <c r="GA30" s="163">
        <v>10.422599999999999</v>
      </c>
      <c r="GB30" s="163">
        <v>0</v>
      </c>
      <c r="GC30" s="163">
        <v>-65.993099999999998</v>
      </c>
      <c r="GD30" s="163">
        <v>-54.654200000000003</v>
      </c>
      <c r="GE30" s="163">
        <v>10.029999999999999</v>
      </c>
      <c r="GF30" s="163">
        <v>76.94</v>
      </c>
      <c r="GG30" s="163">
        <v>22.9</v>
      </c>
      <c r="GH30" s="163">
        <v>-10.1967</v>
      </c>
      <c r="GI30" s="163">
        <v>-12.4278</v>
      </c>
      <c r="GJ30" s="164"/>
      <c r="GK30" s="163">
        <v>1.6166</v>
      </c>
      <c r="GL30" s="164"/>
      <c r="GM30" s="164"/>
      <c r="GN30" s="163">
        <v>-19.0487</v>
      </c>
      <c r="GO30" s="163">
        <v>-23.701000000000001</v>
      </c>
      <c r="GP30" s="163">
        <v>5.0000000000000001E-4</v>
      </c>
      <c r="GQ30" s="163">
        <v>24.5032</v>
      </c>
      <c r="GR30" s="163">
        <v>8.6175999999999995</v>
      </c>
      <c r="GS30" s="163">
        <v>8.2746999999999993</v>
      </c>
      <c r="GT30" s="163">
        <v>-59.788400000000003</v>
      </c>
      <c r="GU30" s="163">
        <v>-21.877099999999999</v>
      </c>
      <c r="GV30" s="163">
        <v>29.295200000000001</v>
      </c>
      <c r="GW30" s="163">
        <v>-59.905799999999999</v>
      </c>
      <c r="GX30" s="163">
        <v>10.9801</v>
      </c>
      <c r="GY30" s="163">
        <v>12.62</v>
      </c>
      <c r="GZ30" s="163">
        <v>12.385</v>
      </c>
      <c r="HA30" s="163">
        <v>13</v>
      </c>
      <c r="HB30" s="163">
        <v>143.35570000000001</v>
      </c>
      <c r="HC30" s="163">
        <v>141.81479999999999</v>
      </c>
      <c r="HD30" s="163">
        <v>77.5</v>
      </c>
      <c r="HE30" s="163">
        <v>-78.197500000000005</v>
      </c>
      <c r="HF30" s="163">
        <v>-227.22030000000001</v>
      </c>
      <c r="HG30" s="163">
        <v>230.25</v>
      </c>
      <c r="HH30" s="163">
        <v>228.51089999999999</v>
      </c>
      <c r="HI30" s="163">
        <v>-135.4288</v>
      </c>
      <c r="HJ30" s="163">
        <v>-137.43279999999999</v>
      </c>
      <c r="HK30" s="163">
        <v>-15.7973</v>
      </c>
      <c r="HL30" s="163">
        <v>0</v>
      </c>
      <c r="HM30" s="163">
        <v>76.780699999999996</v>
      </c>
      <c r="HN30" s="163">
        <v>78.1631</v>
      </c>
      <c r="HO30" s="164"/>
      <c r="HP30" s="164"/>
      <c r="HQ30" s="163">
        <v>20.075099999999999</v>
      </c>
      <c r="HR30" s="163">
        <v>19.283999999999999</v>
      </c>
      <c r="HS30" s="163">
        <v>-7.8105000000000002</v>
      </c>
      <c r="HT30" s="163">
        <v>-8.4368999999999996</v>
      </c>
      <c r="HU30" s="163">
        <v>37.11</v>
      </c>
      <c r="HV30" s="163">
        <v>37.04</v>
      </c>
      <c r="HW30" s="163">
        <v>74</v>
      </c>
      <c r="HX30" s="163">
        <v>74.400000000000006</v>
      </c>
      <c r="HY30" s="163">
        <v>21.2697</v>
      </c>
      <c r="HZ30" s="163">
        <v>-64.319999999999993</v>
      </c>
      <c r="IA30" s="163">
        <v>-361.6635</v>
      </c>
      <c r="IB30" s="163">
        <v>80.612200000000001</v>
      </c>
      <c r="IC30" s="163">
        <v>81.036900000000003</v>
      </c>
      <c r="ID30" s="163">
        <v>5.4</v>
      </c>
      <c r="IE30" s="163">
        <v>54.7</v>
      </c>
      <c r="IF30" s="163">
        <v>-19.2</v>
      </c>
      <c r="IG30" s="163">
        <v>-19.2</v>
      </c>
      <c r="IH30" s="163">
        <v>1.3349</v>
      </c>
      <c r="II30" s="163">
        <v>1.1803999999999999</v>
      </c>
      <c r="IJ30" s="163">
        <v>-224.5855</v>
      </c>
      <c r="IK30" s="163">
        <v>-66.013599999999997</v>
      </c>
      <c r="IL30" s="163">
        <v>249.9014</v>
      </c>
      <c r="IM30" s="163">
        <v>193.8749</v>
      </c>
      <c r="IN30" s="163">
        <v>154.86170000000001</v>
      </c>
      <c r="IO30" s="163">
        <v>-190.25030000000001</v>
      </c>
      <c r="IP30" s="163">
        <v>192.59209999999999</v>
      </c>
      <c r="IQ30" s="163">
        <v>-109.26779999999999</v>
      </c>
      <c r="IR30" s="163">
        <v>-72.541899999999998</v>
      </c>
      <c r="IS30" s="163">
        <v>-183.50800000000001</v>
      </c>
      <c r="IT30" s="163">
        <v>143.74</v>
      </c>
      <c r="IU30" s="163">
        <v>140.48599999999999</v>
      </c>
      <c r="IV30" s="163">
        <v>107.08580000000001</v>
      </c>
      <c r="IW30" s="163">
        <v>-241.69820000000001</v>
      </c>
      <c r="IX30" s="163">
        <v>70.437899999999999</v>
      </c>
      <c r="IY30" s="163">
        <v>-169.6354</v>
      </c>
      <c r="IZ30" s="163">
        <v>168.3982</v>
      </c>
      <c r="JA30" s="163">
        <v>-10.465999999999999</v>
      </c>
      <c r="JB30" s="164"/>
      <c r="JC30" s="163">
        <v>39.200000000000003</v>
      </c>
      <c r="JD30" s="163">
        <v>7.7549999999999999</v>
      </c>
      <c r="JE30" s="163">
        <v>7.7519999999999998</v>
      </c>
      <c r="JF30" s="163">
        <v>-38.4</v>
      </c>
      <c r="JG30" s="163">
        <v>16</v>
      </c>
      <c r="JH30" s="164"/>
      <c r="JI30" s="163">
        <v>-17.256399999999999</v>
      </c>
      <c r="JJ30" s="163">
        <v>-27.217500000000001</v>
      </c>
      <c r="JK30" s="163">
        <v>-3.1326999999999998</v>
      </c>
      <c r="JL30" s="163">
        <v>20.6</v>
      </c>
      <c r="JM30" s="163">
        <v>53.188000000000002</v>
      </c>
      <c r="JN30" s="163">
        <v>52.786999999999999</v>
      </c>
      <c r="JO30" s="163">
        <v>11.315300000000001</v>
      </c>
      <c r="JP30" s="163">
        <v>13.393700000000001</v>
      </c>
      <c r="JQ30" s="163">
        <v>49.435899999999997</v>
      </c>
      <c r="JR30" s="163">
        <v>49.872799999999998</v>
      </c>
      <c r="JS30" s="163">
        <v>50.289099999999998</v>
      </c>
      <c r="JT30" s="164"/>
      <c r="JU30" s="163">
        <v>-51.6</v>
      </c>
      <c r="JV30" s="163">
        <v>18.2529</v>
      </c>
      <c r="JW30" s="163">
        <v>7.05</v>
      </c>
      <c r="JX30" s="164"/>
      <c r="JY30" s="163">
        <v>-3.1640999999999999</v>
      </c>
      <c r="JZ30" s="163">
        <v>43.703699999999998</v>
      </c>
      <c r="KA30" s="163">
        <v>15.285600000000001</v>
      </c>
      <c r="KB30" s="163">
        <v>-4.1623000000000001</v>
      </c>
      <c r="KC30" s="163">
        <v>-43.389499999999998</v>
      </c>
      <c r="KD30" s="163">
        <v>3.0171999999999999</v>
      </c>
      <c r="KE30" s="163">
        <v>39.018900000000002</v>
      </c>
      <c r="KF30" s="163">
        <v>44.5</v>
      </c>
      <c r="KG30" s="163">
        <v>-42.8</v>
      </c>
      <c r="KH30" s="164"/>
      <c r="KI30" s="163">
        <v>30.1099</v>
      </c>
    </row>
    <row r="31" spans="1:295" ht="18" customHeight="1" x14ac:dyDescent="0.3">
      <c r="A31" s="160" t="s">
        <v>712</v>
      </c>
      <c r="B31" s="160" t="s">
        <v>735</v>
      </c>
      <c r="C31" s="163">
        <v>0</v>
      </c>
      <c r="D31" s="163">
        <v>16.363099999999999</v>
      </c>
      <c r="E31" s="163">
        <v>-19.954699999999999</v>
      </c>
      <c r="F31" s="163">
        <v>-33.410200000000003</v>
      </c>
      <c r="G31" s="163">
        <v>20.743400000000001</v>
      </c>
      <c r="H31" s="164"/>
      <c r="I31" s="163">
        <v>43.358499999999999</v>
      </c>
      <c r="J31" s="163">
        <v>-45.826999999999998</v>
      </c>
      <c r="K31" s="163">
        <v>51.3962</v>
      </c>
      <c r="L31" s="163">
        <v>26.213200000000001</v>
      </c>
      <c r="M31" s="163">
        <v>25.428899999999999</v>
      </c>
      <c r="N31" s="163">
        <v>31.08</v>
      </c>
      <c r="O31" s="163">
        <v>-47.271000000000001</v>
      </c>
      <c r="P31" s="163">
        <v>41.8</v>
      </c>
      <c r="Q31" s="163">
        <v>19.872</v>
      </c>
      <c r="R31" s="163">
        <v>-41.8</v>
      </c>
      <c r="S31" s="163">
        <v>12.1441</v>
      </c>
      <c r="T31" s="163">
        <v>11.5</v>
      </c>
      <c r="U31" s="163">
        <v>20.082599999999999</v>
      </c>
      <c r="V31" s="163">
        <v>20.1966</v>
      </c>
      <c r="W31" s="163">
        <v>33.679400000000001</v>
      </c>
      <c r="X31" s="163">
        <v>15.7265</v>
      </c>
      <c r="Y31" s="163">
        <v>5.5787000000000004</v>
      </c>
      <c r="Z31" s="163">
        <v>8.1644000000000005</v>
      </c>
      <c r="AA31" s="164"/>
      <c r="AB31" s="164"/>
      <c r="AC31" s="163">
        <v>-17.350000000000001</v>
      </c>
      <c r="AD31" s="163">
        <v>-17.48</v>
      </c>
      <c r="AE31" s="164"/>
      <c r="AF31" s="163">
        <v>-31.08</v>
      </c>
      <c r="AG31" s="163">
        <v>46.2</v>
      </c>
      <c r="AH31" s="163">
        <v>22.849</v>
      </c>
      <c r="AI31" s="163">
        <v>0.48</v>
      </c>
      <c r="AJ31" s="163">
        <v>-75.010000000000005</v>
      </c>
      <c r="AK31" s="163">
        <v>0</v>
      </c>
      <c r="AL31" s="164"/>
      <c r="AM31" s="163">
        <v>76.010000000000005</v>
      </c>
      <c r="AN31" s="163">
        <v>0</v>
      </c>
      <c r="AO31" s="163">
        <v>0</v>
      </c>
      <c r="AP31" s="163">
        <v>-4.5549999999999997</v>
      </c>
      <c r="AQ31" s="163">
        <v>68.920599999999993</v>
      </c>
      <c r="AR31" s="164"/>
      <c r="AS31" s="163">
        <v>50.0901</v>
      </c>
      <c r="AT31" s="163">
        <v>-33.623699999999999</v>
      </c>
      <c r="AU31" s="163">
        <v>-32.495899999999999</v>
      </c>
      <c r="AV31" s="163">
        <v>12.3644</v>
      </c>
      <c r="AW31" s="163">
        <v>12.136900000000001</v>
      </c>
      <c r="AX31" s="163">
        <v>63.362699999999997</v>
      </c>
      <c r="AY31" s="163">
        <v>64.702299999999994</v>
      </c>
      <c r="AZ31" s="163">
        <v>0</v>
      </c>
      <c r="BA31" s="163">
        <v>0.90469999999999995</v>
      </c>
      <c r="BB31" s="163">
        <v>-415.27879999999999</v>
      </c>
      <c r="BC31" s="163">
        <v>-5.3906000000000001</v>
      </c>
      <c r="BD31" s="163">
        <v>-12.6</v>
      </c>
      <c r="BE31" s="163">
        <v>-13.9</v>
      </c>
      <c r="BF31" s="163">
        <v>37.575800000000001</v>
      </c>
      <c r="BG31" s="163">
        <v>36.383800000000001</v>
      </c>
      <c r="BH31" s="163">
        <v>-6.2797999999999998</v>
      </c>
      <c r="BI31" s="164"/>
      <c r="BJ31" s="163">
        <v>-60.672699999999999</v>
      </c>
      <c r="BK31" s="163">
        <v>0.63570000000000004</v>
      </c>
      <c r="BL31" s="163">
        <v>6.6788999999999996</v>
      </c>
      <c r="BM31" s="163">
        <v>4.5556999999999999</v>
      </c>
      <c r="BN31" s="163">
        <v>458.32679999999999</v>
      </c>
      <c r="BO31" s="163">
        <v>121.92140000000001</v>
      </c>
      <c r="BP31" s="163">
        <v>121.1279</v>
      </c>
      <c r="BQ31" s="163">
        <v>-532.35789999999997</v>
      </c>
      <c r="BR31" s="163">
        <v>406.78879999999998</v>
      </c>
      <c r="BS31" s="164"/>
      <c r="BT31" s="163">
        <v>-32.922600000000003</v>
      </c>
      <c r="BU31" s="163">
        <v>33.892000000000003</v>
      </c>
      <c r="BV31" s="163">
        <v>75.126099999999994</v>
      </c>
      <c r="BW31" s="163">
        <v>24.26</v>
      </c>
      <c r="BX31" s="163">
        <v>22.91</v>
      </c>
      <c r="BY31" s="163">
        <v>52.05</v>
      </c>
      <c r="BZ31" s="163">
        <v>66.16</v>
      </c>
      <c r="CA31" s="163">
        <v>-3.4786999999999999</v>
      </c>
      <c r="CB31" s="163">
        <v>-3.2107999999999999</v>
      </c>
      <c r="CC31" s="163">
        <v>54.884500000000003</v>
      </c>
      <c r="CD31" s="163">
        <v>55.3108</v>
      </c>
      <c r="CE31" s="163">
        <v>0</v>
      </c>
      <c r="CF31" s="163">
        <v>-47.629399999999997</v>
      </c>
      <c r="CG31" s="163">
        <v>-47.899000000000001</v>
      </c>
      <c r="CH31" s="163">
        <v>2.8853</v>
      </c>
      <c r="CI31" s="163">
        <v>-65.437100000000001</v>
      </c>
      <c r="CJ31" s="164"/>
      <c r="CK31" s="164"/>
      <c r="CL31" s="163">
        <v>-1.2</v>
      </c>
      <c r="CM31" s="163">
        <v>130.9</v>
      </c>
      <c r="CN31" s="163">
        <v>-13.89</v>
      </c>
      <c r="CO31" s="163">
        <v>31.4894</v>
      </c>
      <c r="CP31" s="163">
        <v>31.261500000000002</v>
      </c>
      <c r="CQ31" s="163">
        <v>31.2486</v>
      </c>
      <c r="CR31" s="163">
        <v>-35.910800000000002</v>
      </c>
      <c r="CS31" s="163">
        <v>-35.643799999999999</v>
      </c>
      <c r="CT31" s="163">
        <v>48.410800000000002</v>
      </c>
      <c r="CU31" s="163">
        <v>-52.559899999999999</v>
      </c>
      <c r="CV31" s="163">
        <v>51.171199999999999</v>
      </c>
      <c r="CW31" s="163">
        <v>12.5694</v>
      </c>
      <c r="CX31" s="163">
        <v>21.37</v>
      </c>
      <c r="CY31" s="163">
        <v>59.95</v>
      </c>
      <c r="CZ31" s="163">
        <v>34.929200000000002</v>
      </c>
      <c r="DA31" s="163">
        <v>33.256500000000003</v>
      </c>
      <c r="DB31" s="163">
        <v>-20.81</v>
      </c>
      <c r="DC31" s="164"/>
      <c r="DD31" s="163">
        <v>65.941699999999997</v>
      </c>
      <c r="DE31" s="163">
        <v>65.434100000000001</v>
      </c>
      <c r="DF31" s="163">
        <v>-148.99109999999999</v>
      </c>
      <c r="DG31" s="163">
        <v>-2.0000000000000001E-4</v>
      </c>
      <c r="DH31" s="163">
        <v>-12.507899999999999</v>
      </c>
      <c r="DI31" s="163">
        <v>-101.6</v>
      </c>
      <c r="DJ31" s="163">
        <v>-102.6</v>
      </c>
      <c r="DK31" s="163">
        <v>35.340299999999999</v>
      </c>
      <c r="DL31" s="163">
        <v>50.692700000000002</v>
      </c>
      <c r="DM31" s="163">
        <v>46.979300000000002</v>
      </c>
      <c r="DN31" s="164"/>
      <c r="DO31" s="163">
        <v>50.33</v>
      </c>
      <c r="DP31" s="163">
        <v>-1.33</v>
      </c>
      <c r="DQ31" s="163">
        <v>49.817</v>
      </c>
      <c r="DR31" s="163">
        <v>147.85339999999999</v>
      </c>
      <c r="DS31" s="164"/>
      <c r="DT31" s="163">
        <v>-44.99</v>
      </c>
      <c r="DU31" s="163">
        <v>102.1</v>
      </c>
      <c r="DV31" s="163">
        <v>51.38</v>
      </c>
      <c r="DW31" s="163">
        <v>148.5455</v>
      </c>
      <c r="DX31" s="163">
        <v>145.81819999999999</v>
      </c>
      <c r="DY31" s="163">
        <v>29.702300000000001</v>
      </c>
      <c r="DZ31" s="163">
        <v>27.909099999999999</v>
      </c>
      <c r="EA31" s="163">
        <v>234.4777</v>
      </c>
      <c r="EB31" s="163">
        <v>198.75239999999999</v>
      </c>
      <c r="EC31" s="163">
        <v>193.32640000000001</v>
      </c>
      <c r="ED31" s="163">
        <v>194.58080000000001</v>
      </c>
      <c r="EE31" s="164"/>
      <c r="EF31" s="163">
        <v>70.4255</v>
      </c>
      <c r="EG31" s="163">
        <v>-24.01</v>
      </c>
      <c r="EH31" s="163">
        <v>544.12959999999998</v>
      </c>
      <c r="EI31" s="163">
        <v>127.25490000000001</v>
      </c>
      <c r="EJ31" s="164"/>
      <c r="EK31" s="163">
        <v>-24.210699999999999</v>
      </c>
      <c r="EL31" s="163">
        <v>-22.476199999999999</v>
      </c>
      <c r="EM31" s="163">
        <v>-9.6637000000000004</v>
      </c>
      <c r="EN31" s="163">
        <v>-38.630299999999998</v>
      </c>
      <c r="EO31" s="163">
        <v>-44.701000000000001</v>
      </c>
      <c r="EP31" s="163">
        <v>139.83600000000001</v>
      </c>
      <c r="EQ31" s="163">
        <v>-28.6419</v>
      </c>
      <c r="ER31" s="164"/>
      <c r="ES31" s="163">
        <v>49.508600000000001</v>
      </c>
      <c r="ET31" s="163">
        <v>0</v>
      </c>
      <c r="EU31" s="163">
        <v>-5.66</v>
      </c>
      <c r="EV31" s="163">
        <v>113.6</v>
      </c>
      <c r="EW31" s="163">
        <v>8.6071000000000009</v>
      </c>
      <c r="EX31" s="163">
        <v>-129.98650000000001</v>
      </c>
      <c r="EY31" s="163">
        <v>-43.499899999999997</v>
      </c>
      <c r="EZ31" s="163">
        <v>-42.844099999999997</v>
      </c>
      <c r="FA31" s="163">
        <v>2.5577999999999999</v>
      </c>
      <c r="FB31" s="163">
        <v>-69.927999999999997</v>
      </c>
      <c r="FC31" s="163">
        <v>34.344999999999999</v>
      </c>
      <c r="FD31" s="164"/>
      <c r="FE31" s="163">
        <v>23.593800000000002</v>
      </c>
      <c r="FF31" s="163">
        <v>23.595500000000001</v>
      </c>
      <c r="FG31" s="163">
        <v>40.639699999999998</v>
      </c>
      <c r="FH31" s="163">
        <v>40.75</v>
      </c>
      <c r="FI31" s="163">
        <v>39.271999999999998</v>
      </c>
      <c r="FJ31" s="163">
        <v>3.0142000000000002</v>
      </c>
      <c r="FK31" s="163">
        <v>3.0142000000000002</v>
      </c>
      <c r="FL31" s="163">
        <v>94.277900000000002</v>
      </c>
      <c r="FM31" s="163">
        <v>-26.885300000000001</v>
      </c>
      <c r="FN31" s="163">
        <v>-27.336200000000002</v>
      </c>
      <c r="FO31" s="163">
        <v>58.125900000000001</v>
      </c>
      <c r="FP31" s="163">
        <v>66.804599999999994</v>
      </c>
      <c r="FQ31" s="163">
        <v>23.124700000000001</v>
      </c>
      <c r="FR31" s="163">
        <v>18.53</v>
      </c>
      <c r="FS31" s="163">
        <v>14.0609</v>
      </c>
      <c r="FT31" s="163">
        <v>0.95120000000000005</v>
      </c>
      <c r="FU31" s="163">
        <v>-8.77</v>
      </c>
      <c r="FV31" s="163">
        <v>14.14</v>
      </c>
      <c r="FW31" s="163">
        <v>23.241299999999999</v>
      </c>
      <c r="FX31" s="164"/>
      <c r="FY31" s="163">
        <v>-2.347</v>
      </c>
      <c r="FZ31" s="163">
        <v>4.2270000000000003</v>
      </c>
      <c r="GA31" s="164"/>
      <c r="GB31" s="163">
        <v>0</v>
      </c>
      <c r="GC31" s="163">
        <v>-67.348399999999998</v>
      </c>
      <c r="GD31" s="163">
        <v>-57.038699999999999</v>
      </c>
      <c r="GE31" s="163">
        <v>10.29</v>
      </c>
      <c r="GF31" s="163">
        <v>79.031499999999994</v>
      </c>
      <c r="GG31" s="163">
        <v>22.4</v>
      </c>
      <c r="GH31" s="163">
        <v>-10.587999999999999</v>
      </c>
      <c r="GI31" s="163">
        <v>-13.3437</v>
      </c>
      <c r="GJ31" s="164"/>
      <c r="GK31" s="163">
        <v>1.6264000000000001</v>
      </c>
      <c r="GL31" s="164"/>
      <c r="GM31" s="164"/>
      <c r="GN31" s="163">
        <v>-18.6327</v>
      </c>
      <c r="GO31" s="163">
        <v>-24.394500000000001</v>
      </c>
      <c r="GP31" s="163">
        <v>-1.6899999999999998E-2</v>
      </c>
      <c r="GQ31" s="163">
        <v>25.035799999999998</v>
      </c>
      <c r="GR31" s="163">
        <v>9.8884000000000007</v>
      </c>
      <c r="GS31" s="163">
        <v>7.2474999999999996</v>
      </c>
      <c r="GT31" s="163">
        <v>-62.129899999999999</v>
      </c>
      <c r="GU31" s="163">
        <v>-22.1282</v>
      </c>
      <c r="GV31" s="163">
        <v>30.294599999999999</v>
      </c>
      <c r="GW31" s="163">
        <v>-61.121899999999997</v>
      </c>
      <c r="GX31" s="163">
        <v>11.119199999999999</v>
      </c>
      <c r="GY31" s="163">
        <v>12.873900000000001</v>
      </c>
      <c r="GZ31" s="163">
        <v>12.5222</v>
      </c>
      <c r="HA31" s="164"/>
      <c r="HB31" s="163">
        <v>137.3426</v>
      </c>
      <c r="HC31" s="163">
        <v>135.44409999999999</v>
      </c>
      <c r="HD31" s="163">
        <v>74.599999999999994</v>
      </c>
      <c r="HE31" s="163">
        <v>-71.237799999999993</v>
      </c>
      <c r="HF31" s="163">
        <v>-222.51990000000001</v>
      </c>
      <c r="HG31" s="163">
        <v>224.09030000000001</v>
      </c>
      <c r="HH31" s="163">
        <v>221.82910000000001</v>
      </c>
      <c r="HI31" s="163">
        <v>-130.99459999999999</v>
      </c>
      <c r="HJ31" s="163">
        <v>-132.7236</v>
      </c>
      <c r="HK31" s="163">
        <v>-19.3765</v>
      </c>
      <c r="HL31" s="163">
        <v>-7.9046000000000003</v>
      </c>
      <c r="HM31" s="163">
        <v>78.390500000000003</v>
      </c>
      <c r="HN31" s="163">
        <v>77.223699999999994</v>
      </c>
      <c r="HO31" s="164"/>
      <c r="HP31" s="164"/>
      <c r="HQ31" s="163">
        <v>21.745000000000001</v>
      </c>
      <c r="HR31" s="163">
        <v>21.7121</v>
      </c>
      <c r="HS31" s="163">
        <v>-7.6669</v>
      </c>
      <c r="HT31" s="163">
        <v>-8.2673000000000005</v>
      </c>
      <c r="HU31" s="163">
        <v>30.79</v>
      </c>
      <c r="HV31" s="163">
        <v>30.7</v>
      </c>
      <c r="HW31" s="163">
        <v>73.2</v>
      </c>
      <c r="HX31" s="163">
        <v>72.8</v>
      </c>
      <c r="HY31" s="163">
        <v>21.064599999999999</v>
      </c>
      <c r="HZ31" s="163">
        <v>-65.12</v>
      </c>
      <c r="IA31" s="163">
        <v>-361.58159999999998</v>
      </c>
      <c r="IB31" s="163">
        <v>81.466099999999997</v>
      </c>
      <c r="IC31" s="163">
        <v>81.072999999999993</v>
      </c>
      <c r="ID31" s="163">
        <v>5.4</v>
      </c>
      <c r="IE31" s="163">
        <v>51.4</v>
      </c>
      <c r="IF31" s="163">
        <v>-20.8</v>
      </c>
      <c r="IG31" s="163">
        <v>-20.9</v>
      </c>
      <c r="IH31" s="163">
        <v>1.6577</v>
      </c>
      <c r="II31" s="163">
        <v>1.1192</v>
      </c>
      <c r="IJ31" s="163">
        <v>-218.17240000000001</v>
      </c>
      <c r="IK31" s="163">
        <v>-99.397000000000006</v>
      </c>
      <c r="IL31" s="163">
        <v>244.85900000000001</v>
      </c>
      <c r="IM31" s="163">
        <v>187.43459999999999</v>
      </c>
      <c r="IN31" s="163">
        <v>110.5146</v>
      </c>
      <c r="IO31" s="163">
        <v>-183.76230000000001</v>
      </c>
      <c r="IP31" s="163">
        <v>183.17359999999999</v>
      </c>
      <c r="IQ31" s="163">
        <v>-111.1348</v>
      </c>
      <c r="IR31" s="163">
        <v>-68.448499999999996</v>
      </c>
      <c r="IS31" s="163">
        <v>-183.9693</v>
      </c>
      <c r="IT31" s="163">
        <v>140.0626</v>
      </c>
      <c r="IU31" s="163">
        <v>140.70500000000001</v>
      </c>
      <c r="IV31" s="163">
        <v>109.97839999999999</v>
      </c>
      <c r="IW31" s="163">
        <v>-237.3587</v>
      </c>
      <c r="IX31" s="163">
        <v>68.410399999999996</v>
      </c>
      <c r="IY31" s="163">
        <v>-163.1431</v>
      </c>
      <c r="IZ31" s="163">
        <v>165.91550000000001</v>
      </c>
      <c r="JA31" s="163">
        <v>-10.361599999999999</v>
      </c>
      <c r="JB31" s="164"/>
      <c r="JC31" s="163">
        <v>38.880000000000003</v>
      </c>
      <c r="JD31" s="163">
        <v>7.601</v>
      </c>
      <c r="JE31" s="163">
        <v>7.6710000000000003</v>
      </c>
      <c r="JF31" s="163">
        <v>-37.6</v>
      </c>
      <c r="JG31" s="163">
        <v>16.88</v>
      </c>
      <c r="JH31" s="164"/>
      <c r="JI31" s="163">
        <v>-17.0489</v>
      </c>
      <c r="JJ31" s="163">
        <v>-27.8035</v>
      </c>
      <c r="JK31" s="163">
        <v>-3.3982000000000001</v>
      </c>
      <c r="JL31" s="163">
        <v>20.2</v>
      </c>
      <c r="JM31" s="163">
        <v>53.453000000000003</v>
      </c>
      <c r="JN31" s="163">
        <v>54.265000000000001</v>
      </c>
      <c r="JO31" s="163">
        <v>11.3156</v>
      </c>
      <c r="JP31" s="163">
        <v>13.3828</v>
      </c>
      <c r="JQ31" s="163">
        <v>49.12</v>
      </c>
      <c r="JR31" s="163">
        <v>49.010399999999997</v>
      </c>
      <c r="JS31" s="163">
        <v>49.859900000000003</v>
      </c>
      <c r="JT31" s="164"/>
      <c r="JU31" s="163">
        <v>-49.6</v>
      </c>
      <c r="JV31" s="163">
        <v>18.9513</v>
      </c>
      <c r="JW31" s="163">
        <v>7.41</v>
      </c>
      <c r="JX31" s="164"/>
      <c r="JY31" s="163">
        <v>-8.3195999999999994</v>
      </c>
      <c r="JZ31" s="163">
        <v>47.197499999999998</v>
      </c>
      <c r="KA31" s="163">
        <v>19.099900000000002</v>
      </c>
      <c r="KB31" s="163">
        <v>-7.8087999999999997</v>
      </c>
      <c r="KC31" s="163">
        <v>-46.3185</v>
      </c>
      <c r="KD31" s="163">
        <v>6.1872999999999996</v>
      </c>
      <c r="KE31" s="163">
        <v>38.684100000000001</v>
      </c>
      <c r="KF31" s="163">
        <v>42.6</v>
      </c>
      <c r="KG31" s="163">
        <v>-40.9</v>
      </c>
      <c r="KH31" s="164"/>
      <c r="KI31" s="163">
        <v>24.941500000000001</v>
      </c>
    </row>
    <row r="32" spans="1:295" ht="18" customHeight="1" x14ac:dyDescent="0.3">
      <c r="A32" s="160" t="s">
        <v>712</v>
      </c>
      <c r="B32" s="160" t="s">
        <v>736</v>
      </c>
      <c r="C32" s="165">
        <v>0</v>
      </c>
      <c r="D32" s="165">
        <v>16.547999999999998</v>
      </c>
      <c r="E32" s="165">
        <v>-20.194299999999998</v>
      </c>
      <c r="F32" s="165">
        <v>-34.070399999999999</v>
      </c>
      <c r="G32" s="165">
        <v>20.9117</v>
      </c>
      <c r="H32" s="166"/>
      <c r="I32" s="165">
        <v>42.122199999999999</v>
      </c>
      <c r="J32" s="165">
        <v>-45.9634</v>
      </c>
      <c r="K32" s="165">
        <v>51.452500000000001</v>
      </c>
      <c r="L32" s="165">
        <v>26.2272</v>
      </c>
      <c r="M32" s="165">
        <v>25.783999999999999</v>
      </c>
      <c r="N32" s="165">
        <v>31.08</v>
      </c>
      <c r="O32" s="165">
        <v>-47.954999999999998</v>
      </c>
      <c r="P32" s="165">
        <v>44</v>
      </c>
      <c r="Q32" s="165">
        <v>19.872</v>
      </c>
      <c r="R32" s="165">
        <v>-44</v>
      </c>
      <c r="S32" s="165">
        <v>12.6142</v>
      </c>
      <c r="T32" s="165">
        <v>12.1782</v>
      </c>
      <c r="U32" s="165">
        <v>19.802499999999998</v>
      </c>
      <c r="V32" s="165">
        <v>20.194099999999999</v>
      </c>
      <c r="W32" s="165">
        <v>33.7637</v>
      </c>
      <c r="X32" s="165">
        <v>15.913600000000001</v>
      </c>
      <c r="Y32" s="165">
        <v>5.7733999999999996</v>
      </c>
      <c r="Z32" s="165">
        <v>7.8023999999999996</v>
      </c>
      <c r="AA32" s="166"/>
      <c r="AB32" s="166"/>
      <c r="AC32" s="165">
        <v>-16.7</v>
      </c>
      <c r="AD32" s="165">
        <v>-16.54</v>
      </c>
      <c r="AE32" s="166"/>
      <c r="AF32" s="165">
        <v>-31.08</v>
      </c>
      <c r="AG32" s="165">
        <v>46.2</v>
      </c>
      <c r="AH32" s="165">
        <v>20.428000000000001</v>
      </c>
      <c r="AI32" s="165">
        <v>0.46100000000000002</v>
      </c>
      <c r="AJ32" s="165">
        <v>-73.150000000000006</v>
      </c>
      <c r="AK32" s="165">
        <v>0</v>
      </c>
      <c r="AL32" s="165">
        <v>0</v>
      </c>
      <c r="AM32" s="165">
        <v>74</v>
      </c>
      <c r="AN32" s="165">
        <v>0</v>
      </c>
      <c r="AO32" s="165">
        <v>0</v>
      </c>
      <c r="AP32" s="165">
        <v>-4.8300999999999998</v>
      </c>
      <c r="AQ32" s="165">
        <v>69.425899999999999</v>
      </c>
      <c r="AR32" s="166"/>
      <c r="AS32" s="165">
        <v>48.1873</v>
      </c>
      <c r="AT32" s="165">
        <v>-31.7483</v>
      </c>
      <c r="AU32" s="165">
        <v>-31.397500000000001</v>
      </c>
      <c r="AV32" s="165">
        <v>8.6005000000000003</v>
      </c>
      <c r="AW32" s="165">
        <v>9.1852</v>
      </c>
      <c r="AX32" s="165">
        <v>63.2288</v>
      </c>
      <c r="AY32" s="165">
        <v>64.300399999999996</v>
      </c>
      <c r="AZ32" s="165">
        <v>-0.52349999999999997</v>
      </c>
      <c r="BA32" s="165">
        <v>-2.6227999999999998</v>
      </c>
      <c r="BB32" s="165">
        <v>-410.62639999999999</v>
      </c>
      <c r="BC32" s="165">
        <v>-1.8622000000000001</v>
      </c>
      <c r="BD32" s="165">
        <v>-12.6</v>
      </c>
      <c r="BE32" s="165">
        <v>-14</v>
      </c>
      <c r="BF32" s="165">
        <v>35.723799999999997</v>
      </c>
      <c r="BG32" s="165">
        <v>35.015599999999999</v>
      </c>
      <c r="BH32" s="165">
        <v>-6.2251000000000003</v>
      </c>
      <c r="BI32" s="166"/>
      <c r="BJ32" s="165">
        <v>-60.505899999999997</v>
      </c>
      <c r="BK32" s="165">
        <v>0.48649999999999999</v>
      </c>
      <c r="BL32" s="165">
        <v>6.9447000000000001</v>
      </c>
      <c r="BM32" s="165">
        <v>4.4530000000000003</v>
      </c>
      <c r="BN32" s="165">
        <v>456.09899999999999</v>
      </c>
      <c r="BO32" s="165">
        <v>123.72199999999999</v>
      </c>
      <c r="BP32" s="165">
        <v>123.2642</v>
      </c>
      <c r="BQ32" s="165">
        <v>-519.34780000000001</v>
      </c>
      <c r="BR32" s="165">
        <v>413.90969999999999</v>
      </c>
      <c r="BS32" s="166"/>
      <c r="BT32" s="165">
        <v>-28.737100000000002</v>
      </c>
      <c r="BU32" s="165">
        <v>32.2881</v>
      </c>
      <c r="BV32" s="165">
        <v>76.034199999999998</v>
      </c>
      <c r="BW32" s="165">
        <v>24.17</v>
      </c>
      <c r="BX32" s="165">
        <v>22.71</v>
      </c>
      <c r="BY32" s="165">
        <v>53.17</v>
      </c>
      <c r="BZ32" s="165">
        <v>67.12</v>
      </c>
      <c r="CA32" s="165">
        <v>-5.0861999999999998</v>
      </c>
      <c r="CB32" s="165">
        <v>-4.9522000000000004</v>
      </c>
      <c r="CC32" s="165">
        <v>54.806100000000001</v>
      </c>
      <c r="CD32" s="165">
        <v>54.4572</v>
      </c>
      <c r="CE32" s="166"/>
      <c r="CF32" s="165">
        <v>-49.7804</v>
      </c>
      <c r="CG32" s="165">
        <v>-50.034599999999998</v>
      </c>
      <c r="CH32" s="165">
        <v>3.4598</v>
      </c>
      <c r="CI32" s="165">
        <v>-67.129199999999997</v>
      </c>
      <c r="CJ32" s="166"/>
      <c r="CK32" s="166"/>
      <c r="CL32" s="165">
        <v>0.8</v>
      </c>
      <c r="CM32" s="165">
        <v>130.80000000000001</v>
      </c>
      <c r="CN32" s="165">
        <v>-12.45</v>
      </c>
      <c r="CO32" s="165">
        <v>33.225299999999997</v>
      </c>
      <c r="CP32" s="165">
        <v>32.869300000000003</v>
      </c>
      <c r="CQ32" s="165">
        <v>31.981999999999999</v>
      </c>
      <c r="CR32" s="165">
        <v>-32.062800000000003</v>
      </c>
      <c r="CS32" s="165">
        <v>-32.122700000000002</v>
      </c>
      <c r="CT32" s="165">
        <v>47.519599999999997</v>
      </c>
      <c r="CU32" s="165">
        <v>-55.978099999999998</v>
      </c>
      <c r="CV32" s="165">
        <v>50.6419</v>
      </c>
      <c r="CW32" s="165">
        <v>12.8514</v>
      </c>
      <c r="CX32" s="165">
        <v>20.37</v>
      </c>
      <c r="CY32" s="165">
        <v>59.8</v>
      </c>
      <c r="CZ32" s="165">
        <v>35.3979</v>
      </c>
      <c r="DA32" s="165">
        <v>33.256500000000003</v>
      </c>
      <c r="DB32" s="165">
        <v>-20.62</v>
      </c>
      <c r="DC32" s="166"/>
      <c r="DD32" s="165">
        <v>67.268900000000002</v>
      </c>
      <c r="DE32" s="165">
        <v>66.359700000000004</v>
      </c>
      <c r="DF32" s="165">
        <v>-151.63140000000001</v>
      </c>
      <c r="DG32" s="165">
        <v>-1E-4</v>
      </c>
      <c r="DH32" s="165">
        <v>-12.5259</v>
      </c>
      <c r="DI32" s="165">
        <v>-100.4</v>
      </c>
      <c r="DJ32" s="165">
        <v>-100.1</v>
      </c>
      <c r="DK32" s="165">
        <v>35.192</v>
      </c>
      <c r="DL32" s="165">
        <v>51.278700000000001</v>
      </c>
      <c r="DM32" s="165">
        <v>46.979300000000002</v>
      </c>
      <c r="DN32" s="165">
        <v>72.674599999999998</v>
      </c>
      <c r="DO32" s="165">
        <v>50.84</v>
      </c>
      <c r="DP32" s="165">
        <v>-1.25</v>
      </c>
      <c r="DQ32" s="165">
        <v>49.817</v>
      </c>
      <c r="DR32" s="165">
        <v>144.32320000000001</v>
      </c>
      <c r="DS32" s="166"/>
      <c r="DT32" s="165">
        <v>-47.78</v>
      </c>
      <c r="DU32" s="165">
        <v>104.03</v>
      </c>
      <c r="DV32" s="165">
        <v>51.49</v>
      </c>
      <c r="DW32" s="165">
        <v>146.96360000000001</v>
      </c>
      <c r="DX32" s="165">
        <v>144.4545</v>
      </c>
      <c r="DY32" s="165">
        <v>27.348700000000001</v>
      </c>
      <c r="DZ32" s="165">
        <v>26.0364</v>
      </c>
      <c r="EA32" s="165">
        <v>237.5848</v>
      </c>
      <c r="EB32" s="165">
        <v>202.64449999999999</v>
      </c>
      <c r="EC32" s="165">
        <v>195.06559999999999</v>
      </c>
      <c r="ED32" s="165">
        <v>196.92740000000001</v>
      </c>
      <c r="EE32" s="166"/>
      <c r="EF32" s="165">
        <v>44.845999999999997</v>
      </c>
      <c r="EG32" s="165">
        <v>-24.117000000000001</v>
      </c>
      <c r="EH32" s="165">
        <v>535.94870000000003</v>
      </c>
      <c r="EI32" s="165">
        <v>145.01320000000001</v>
      </c>
      <c r="EJ32" s="166"/>
      <c r="EK32" s="165">
        <v>-22.929200000000002</v>
      </c>
      <c r="EL32" s="165">
        <v>-21.228400000000001</v>
      </c>
      <c r="EM32" s="165">
        <v>15.393800000000001</v>
      </c>
      <c r="EN32" s="165">
        <v>-41.378599999999999</v>
      </c>
      <c r="EO32" s="165">
        <v>-30.349699999999999</v>
      </c>
      <c r="EP32" s="165">
        <v>121.392</v>
      </c>
      <c r="EQ32" s="165">
        <v>-43.227600000000002</v>
      </c>
      <c r="ER32" s="166"/>
      <c r="ES32" s="165">
        <v>50.043300000000002</v>
      </c>
      <c r="ET32" s="165">
        <v>0</v>
      </c>
      <c r="EU32" s="165">
        <v>-6.29</v>
      </c>
      <c r="EV32" s="165">
        <v>1</v>
      </c>
      <c r="EW32" s="165">
        <v>8.1214999999999993</v>
      </c>
      <c r="EX32" s="165">
        <v>-98.555999999999997</v>
      </c>
      <c r="EY32" s="165">
        <v>-41.653500000000001</v>
      </c>
      <c r="EZ32" s="165">
        <v>-40.235199999999999</v>
      </c>
      <c r="FA32" s="165">
        <v>-1.5886</v>
      </c>
      <c r="FB32" s="165">
        <v>-43.452800000000003</v>
      </c>
      <c r="FC32" s="165">
        <v>33.776800000000001</v>
      </c>
      <c r="FD32" s="166"/>
      <c r="FE32" s="165">
        <v>24.107700000000001</v>
      </c>
      <c r="FF32" s="165">
        <v>23.648700000000002</v>
      </c>
      <c r="FG32" s="165">
        <v>39.489800000000002</v>
      </c>
      <c r="FH32" s="165">
        <v>40.141300000000001</v>
      </c>
      <c r="FI32" s="165">
        <v>38.709000000000003</v>
      </c>
      <c r="FJ32" s="165">
        <v>5.1910999999999996</v>
      </c>
      <c r="FK32" s="165">
        <v>6.6982999999999997</v>
      </c>
      <c r="FL32" s="165">
        <v>96.9572</v>
      </c>
      <c r="FM32" s="165">
        <v>-25.1693</v>
      </c>
      <c r="FN32" s="165">
        <v>-25.688199999999998</v>
      </c>
      <c r="FO32" s="165">
        <v>58.916200000000003</v>
      </c>
      <c r="FP32" s="165">
        <v>66.734999999999999</v>
      </c>
      <c r="FQ32" s="165">
        <v>24.106200000000001</v>
      </c>
      <c r="FR32" s="165">
        <v>17.5</v>
      </c>
      <c r="FS32" s="165">
        <v>12.483700000000001</v>
      </c>
      <c r="FT32" s="165">
        <v>1.0207999999999999</v>
      </c>
      <c r="FU32" s="165">
        <v>-7.74</v>
      </c>
      <c r="FV32" s="165">
        <v>13.07</v>
      </c>
      <c r="FW32" s="165">
        <v>26.143999999999998</v>
      </c>
      <c r="FX32" s="166"/>
      <c r="FY32" s="165">
        <v>-2.36</v>
      </c>
      <c r="FZ32" s="165">
        <v>4.0350000000000001</v>
      </c>
      <c r="GA32" s="166"/>
      <c r="GB32" s="165">
        <v>0</v>
      </c>
      <c r="GC32" s="165">
        <v>-67.997</v>
      </c>
      <c r="GD32" s="165">
        <v>-56.822600000000001</v>
      </c>
      <c r="GE32" s="165">
        <v>10.09</v>
      </c>
      <c r="GF32" s="165">
        <v>78.433899999999994</v>
      </c>
      <c r="GG32" s="165">
        <v>21.2</v>
      </c>
      <c r="GH32" s="165">
        <v>-10.5962</v>
      </c>
      <c r="GI32" s="165">
        <v>-13.1296</v>
      </c>
      <c r="GJ32" s="166"/>
      <c r="GK32" s="165">
        <v>1.6583000000000001</v>
      </c>
      <c r="GL32" s="166"/>
      <c r="GM32" s="166"/>
      <c r="GN32" s="165">
        <v>-19.695799999999998</v>
      </c>
      <c r="GO32" s="165">
        <v>-24.824300000000001</v>
      </c>
      <c r="GP32" s="165">
        <v>5.0000000000000001E-4</v>
      </c>
      <c r="GQ32" s="165">
        <v>25.103400000000001</v>
      </c>
      <c r="GR32" s="165">
        <v>10.941000000000001</v>
      </c>
      <c r="GS32" s="165">
        <v>9.8272999999999993</v>
      </c>
      <c r="GT32" s="165">
        <v>-62.057699999999997</v>
      </c>
      <c r="GU32" s="165">
        <v>-22.4056</v>
      </c>
      <c r="GV32" s="165">
        <v>29.6541</v>
      </c>
      <c r="GW32" s="165">
        <v>-61.318399999999997</v>
      </c>
      <c r="GX32" s="165">
        <v>10.987500000000001</v>
      </c>
      <c r="GY32" s="165">
        <v>13.0204</v>
      </c>
      <c r="GZ32" s="165">
        <v>12.690899999999999</v>
      </c>
      <c r="HA32" s="166"/>
      <c r="HB32" s="165">
        <v>137.40719999999999</v>
      </c>
      <c r="HC32" s="165">
        <v>135.30850000000001</v>
      </c>
      <c r="HD32" s="165">
        <v>59.1</v>
      </c>
      <c r="HE32" s="165">
        <v>-56.702300000000001</v>
      </c>
      <c r="HF32" s="165">
        <v>-216.2139</v>
      </c>
      <c r="HG32" s="165">
        <v>216.66739999999999</v>
      </c>
      <c r="HH32" s="165">
        <v>216.1491</v>
      </c>
      <c r="HI32" s="165">
        <v>-128.37790000000001</v>
      </c>
      <c r="HJ32" s="165">
        <v>-132.41079999999999</v>
      </c>
      <c r="HK32" s="165">
        <v>-18.552399999999999</v>
      </c>
      <c r="HL32" s="165">
        <v>-7.1664000000000003</v>
      </c>
      <c r="HM32" s="165">
        <v>73.301000000000002</v>
      </c>
      <c r="HN32" s="165">
        <v>73.251599999999996</v>
      </c>
      <c r="HO32" s="166"/>
      <c r="HP32" s="166"/>
      <c r="HQ32" s="165">
        <v>21.613199999999999</v>
      </c>
      <c r="HR32" s="165">
        <v>20.7453</v>
      </c>
      <c r="HS32" s="165">
        <v>-7.4539999999999997</v>
      </c>
      <c r="HT32" s="165">
        <v>-7.6318999999999999</v>
      </c>
      <c r="HU32" s="165">
        <v>31.03</v>
      </c>
      <c r="HV32" s="165">
        <v>30.98</v>
      </c>
      <c r="HW32" s="165">
        <v>73.099999999999994</v>
      </c>
      <c r="HX32" s="165">
        <v>72.8</v>
      </c>
      <c r="HY32" s="165">
        <v>21.043299999999999</v>
      </c>
      <c r="HZ32" s="165">
        <v>-66</v>
      </c>
      <c r="IA32" s="165">
        <v>-362.20780000000002</v>
      </c>
      <c r="IB32" s="165">
        <v>81.612899999999996</v>
      </c>
      <c r="IC32" s="165">
        <v>79.831699999999998</v>
      </c>
      <c r="ID32" s="165">
        <v>5.4</v>
      </c>
      <c r="IE32" s="165">
        <v>55.3</v>
      </c>
      <c r="IF32" s="165">
        <v>-20.8</v>
      </c>
      <c r="IG32" s="165">
        <v>-20.7</v>
      </c>
      <c r="IH32" s="165">
        <v>1.3403</v>
      </c>
      <c r="II32" s="165">
        <v>1.1972</v>
      </c>
      <c r="IJ32" s="165">
        <v>-213.4933</v>
      </c>
      <c r="IK32" s="165">
        <v>-107.6467</v>
      </c>
      <c r="IL32" s="165">
        <v>235.3176</v>
      </c>
      <c r="IM32" s="165">
        <v>185.89189999999999</v>
      </c>
      <c r="IN32" s="165">
        <v>101.8121</v>
      </c>
      <c r="IO32" s="165">
        <v>-179.42189999999999</v>
      </c>
      <c r="IP32" s="165">
        <v>171.6849</v>
      </c>
      <c r="IQ32" s="165">
        <v>-112.251</v>
      </c>
      <c r="IR32" s="165">
        <v>-66.288300000000007</v>
      </c>
      <c r="IS32" s="165">
        <v>-174.45609999999999</v>
      </c>
      <c r="IT32" s="165">
        <v>136.79949999999999</v>
      </c>
      <c r="IU32" s="165">
        <v>135.6437</v>
      </c>
      <c r="IV32" s="165">
        <v>111.0421</v>
      </c>
      <c r="IW32" s="165">
        <v>-225.851</v>
      </c>
      <c r="IX32" s="165">
        <v>67.509699999999995</v>
      </c>
      <c r="IY32" s="165">
        <v>-160.18260000000001</v>
      </c>
      <c r="IZ32" s="165">
        <v>156.99930000000001</v>
      </c>
      <c r="JA32" s="165">
        <v>-10.520899999999999</v>
      </c>
      <c r="JB32" s="166"/>
      <c r="JC32" s="165">
        <v>40.24</v>
      </c>
      <c r="JD32" s="165">
        <v>7.5869999999999997</v>
      </c>
      <c r="JE32" s="165">
        <v>7.5910000000000002</v>
      </c>
      <c r="JF32" s="165">
        <v>-39.28</v>
      </c>
      <c r="JG32" s="165">
        <v>16.16</v>
      </c>
      <c r="JH32" s="166"/>
      <c r="JI32" s="165">
        <v>-16.023499999999999</v>
      </c>
      <c r="JJ32" s="165">
        <v>-27.715</v>
      </c>
      <c r="JK32" s="165">
        <v>-4.1306000000000003</v>
      </c>
      <c r="JL32" s="165">
        <v>21</v>
      </c>
      <c r="JM32" s="165">
        <v>55.308</v>
      </c>
      <c r="JN32" s="165">
        <v>53.902999999999999</v>
      </c>
      <c r="JO32" s="165">
        <v>11.269600000000001</v>
      </c>
      <c r="JP32" s="165">
        <v>13.4015</v>
      </c>
      <c r="JQ32" s="165">
        <v>48.097700000000003</v>
      </c>
      <c r="JR32" s="165">
        <v>46.804200000000002</v>
      </c>
      <c r="JS32" s="165">
        <v>47.055399999999999</v>
      </c>
      <c r="JT32" s="166"/>
      <c r="JU32" s="165">
        <v>-48.6</v>
      </c>
      <c r="JV32" s="165">
        <v>17.904</v>
      </c>
      <c r="JW32" s="165">
        <v>7.55</v>
      </c>
      <c r="JX32" s="166"/>
      <c r="JY32" s="165">
        <v>-6.9389000000000003</v>
      </c>
      <c r="JZ32" s="165">
        <v>46.436900000000001</v>
      </c>
      <c r="KA32" s="165">
        <v>18.465299999999999</v>
      </c>
      <c r="KB32" s="165">
        <v>-7.8864999999999998</v>
      </c>
      <c r="KC32" s="165">
        <v>-46.304699999999997</v>
      </c>
      <c r="KD32" s="165">
        <v>6.1132999999999997</v>
      </c>
      <c r="KE32" s="165">
        <v>38.558500000000002</v>
      </c>
      <c r="KF32" s="165">
        <v>39.200000000000003</v>
      </c>
      <c r="KG32" s="165">
        <v>-38.9</v>
      </c>
      <c r="KH32" s="166"/>
      <c r="KI32" s="165">
        <v>43.538400000000003</v>
      </c>
    </row>
    <row r="33" spans="1:295" ht="18" customHeight="1" x14ac:dyDescent="0.3">
      <c r="A33" s="160" t="s">
        <v>712</v>
      </c>
      <c r="B33" s="160" t="s">
        <v>737</v>
      </c>
      <c r="C33" s="161">
        <v>0</v>
      </c>
      <c r="D33" s="161">
        <v>16.5688</v>
      </c>
      <c r="E33" s="161">
        <v>-20.128699999999998</v>
      </c>
      <c r="F33" s="161">
        <v>-35.1676</v>
      </c>
      <c r="G33" s="161">
        <v>21.230799999999999</v>
      </c>
      <c r="H33" s="162"/>
      <c r="I33" s="161">
        <v>43.214399999999998</v>
      </c>
      <c r="J33" s="161">
        <v>-44.142000000000003</v>
      </c>
      <c r="K33" s="161">
        <v>52.229199999999999</v>
      </c>
      <c r="L33" s="161">
        <v>26.609200000000001</v>
      </c>
      <c r="M33" s="161">
        <v>26.043600000000001</v>
      </c>
      <c r="N33" s="161">
        <v>26.64</v>
      </c>
      <c r="O33" s="161">
        <v>-48.268000000000001</v>
      </c>
      <c r="P33" s="161">
        <v>44</v>
      </c>
      <c r="Q33" s="162"/>
      <c r="R33" s="161">
        <v>-44</v>
      </c>
      <c r="S33" s="161">
        <v>12.191800000000001</v>
      </c>
      <c r="T33" s="161">
        <v>10.555</v>
      </c>
      <c r="U33" s="161">
        <v>19.5947</v>
      </c>
      <c r="V33" s="161">
        <v>20.087800000000001</v>
      </c>
      <c r="W33" s="161">
        <v>33.062800000000003</v>
      </c>
      <c r="X33" s="161">
        <v>15.271599999999999</v>
      </c>
      <c r="Y33" s="161">
        <v>5.2801</v>
      </c>
      <c r="Z33" s="161">
        <v>8.1892999999999994</v>
      </c>
      <c r="AA33" s="162"/>
      <c r="AB33" s="162"/>
      <c r="AC33" s="161">
        <v>-18.13</v>
      </c>
      <c r="AD33" s="161">
        <v>-18.059999999999999</v>
      </c>
      <c r="AE33" s="162"/>
      <c r="AF33" s="161">
        <v>-26.64</v>
      </c>
      <c r="AG33" s="162"/>
      <c r="AH33" s="161">
        <v>20.995000000000001</v>
      </c>
      <c r="AI33" s="161">
        <v>0.47399999999999998</v>
      </c>
      <c r="AJ33" s="161">
        <v>-76.540000000000006</v>
      </c>
      <c r="AK33" s="161">
        <v>0</v>
      </c>
      <c r="AL33" s="162"/>
      <c r="AM33" s="161">
        <v>77.81</v>
      </c>
      <c r="AN33" s="161">
        <v>0</v>
      </c>
      <c r="AO33" s="161">
        <v>0</v>
      </c>
      <c r="AP33" s="161">
        <v>-4.8994</v>
      </c>
      <c r="AQ33" s="161">
        <v>69.269099999999995</v>
      </c>
      <c r="AR33" s="162"/>
      <c r="AS33" s="161">
        <v>46.804699999999997</v>
      </c>
      <c r="AT33" s="161">
        <v>-34.025599999999997</v>
      </c>
      <c r="AU33" s="161">
        <v>-33.113599999999998</v>
      </c>
      <c r="AV33" s="161">
        <v>9.0484000000000009</v>
      </c>
      <c r="AW33" s="161">
        <v>9.1090999999999998</v>
      </c>
      <c r="AX33" s="161">
        <v>62.960799999999999</v>
      </c>
      <c r="AY33" s="161">
        <v>63.764600000000002</v>
      </c>
      <c r="AZ33" s="161">
        <v>-0.52349999999999997</v>
      </c>
      <c r="BA33" s="161">
        <v>-2.6979000000000002</v>
      </c>
      <c r="BB33" s="161">
        <v>-400.04829999999998</v>
      </c>
      <c r="BC33" s="161">
        <v>-6.3575999999999997</v>
      </c>
      <c r="BD33" s="161">
        <v>-12.2</v>
      </c>
      <c r="BE33" s="161">
        <v>-13.4</v>
      </c>
      <c r="BF33" s="161">
        <v>37.162999999999997</v>
      </c>
      <c r="BG33" s="161">
        <v>36.914200000000001</v>
      </c>
      <c r="BH33" s="161">
        <v>-6.5096999999999996</v>
      </c>
      <c r="BI33" s="162"/>
      <c r="BJ33" s="161">
        <v>-56.3108</v>
      </c>
      <c r="BK33" s="161">
        <v>0.74460000000000004</v>
      </c>
      <c r="BL33" s="161">
        <v>6.5374999999999996</v>
      </c>
      <c r="BM33" s="161">
        <v>4.5640000000000001</v>
      </c>
      <c r="BN33" s="161">
        <v>444.16629999999998</v>
      </c>
      <c r="BO33" s="161">
        <v>120.79219999999999</v>
      </c>
      <c r="BP33" s="161">
        <v>120.48699999999999</v>
      </c>
      <c r="BQ33" s="161">
        <v>-487.8913</v>
      </c>
      <c r="BR33" s="161">
        <v>411.97250000000003</v>
      </c>
      <c r="BS33" s="162"/>
      <c r="BT33" s="161">
        <v>-47.3551</v>
      </c>
      <c r="BU33" s="161">
        <v>48.6265</v>
      </c>
      <c r="BV33" s="161">
        <v>77.072100000000006</v>
      </c>
      <c r="BW33" s="161">
        <v>24.19</v>
      </c>
      <c r="BX33" s="161">
        <v>23.04</v>
      </c>
      <c r="BY33" s="162"/>
      <c r="BZ33" s="161">
        <v>67.040000000000006</v>
      </c>
      <c r="CA33" s="161">
        <v>-8.9709000000000003</v>
      </c>
      <c r="CB33" s="161">
        <v>-7.7652999999999999</v>
      </c>
      <c r="CC33" s="161">
        <v>62.854100000000003</v>
      </c>
      <c r="CD33" s="161">
        <v>63.130499999999998</v>
      </c>
      <c r="CE33" s="162"/>
      <c r="CF33" s="161">
        <v>-53.532200000000003</v>
      </c>
      <c r="CG33" s="161">
        <v>-53.509599999999999</v>
      </c>
      <c r="CH33" s="161">
        <v>2.6295000000000002</v>
      </c>
      <c r="CI33" s="161">
        <v>-63.046199999999999</v>
      </c>
      <c r="CJ33" s="162"/>
      <c r="CK33" s="162"/>
      <c r="CL33" s="161">
        <v>6.9</v>
      </c>
      <c r="CM33" s="161">
        <v>126.3</v>
      </c>
      <c r="CN33" s="161">
        <v>-13.06</v>
      </c>
      <c r="CO33" s="161">
        <v>31.769500000000001</v>
      </c>
      <c r="CP33" s="161">
        <v>31.421299999999999</v>
      </c>
      <c r="CQ33" s="161">
        <v>31.513200000000001</v>
      </c>
      <c r="CR33" s="161">
        <v>-35.914700000000003</v>
      </c>
      <c r="CS33" s="161">
        <v>-35.482799999999997</v>
      </c>
      <c r="CT33" s="161">
        <v>43.017400000000002</v>
      </c>
      <c r="CU33" s="161">
        <v>-47.1068</v>
      </c>
      <c r="CV33" s="161">
        <v>44.437800000000003</v>
      </c>
      <c r="CW33" s="161">
        <v>13.016500000000001</v>
      </c>
      <c r="CX33" s="161">
        <v>28.6</v>
      </c>
      <c r="CY33" s="161">
        <v>61.45</v>
      </c>
      <c r="CZ33" s="161">
        <v>35.866700000000002</v>
      </c>
      <c r="DA33" s="161">
        <v>33.695999999999998</v>
      </c>
      <c r="DB33" s="161">
        <v>-20.98</v>
      </c>
      <c r="DC33" s="162"/>
      <c r="DD33" s="161">
        <v>62.6982</v>
      </c>
      <c r="DE33" s="161">
        <v>62.502600000000001</v>
      </c>
      <c r="DF33" s="161">
        <v>-136.72239999999999</v>
      </c>
      <c r="DG33" s="161">
        <v>-2.0000000000000001E-4</v>
      </c>
      <c r="DH33" s="161">
        <v>-12.748699999999999</v>
      </c>
      <c r="DI33" s="161">
        <v>-102.7</v>
      </c>
      <c r="DJ33" s="161">
        <v>-104.4</v>
      </c>
      <c r="DK33" s="161">
        <v>35.054600000000001</v>
      </c>
      <c r="DL33" s="161">
        <v>51.864600000000003</v>
      </c>
      <c r="DM33" s="161">
        <v>46.979300000000002</v>
      </c>
      <c r="DN33" s="162"/>
      <c r="DO33" s="161">
        <v>51.43</v>
      </c>
      <c r="DP33" s="161">
        <v>-1.1499999999999999</v>
      </c>
      <c r="DQ33" s="161">
        <v>48.9955</v>
      </c>
      <c r="DR33" s="161">
        <v>135.9777</v>
      </c>
      <c r="DS33" s="162"/>
      <c r="DT33" s="161">
        <v>-44.65</v>
      </c>
      <c r="DU33" s="161">
        <v>107.32</v>
      </c>
      <c r="DV33" s="161">
        <v>52.57</v>
      </c>
      <c r="DW33" s="161">
        <v>136.7818</v>
      </c>
      <c r="DX33" s="161">
        <v>134.49090000000001</v>
      </c>
      <c r="DY33" s="161">
        <v>21.178999999999998</v>
      </c>
      <c r="DZ33" s="161">
        <v>19.454499999999999</v>
      </c>
      <c r="EA33" s="161">
        <v>226.11109999999999</v>
      </c>
      <c r="EB33" s="161">
        <v>191.0128</v>
      </c>
      <c r="EC33" s="161">
        <v>183.96709999999999</v>
      </c>
      <c r="ED33" s="161">
        <v>186.44730000000001</v>
      </c>
      <c r="EE33" s="162"/>
      <c r="EF33" s="161">
        <v>46.392899999999997</v>
      </c>
      <c r="EG33" s="161">
        <v>-23.204000000000001</v>
      </c>
      <c r="EH33" s="161">
        <v>503.73059999999998</v>
      </c>
      <c r="EI33" s="161">
        <v>138.06270000000001</v>
      </c>
      <c r="EJ33" s="162"/>
      <c r="EK33" s="161">
        <v>-22.664899999999999</v>
      </c>
      <c r="EL33" s="161">
        <v>-21.0091</v>
      </c>
      <c r="EM33" s="161">
        <v>12.789099999999999</v>
      </c>
      <c r="EN33" s="161">
        <v>-29.1676</v>
      </c>
      <c r="EO33" s="161">
        <v>-27.174600000000002</v>
      </c>
      <c r="EP33" s="161">
        <v>44.591999999999999</v>
      </c>
      <c r="EQ33" s="161">
        <v>-31.924399999999999</v>
      </c>
      <c r="ER33" s="162"/>
      <c r="ES33" s="161">
        <v>49.589399999999998</v>
      </c>
      <c r="ET33" s="162"/>
      <c r="EU33" s="161">
        <v>-13.86</v>
      </c>
      <c r="EV33" s="161">
        <v>1</v>
      </c>
      <c r="EW33" s="161">
        <v>8.5569000000000006</v>
      </c>
      <c r="EX33" s="161">
        <v>-91.765900000000002</v>
      </c>
      <c r="EY33" s="161">
        <v>-44.425600000000003</v>
      </c>
      <c r="EZ33" s="161">
        <v>-43.415399999999998</v>
      </c>
      <c r="FA33" s="161">
        <v>5.2390999999999996</v>
      </c>
      <c r="FB33" s="161">
        <v>-44.314900000000002</v>
      </c>
      <c r="FC33" s="161">
        <v>14.0067</v>
      </c>
      <c r="FD33" s="162"/>
      <c r="FE33" s="161">
        <v>23.630500000000001</v>
      </c>
      <c r="FF33" s="161">
        <v>23.955200000000001</v>
      </c>
      <c r="FG33" s="161">
        <v>39.646000000000001</v>
      </c>
      <c r="FH33" s="161">
        <v>40.742400000000004</v>
      </c>
      <c r="FI33" s="161">
        <v>38.9726</v>
      </c>
      <c r="FJ33" s="161">
        <v>7.5354999999999999</v>
      </c>
      <c r="FK33" s="161">
        <v>7.8704000000000001</v>
      </c>
      <c r="FL33" s="161">
        <v>72.173699999999997</v>
      </c>
      <c r="FM33" s="161">
        <v>-18.217199999999998</v>
      </c>
      <c r="FN33" s="161">
        <v>-18.1248</v>
      </c>
      <c r="FO33" s="161">
        <v>44.671100000000003</v>
      </c>
      <c r="FP33" s="161">
        <v>55.999499999999998</v>
      </c>
      <c r="FQ33" s="161">
        <v>14.4015</v>
      </c>
      <c r="FR33" s="161">
        <v>18.489999999999998</v>
      </c>
      <c r="FS33" s="161">
        <v>15.379300000000001</v>
      </c>
      <c r="FT33" s="161">
        <v>1.0233000000000001</v>
      </c>
      <c r="FU33" s="161">
        <v>-9.65</v>
      </c>
      <c r="FV33" s="161">
        <v>12.02</v>
      </c>
      <c r="FW33" s="161">
        <v>15.0412</v>
      </c>
      <c r="FX33" s="162"/>
      <c r="FY33" s="161">
        <v>-2.2730000000000001</v>
      </c>
      <c r="FZ33" s="161">
        <v>4.0250000000000004</v>
      </c>
      <c r="GA33" s="162"/>
      <c r="GB33" s="161">
        <v>0</v>
      </c>
      <c r="GC33" s="161">
        <v>-57.669800000000002</v>
      </c>
      <c r="GD33" s="161">
        <v>-44.200400000000002</v>
      </c>
      <c r="GE33" s="161">
        <v>10.51</v>
      </c>
      <c r="GF33" s="161">
        <v>79.761399999999995</v>
      </c>
      <c r="GG33" s="161">
        <v>23.1</v>
      </c>
      <c r="GH33" s="161">
        <v>-11.2072</v>
      </c>
      <c r="GI33" s="161">
        <v>-14.0863</v>
      </c>
      <c r="GJ33" s="162"/>
      <c r="GK33" s="161">
        <v>1.6497999999999999</v>
      </c>
      <c r="GL33" s="162"/>
      <c r="GM33" s="162"/>
      <c r="GN33" s="161">
        <v>-19.498699999999999</v>
      </c>
      <c r="GO33" s="161">
        <v>-25.5975</v>
      </c>
      <c r="GP33" s="161">
        <v>5.0000000000000001E-4</v>
      </c>
      <c r="GQ33" s="161">
        <v>26.695</v>
      </c>
      <c r="GR33" s="161">
        <v>7.8474000000000004</v>
      </c>
      <c r="GS33" s="161">
        <v>7.6227999999999998</v>
      </c>
      <c r="GT33" s="161">
        <v>-64.284800000000004</v>
      </c>
      <c r="GU33" s="161">
        <v>-21.927499999999998</v>
      </c>
      <c r="GV33" s="161">
        <v>30.591999999999999</v>
      </c>
      <c r="GW33" s="161">
        <v>-61.580300000000001</v>
      </c>
      <c r="GX33" s="161">
        <v>10.523999999999999</v>
      </c>
      <c r="GY33" s="161">
        <v>13.1571</v>
      </c>
      <c r="GZ33" s="161">
        <v>12.7226</v>
      </c>
      <c r="HA33" s="161">
        <v>12.139900000000001</v>
      </c>
      <c r="HB33" s="161">
        <v>135.82480000000001</v>
      </c>
      <c r="HC33" s="161">
        <v>134.27289999999999</v>
      </c>
      <c r="HD33" s="161">
        <v>34.4</v>
      </c>
      <c r="HE33" s="161">
        <v>-34.512500000000003</v>
      </c>
      <c r="HF33" s="161">
        <v>-201.91470000000001</v>
      </c>
      <c r="HG33" s="161">
        <v>203.45400000000001</v>
      </c>
      <c r="HH33" s="161">
        <v>202.31440000000001</v>
      </c>
      <c r="HI33" s="161">
        <v>-127.1795</v>
      </c>
      <c r="HJ33" s="161">
        <v>-131.50919999999999</v>
      </c>
      <c r="HK33" s="161">
        <v>-19.909199999999998</v>
      </c>
      <c r="HL33" s="161">
        <v>-8.0859000000000005</v>
      </c>
      <c r="HM33" s="161">
        <v>77.134600000000006</v>
      </c>
      <c r="HN33" s="161">
        <v>77.769900000000007</v>
      </c>
      <c r="HO33" s="162"/>
      <c r="HP33" s="161">
        <v>-112.8421</v>
      </c>
      <c r="HQ33" s="161">
        <v>25.139800000000001</v>
      </c>
      <c r="HR33" s="161">
        <v>24.964099999999998</v>
      </c>
      <c r="HS33" s="161">
        <v>-8.8298000000000005</v>
      </c>
      <c r="HT33" s="161">
        <v>-8.9753000000000007</v>
      </c>
      <c r="HU33" s="161">
        <v>20.14</v>
      </c>
      <c r="HV33" s="161">
        <v>20.170000000000002</v>
      </c>
      <c r="HW33" s="161">
        <v>74.3</v>
      </c>
      <c r="HX33" s="161">
        <v>72.2</v>
      </c>
      <c r="HY33" s="161">
        <v>20.981300000000001</v>
      </c>
      <c r="HZ33" s="161">
        <v>-66.88</v>
      </c>
      <c r="IA33" s="161">
        <v>-368.81760000000003</v>
      </c>
      <c r="IB33" s="161">
        <v>84.703500000000005</v>
      </c>
      <c r="IC33" s="161">
        <v>84.595200000000006</v>
      </c>
      <c r="ID33" s="161">
        <v>5.7</v>
      </c>
      <c r="IE33" s="161">
        <v>47.4</v>
      </c>
      <c r="IF33" s="161">
        <v>-22.5</v>
      </c>
      <c r="IG33" s="161">
        <v>-22.6</v>
      </c>
      <c r="IH33" s="161">
        <v>1.4049</v>
      </c>
      <c r="II33" s="161">
        <v>1.1149</v>
      </c>
      <c r="IJ33" s="161">
        <v>-198.87309999999999</v>
      </c>
      <c r="IK33" s="161">
        <v>-116.9674</v>
      </c>
      <c r="IL33" s="161">
        <v>213.2373</v>
      </c>
      <c r="IM33" s="161">
        <v>164.9802</v>
      </c>
      <c r="IN33" s="161">
        <v>68.268299999999996</v>
      </c>
      <c r="IO33" s="161">
        <v>-161.0558</v>
      </c>
      <c r="IP33" s="161">
        <v>160.13640000000001</v>
      </c>
      <c r="IQ33" s="161">
        <v>-119.8279</v>
      </c>
      <c r="IR33" s="161">
        <v>-56.489899999999999</v>
      </c>
      <c r="IS33" s="161">
        <v>-158.93950000000001</v>
      </c>
      <c r="IT33" s="161">
        <v>126.4652</v>
      </c>
      <c r="IU33" s="161">
        <v>122.60939999999999</v>
      </c>
      <c r="IV33" s="161">
        <v>124.11109999999999</v>
      </c>
      <c r="IW33" s="161">
        <v>-202.0497</v>
      </c>
      <c r="IX33" s="161">
        <v>57.401499999999999</v>
      </c>
      <c r="IY33" s="161">
        <v>-150.6045</v>
      </c>
      <c r="IZ33" s="161">
        <v>149.82169999999999</v>
      </c>
      <c r="JA33" s="161">
        <v>-10.5731</v>
      </c>
      <c r="JB33" s="162"/>
      <c r="JC33" s="161">
        <v>37.200000000000003</v>
      </c>
      <c r="JD33" s="161">
        <v>7.5839999999999996</v>
      </c>
      <c r="JE33" s="161">
        <v>7.5890000000000004</v>
      </c>
      <c r="JF33" s="161">
        <v>-36.56</v>
      </c>
      <c r="JG33" s="161">
        <v>14.64</v>
      </c>
      <c r="JH33" s="162"/>
      <c r="JI33" s="161">
        <v>-15.4681</v>
      </c>
      <c r="JJ33" s="161">
        <v>-27.013000000000002</v>
      </c>
      <c r="JK33" s="161">
        <v>-3.3982000000000001</v>
      </c>
      <c r="JL33" s="161">
        <v>18.899999999999999</v>
      </c>
      <c r="JM33" s="161">
        <v>52.302999999999997</v>
      </c>
      <c r="JN33" s="161">
        <v>51.031999999999996</v>
      </c>
      <c r="JO33" s="161">
        <v>11.104200000000001</v>
      </c>
      <c r="JP33" s="162"/>
      <c r="JQ33" s="161">
        <v>50.370800000000003</v>
      </c>
      <c r="JR33" s="161">
        <v>49.802100000000003</v>
      </c>
      <c r="JS33" s="161">
        <v>50.362000000000002</v>
      </c>
      <c r="JT33" s="162"/>
      <c r="JU33" s="161">
        <v>-44.6</v>
      </c>
      <c r="JV33" s="161">
        <v>18.351600000000001</v>
      </c>
      <c r="JW33" s="161">
        <v>7.41</v>
      </c>
      <c r="JX33" s="162"/>
      <c r="JY33" s="161">
        <v>-9.8623999999999992</v>
      </c>
      <c r="JZ33" s="161">
        <v>45.930700000000002</v>
      </c>
      <c r="KA33" s="161">
        <v>19.438600000000001</v>
      </c>
      <c r="KB33" s="161">
        <v>-9.6920999999999999</v>
      </c>
      <c r="KC33" s="161">
        <v>-46.111400000000003</v>
      </c>
      <c r="KD33" s="161">
        <v>7.2533000000000003</v>
      </c>
      <c r="KE33" s="161">
        <v>37.5687</v>
      </c>
      <c r="KF33" s="161">
        <v>39.299999999999997</v>
      </c>
      <c r="KG33" s="161">
        <v>-39.6</v>
      </c>
      <c r="KH33" s="162"/>
      <c r="KI33" s="161">
        <v>60.227499999999999</v>
      </c>
    </row>
    <row r="34" spans="1:295" ht="18" customHeight="1" x14ac:dyDescent="0.3">
      <c r="A34" s="160" t="s">
        <v>712</v>
      </c>
      <c r="B34" s="160" t="s">
        <v>738</v>
      </c>
      <c r="C34" s="163">
        <v>0</v>
      </c>
      <c r="D34" s="163">
        <v>16.365500000000001</v>
      </c>
      <c r="E34" s="163">
        <v>-19.856999999999999</v>
      </c>
      <c r="F34" s="163">
        <v>-35.323399999999999</v>
      </c>
      <c r="G34" s="163">
        <v>21.183</v>
      </c>
      <c r="H34" s="164"/>
      <c r="I34" s="163">
        <v>42.818300000000001</v>
      </c>
      <c r="J34" s="163">
        <v>-45.936199999999999</v>
      </c>
      <c r="K34" s="164"/>
      <c r="L34" s="164"/>
      <c r="M34" s="163">
        <v>26.036300000000001</v>
      </c>
      <c r="N34" s="163">
        <v>33.299999999999997</v>
      </c>
      <c r="O34" s="163">
        <v>-47.625</v>
      </c>
      <c r="P34" s="163">
        <v>44</v>
      </c>
      <c r="Q34" s="163">
        <v>19.872</v>
      </c>
      <c r="R34" s="163">
        <v>-44</v>
      </c>
      <c r="S34" s="163">
        <v>12.365600000000001</v>
      </c>
      <c r="T34" s="163">
        <v>11.3834</v>
      </c>
      <c r="U34" s="163">
        <v>19.3596</v>
      </c>
      <c r="V34" s="163">
        <v>19.690000000000001</v>
      </c>
      <c r="W34" s="163">
        <v>32.818899999999999</v>
      </c>
      <c r="X34" s="163">
        <v>15.513400000000001</v>
      </c>
      <c r="Y34" s="163">
        <v>5.3619000000000003</v>
      </c>
      <c r="Z34" s="163">
        <v>8.2920999999999996</v>
      </c>
      <c r="AA34" s="164"/>
      <c r="AB34" s="164"/>
      <c r="AC34" s="163">
        <v>-17.32</v>
      </c>
      <c r="AD34" s="163">
        <v>-17.38</v>
      </c>
      <c r="AE34" s="164"/>
      <c r="AF34" s="163">
        <v>-33.299999999999997</v>
      </c>
      <c r="AG34" s="164"/>
      <c r="AH34" s="163">
        <v>20.242999999999999</v>
      </c>
      <c r="AI34" s="163">
        <v>0.47699999999999998</v>
      </c>
      <c r="AJ34" s="163">
        <v>-76.77</v>
      </c>
      <c r="AK34" s="163">
        <v>0</v>
      </c>
      <c r="AL34" s="164"/>
      <c r="AM34" s="163">
        <v>77.239999999999995</v>
      </c>
      <c r="AN34" s="163">
        <v>0</v>
      </c>
      <c r="AO34" s="163">
        <v>0</v>
      </c>
      <c r="AP34" s="163">
        <v>-4.7058</v>
      </c>
      <c r="AQ34" s="163">
        <v>69.310599999999994</v>
      </c>
      <c r="AR34" s="163">
        <v>0</v>
      </c>
      <c r="AS34" s="163">
        <v>50.016599999999997</v>
      </c>
      <c r="AT34" s="163">
        <v>-37.642499999999998</v>
      </c>
      <c r="AU34" s="163">
        <v>-36.148400000000002</v>
      </c>
      <c r="AV34" s="163">
        <v>10.1214</v>
      </c>
      <c r="AW34" s="163">
        <v>9.8239000000000001</v>
      </c>
      <c r="AX34" s="163">
        <v>63.764600000000002</v>
      </c>
      <c r="AY34" s="163">
        <v>64.836299999999994</v>
      </c>
      <c r="AZ34" s="163">
        <v>-0.52349999999999997</v>
      </c>
      <c r="BA34" s="163">
        <v>-1.8068</v>
      </c>
      <c r="BB34" s="163">
        <v>-401.49329999999998</v>
      </c>
      <c r="BC34" s="163">
        <v>-2.1238000000000001</v>
      </c>
      <c r="BD34" s="163">
        <v>-13</v>
      </c>
      <c r="BE34" s="163">
        <v>-13.6</v>
      </c>
      <c r="BF34" s="163">
        <v>41.646700000000003</v>
      </c>
      <c r="BG34" s="163">
        <v>40.386899999999997</v>
      </c>
      <c r="BH34" s="163">
        <v>-6.1863999999999999</v>
      </c>
      <c r="BI34" s="164"/>
      <c r="BJ34" s="163">
        <v>-64.126199999999997</v>
      </c>
      <c r="BK34" s="163">
        <v>1.4831000000000001</v>
      </c>
      <c r="BL34" s="163">
        <v>6.7678000000000003</v>
      </c>
      <c r="BM34" s="163">
        <v>4.5227000000000004</v>
      </c>
      <c r="BN34" s="163">
        <v>442.94549999999998</v>
      </c>
      <c r="BO34" s="163">
        <v>114.81059999999999</v>
      </c>
      <c r="BP34" s="163">
        <v>115.0853</v>
      </c>
      <c r="BQ34" s="163">
        <v>-485.75470000000001</v>
      </c>
      <c r="BR34" s="163">
        <v>408.38049999999998</v>
      </c>
      <c r="BS34" s="164"/>
      <c r="BT34" s="163">
        <v>-38.262700000000002</v>
      </c>
      <c r="BU34" s="163">
        <v>38.748899999999999</v>
      </c>
      <c r="BV34" s="163">
        <v>78.09</v>
      </c>
      <c r="BW34" s="163">
        <v>24.13</v>
      </c>
      <c r="BX34" s="163">
        <v>23.04</v>
      </c>
      <c r="BY34" s="163">
        <v>53.71</v>
      </c>
      <c r="BZ34" s="163">
        <v>67.73</v>
      </c>
      <c r="CA34" s="163">
        <v>-12.5878</v>
      </c>
      <c r="CB34" s="163">
        <v>-12.5878</v>
      </c>
      <c r="CC34" s="163">
        <v>57.190899999999999</v>
      </c>
      <c r="CD34" s="163">
        <v>57.731499999999997</v>
      </c>
      <c r="CE34" s="164"/>
      <c r="CF34" s="163">
        <v>-49.515700000000002</v>
      </c>
      <c r="CG34" s="163">
        <v>-49.296300000000002</v>
      </c>
      <c r="CH34" s="163">
        <v>3.9558</v>
      </c>
      <c r="CI34" s="163">
        <v>-66.568100000000001</v>
      </c>
      <c r="CJ34" s="164"/>
      <c r="CK34" s="164"/>
      <c r="CL34" s="163">
        <v>1.1000000000000001</v>
      </c>
      <c r="CM34" s="163">
        <v>132.6</v>
      </c>
      <c r="CN34" s="163">
        <v>-12.67</v>
      </c>
      <c r="CO34" s="163">
        <v>32.531300000000002</v>
      </c>
      <c r="CP34" s="163">
        <v>32.807600000000001</v>
      </c>
      <c r="CQ34" s="163">
        <v>33.418199999999999</v>
      </c>
      <c r="CR34" s="163">
        <v>-30.897099999999998</v>
      </c>
      <c r="CS34" s="163">
        <v>-30.416399999999999</v>
      </c>
      <c r="CT34" s="163">
        <v>33.406500000000001</v>
      </c>
      <c r="CU34" s="163">
        <v>-43.314500000000002</v>
      </c>
      <c r="CV34" s="163">
        <v>35.619300000000003</v>
      </c>
      <c r="CW34" s="163">
        <v>12.8591</v>
      </c>
      <c r="CX34" s="163">
        <v>21.92</v>
      </c>
      <c r="CY34" s="163">
        <v>60.39</v>
      </c>
      <c r="CZ34" s="163">
        <v>37.741700000000002</v>
      </c>
      <c r="DA34" s="163">
        <v>35.600299999999997</v>
      </c>
      <c r="DB34" s="163">
        <v>-23.57</v>
      </c>
      <c r="DC34" s="164"/>
      <c r="DD34" s="163">
        <v>67.338700000000003</v>
      </c>
      <c r="DE34" s="163">
        <v>66.300700000000006</v>
      </c>
      <c r="DF34" s="163">
        <v>-153.79859999999999</v>
      </c>
      <c r="DG34" s="163">
        <v>-1E-4</v>
      </c>
      <c r="DH34" s="163">
        <v>-14.249499999999999</v>
      </c>
      <c r="DI34" s="163">
        <v>-101.3</v>
      </c>
      <c r="DJ34" s="163">
        <v>-102</v>
      </c>
      <c r="DK34" s="163">
        <v>35.439100000000003</v>
      </c>
      <c r="DL34" s="163">
        <v>51.278700000000001</v>
      </c>
      <c r="DM34" s="163">
        <v>47.918599999999998</v>
      </c>
      <c r="DN34" s="164"/>
      <c r="DO34" s="163">
        <v>50.87</v>
      </c>
      <c r="DP34" s="163">
        <v>-1.52</v>
      </c>
      <c r="DQ34" s="163">
        <v>49.073</v>
      </c>
      <c r="DR34" s="163">
        <v>150.51859999999999</v>
      </c>
      <c r="DS34" s="164"/>
      <c r="DT34" s="163">
        <v>-29.27</v>
      </c>
      <c r="DU34" s="163">
        <v>83.79</v>
      </c>
      <c r="DV34" s="163">
        <v>51.76</v>
      </c>
      <c r="DW34" s="163">
        <v>154.9273</v>
      </c>
      <c r="DX34" s="163">
        <v>150.8545</v>
      </c>
      <c r="DY34" s="163">
        <v>26.3294</v>
      </c>
      <c r="DZ34" s="163">
        <v>24.7364</v>
      </c>
      <c r="EA34" s="163">
        <v>234.13640000000001</v>
      </c>
      <c r="EB34" s="163">
        <v>197.3964</v>
      </c>
      <c r="EC34" s="163">
        <v>190.48660000000001</v>
      </c>
      <c r="ED34" s="163">
        <v>191.7216</v>
      </c>
      <c r="EE34" s="164"/>
      <c r="EF34" s="163">
        <v>48.011499999999998</v>
      </c>
      <c r="EG34" s="163">
        <v>-22.488</v>
      </c>
      <c r="EH34" s="163">
        <v>498.60329999999999</v>
      </c>
      <c r="EI34" s="163">
        <v>165.3484</v>
      </c>
      <c r="EJ34" s="164"/>
      <c r="EK34" s="163">
        <v>-22.500699999999998</v>
      </c>
      <c r="EL34" s="163">
        <v>-20.854800000000001</v>
      </c>
      <c r="EM34" s="163">
        <v>9.7330000000000005</v>
      </c>
      <c r="EN34" s="163">
        <v>-26.111000000000001</v>
      </c>
      <c r="EO34" s="163">
        <v>-27.7332</v>
      </c>
      <c r="EP34" s="163">
        <v>39.984000000000002</v>
      </c>
      <c r="EQ34" s="163">
        <v>-27.936299999999999</v>
      </c>
      <c r="ER34" s="164"/>
      <c r="ES34" s="163">
        <v>48.037500000000001</v>
      </c>
      <c r="ET34" s="163">
        <v>0</v>
      </c>
      <c r="EU34" s="163">
        <v>-14.27</v>
      </c>
      <c r="EV34" s="164"/>
      <c r="EW34" s="163">
        <v>8.6254000000000008</v>
      </c>
      <c r="EX34" s="163">
        <v>-94.2727</v>
      </c>
      <c r="EY34" s="163">
        <v>-43.152200000000001</v>
      </c>
      <c r="EZ34" s="163">
        <v>-42.040599999999998</v>
      </c>
      <c r="FA34" s="163">
        <v>3.7383999999999999</v>
      </c>
      <c r="FB34" s="163">
        <v>-46.476799999999997</v>
      </c>
      <c r="FC34" s="163">
        <v>15.3376</v>
      </c>
      <c r="FD34" s="164"/>
      <c r="FE34" s="163">
        <v>24.3352</v>
      </c>
      <c r="FF34" s="163">
        <v>23.665500000000002</v>
      </c>
      <c r="FG34" s="163">
        <v>39.968299999999999</v>
      </c>
      <c r="FH34" s="163">
        <v>40.519599999999997</v>
      </c>
      <c r="FI34" s="163">
        <v>38.774500000000003</v>
      </c>
      <c r="FJ34" s="163">
        <v>10.8847</v>
      </c>
      <c r="FK34" s="163">
        <v>9.8798999999999992</v>
      </c>
      <c r="FL34" s="163">
        <v>73.010900000000007</v>
      </c>
      <c r="FM34" s="163">
        <v>-24.0307</v>
      </c>
      <c r="FN34" s="163">
        <v>-24.5198</v>
      </c>
      <c r="FO34" s="163">
        <v>41.933399999999999</v>
      </c>
      <c r="FP34" s="163">
        <v>50.74</v>
      </c>
      <c r="FQ34" s="163">
        <v>22.641300000000001</v>
      </c>
      <c r="FR34" s="163">
        <v>20.260000000000002</v>
      </c>
      <c r="FS34" s="163">
        <v>15.088699999999999</v>
      </c>
      <c r="FT34" s="163">
        <v>0.97440000000000004</v>
      </c>
      <c r="FU34" s="163">
        <v>-9.4700000000000006</v>
      </c>
      <c r="FV34" s="163">
        <v>14.04</v>
      </c>
      <c r="FW34" s="163">
        <v>22.476600000000001</v>
      </c>
      <c r="FX34" s="164"/>
      <c r="FY34" s="163">
        <v>-2.226</v>
      </c>
      <c r="FZ34" s="163">
        <v>4.1230000000000002</v>
      </c>
      <c r="GA34" s="164"/>
      <c r="GB34" s="163">
        <v>0</v>
      </c>
      <c r="GC34" s="163">
        <v>-50.866500000000002</v>
      </c>
      <c r="GD34" s="163">
        <v>-41.475700000000003</v>
      </c>
      <c r="GE34" s="163">
        <v>10.02</v>
      </c>
      <c r="GF34" s="163">
        <v>82.619900000000001</v>
      </c>
      <c r="GG34" s="163">
        <v>20.9</v>
      </c>
      <c r="GH34" s="163">
        <v>-10.6084</v>
      </c>
      <c r="GI34" s="163">
        <v>-13.8139</v>
      </c>
      <c r="GJ34" s="164"/>
      <c r="GK34" s="163">
        <v>1.6527000000000001</v>
      </c>
      <c r="GL34" s="164"/>
      <c r="GM34" s="164"/>
      <c r="GN34" s="163">
        <v>-19.030100000000001</v>
      </c>
      <c r="GO34" s="163">
        <v>-24.869199999999999</v>
      </c>
      <c r="GP34" s="163">
        <v>5.0000000000000001E-4</v>
      </c>
      <c r="GQ34" s="163">
        <v>25.7911</v>
      </c>
      <c r="GR34" s="163">
        <v>10.193</v>
      </c>
      <c r="GS34" s="163">
        <v>9.3427000000000007</v>
      </c>
      <c r="GT34" s="163">
        <v>-63.072699999999998</v>
      </c>
      <c r="GU34" s="163">
        <v>-22.241700000000002</v>
      </c>
      <c r="GV34" s="163">
        <v>30.720099999999999</v>
      </c>
      <c r="GW34" s="163">
        <v>-62.195099999999996</v>
      </c>
      <c r="GX34" s="163">
        <v>10.6526</v>
      </c>
      <c r="GY34" s="163">
        <v>13.1571</v>
      </c>
      <c r="GZ34" s="163">
        <v>12.8597</v>
      </c>
      <c r="HA34" s="163">
        <v>13</v>
      </c>
      <c r="HB34" s="163">
        <v>142.61930000000001</v>
      </c>
      <c r="HC34" s="163">
        <v>142.04400000000001</v>
      </c>
      <c r="HD34" s="163">
        <v>34.799999999999997</v>
      </c>
      <c r="HE34" s="163">
        <v>-35.131500000000003</v>
      </c>
      <c r="HF34" s="163">
        <v>-206.983</v>
      </c>
      <c r="HG34" s="163">
        <v>211.9922</v>
      </c>
      <c r="HH34" s="163">
        <v>208.892</v>
      </c>
      <c r="HI34" s="163">
        <v>-136.17259999999999</v>
      </c>
      <c r="HJ34" s="163">
        <v>-138.0025</v>
      </c>
      <c r="HK34" s="163">
        <v>-19.12</v>
      </c>
      <c r="HL34" s="163">
        <v>-7.5487000000000002</v>
      </c>
      <c r="HM34" s="163">
        <v>80.144599999999997</v>
      </c>
      <c r="HN34" s="163">
        <v>78.714200000000005</v>
      </c>
      <c r="HO34" s="164"/>
      <c r="HP34" s="164"/>
      <c r="HQ34" s="163">
        <v>21.041899999999998</v>
      </c>
      <c r="HR34" s="163">
        <v>20.712299999999999</v>
      </c>
      <c r="HS34" s="163">
        <v>-9.9566999999999997</v>
      </c>
      <c r="HT34" s="163">
        <v>-9.1041000000000007</v>
      </c>
      <c r="HU34" s="163">
        <v>35.92</v>
      </c>
      <c r="HV34" s="163">
        <v>35.83</v>
      </c>
      <c r="HW34" s="163">
        <v>73.7</v>
      </c>
      <c r="HX34" s="163">
        <v>72.2</v>
      </c>
      <c r="HY34" s="163">
        <v>21.124400000000001</v>
      </c>
      <c r="HZ34" s="163">
        <v>-66.08</v>
      </c>
      <c r="IA34" s="163">
        <v>-369.06889999999999</v>
      </c>
      <c r="IB34" s="163">
        <v>82.661199999999994</v>
      </c>
      <c r="IC34" s="163">
        <v>81.957599999999999</v>
      </c>
      <c r="ID34" s="163">
        <v>5.4</v>
      </c>
      <c r="IE34" s="163">
        <v>49.3</v>
      </c>
      <c r="IF34" s="163">
        <v>-19.899999999999999</v>
      </c>
      <c r="IG34" s="163">
        <v>-19.3</v>
      </c>
      <c r="IH34" s="164"/>
      <c r="II34" s="164"/>
      <c r="IJ34" s="163">
        <v>-209.99379999999999</v>
      </c>
      <c r="IK34" s="163">
        <v>-142.17570000000001</v>
      </c>
      <c r="IL34" s="163">
        <v>241.4736</v>
      </c>
      <c r="IM34" s="163">
        <v>179.69329999999999</v>
      </c>
      <c r="IN34" s="163">
        <v>76.237399999999994</v>
      </c>
      <c r="IO34" s="163">
        <v>-180.52979999999999</v>
      </c>
      <c r="IP34" s="163">
        <v>176.20820000000001</v>
      </c>
      <c r="IQ34" s="163">
        <v>-115.23099999999999</v>
      </c>
      <c r="IR34" s="163">
        <v>-60.658499999999997</v>
      </c>
      <c r="IS34" s="163">
        <v>-173.42660000000001</v>
      </c>
      <c r="IT34" s="163">
        <v>137.0146</v>
      </c>
      <c r="IU34" s="163">
        <v>136.39060000000001</v>
      </c>
      <c r="IV34" s="163">
        <v>118.608</v>
      </c>
      <c r="IW34" s="163">
        <v>-228.52789999999999</v>
      </c>
      <c r="IX34" s="163">
        <v>61.984099999999998</v>
      </c>
      <c r="IY34" s="163">
        <v>-169.59790000000001</v>
      </c>
      <c r="IZ34" s="163">
        <v>168.28970000000001</v>
      </c>
      <c r="JA34" s="163">
        <v>-10.202299999999999</v>
      </c>
      <c r="JB34" s="164"/>
      <c r="JC34" s="163">
        <v>37.36</v>
      </c>
      <c r="JD34" s="164"/>
      <c r="JE34" s="163">
        <v>7.5469999999999997</v>
      </c>
      <c r="JF34" s="163">
        <v>-36.32</v>
      </c>
      <c r="JG34" s="163">
        <v>14.8</v>
      </c>
      <c r="JH34" s="164"/>
      <c r="JI34" s="163">
        <v>-16.670500000000001</v>
      </c>
      <c r="JJ34" s="163">
        <v>-28.505400000000002</v>
      </c>
      <c r="JK34" s="163">
        <v>-2.5467</v>
      </c>
      <c r="JL34" s="163">
        <v>19.600000000000001</v>
      </c>
      <c r="JM34" s="163">
        <v>54.435000000000002</v>
      </c>
      <c r="JN34" s="163">
        <v>51.405000000000001</v>
      </c>
      <c r="JO34" s="163">
        <v>11.152799999999999</v>
      </c>
      <c r="JP34" s="164"/>
      <c r="JQ34" s="163">
        <v>51.494900000000001</v>
      </c>
      <c r="JR34" s="163">
        <v>50.741</v>
      </c>
      <c r="JS34" s="163">
        <v>52.591099999999997</v>
      </c>
      <c r="JT34" s="164"/>
      <c r="JU34" s="163">
        <v>-51.8</v>
      </c>
      <c r="JV34" s="163">
        <v>18.092199999999998</v>
      </c>
      <c r="JW34" s="163">
        <v>7.51</v>
      </c>
      <c r="JX34" s="164"/>
      <c r="JY34" s="163">
        <v>-7.3978000000000002</v>
      </c>
      <c r="JZ34" s="163">
        <v>46.2928</v>
      </c>
      <c r="KA34" s="163">
        <v>18.7028</v>
      </c>
      <c r="KB34" s="163">
        <v>-7.9756999999999998</v>
      </c>
      <c r="KC34" s="163">
        <v>-46.409399999999998</v>
      </c>
      <c r="KD34" s="163">
        <v>6.5365000000000002</v>
      </c>
      <c r="KE34" s="163">
        <v>38.393099999999997</v>
      </c>
      <c r="KF34" s="163">
        <v>43</v>
      </c>
      <c r="KG34" s="163">
        <v>-42.5</v>
      </c>
      <c r="KH34" s="164"/>
      <c r="KI34" s="163">
        <v>62.533000000000001</v>
      </c>
    </row>
    <row r="35" spans="1:295" ht="18" customHeight="1" x14ac:dyDescent="0.3">
      <c r="A35" s="160" t="s">
        <v>712</v>
      </c>
      <c r="B35" s="160" t="s">
        <v>739</v>
      </c>
      <c r="C35" s="163">
        <v>0</v>
      </c>
      <c r="D35" s="164"/>
      <c r="E35" s="164"/>
      <c r="F35" s="163">
        <v>-35.2669</v>
      </c>
      <c r="G35" s="163">
        <v>21.141999999999999</v>
      </c>
      <c r="H35" s="164"/>
      <c r="I35" s="163">
        <v>43.169800000000002</v>
      </c>
      <c r="J35" s="163">
        <v>-46.781399999999998</v>
      </c>
      <c r="K35" s="163">
        <v>51.735599999999998</v>
      </c>
      <c r="L35" s="163">
        <v>26.007200000000001</v>
      </c>
      <c r="M35" s="163">
        <v>25.527100000000001</v>
      </c>
      <c r="N35" s="163">
        <v>35.520000000000003</v>
      </c>
      <c r="O35" s="163">
        <v>-47.654000000000003</v>
      </c>
      <c r="P35" s="163">
        <v>44</v>
      </c>
      <c r="Q35" s="163">
        <v>19.872</v>
      </c>
      <c r="R35" s="163">
        <v>-41.8</v>
      </c>
      <c r="S35" s="163">
        <v>12.2361</v>
      </c>
      <c r="T35" s="163">
        <v>13.688000000000001</v>
      </c>
      <c r="U35" s="163">
        <v>14.845700000000001</v>
      </c>
      <c r="V35" s="163">
        <v>15.2986</v>
      </c>
      <c r="W35" s="163">
        <v>25.254899999999999</v>
      </c>
      <c r="X35" s="163">
        <v>16.043199999999999</v>
      </c>
      <c r="Y35" s="163">
        <v>6.0209999999999999</v>
      </c>
      <c r="Z35" s="163">
        <v>8.0662000000000003</v>
      </c>
      <c r="AA35" s="164"/>
      <c r="AB35" s="164"/>
      <c r="AC35" s="163">
        <v>-15.85</v>
      </c>
      <c r="AD35" s="163">
        <v>-15.7</v>
      </c>
      <c r="AE35" s="164"/>
      <c r="AF35" s="163">
        <v>-35.520000000000003</v>
      </c>
      <c r="AG35" s="163">
        <v>46.2</v>
      </c>
      <c r="AH35" s="163">
        <v>22.87</v>
      </c>
      <c r="AI35" s="163">
        <v>0.48299999999999998</v>
      </c>
      <c r="AJ35" s="163">
        <v>-74.63</v>
      </c>
      <c r="AK35" s="163">
        <v>0</v>
      </c>
      <c r="AL35" s="164"/>
      <c r="AM35" s="163">
        <v>75.67</v>
      </c>
      <c r="AN35" s="163">
        <v>0</v>
      </c>
      <c r="AO35" s="163">
        <v>0</v>
      </c>
      <c r="AP35" s="163">
        <v>-4.1734</v>
      </c>
      <c r="AQ35" s="163">
        <v>67.641900000000007</v>
      </c>
      <c r="AR35" s="164"/>
      <c r="AS35" s="163">
        <v>42.057600000000001</v>
      </c>
      <c r="AT35" s="163">
        <v>-34.561500000000002</v>
      </c>
      <c r="AU35" s="163">
        <v>-33.084200000000003</v>
      </c>
      <c r="AV35" s="163">
        <v>12.3842</v>
      </c>
      <c r="AW35" s="163">
        <v>11.497400000000001</v>
      </c>
      <c r="AX35" s="163">
        <v>60.549599999999998</v>
      </c>
      <c r="AY35" s="163">
        <v>61.487299999999998</v>
      </c>
      <c r="AZ35" s="163">
        <v>0</v>
      </c>
      <c r="BA35" s="163">
        <v>-0.74919999999999998</v>
      </c>
      <c r="BB35" s="163">
        <v>-392.428</v>
      </c>
      <c r="BC35" s="163">
        <v>-2.6911999999999998</v>
      </c>
      <c r="BD35" s="163">
        <v>-13.3</v>
      </c>
      <c r="BE35" s="163">
        <v>-13.9</v>
      </c>
      <c r="BF35" s="163">
        <v>36.893000000000001</v>
      </c>
      <c r="BG35" s="163">
        <v>37.1873</v>
      </c>
      <c r="BH35" s="163">
        <v>-6.2967000000000004</v>
      </c>
      <c r="BI35" s="164"/>
      <c r="BJ35" s="163">
        <v>-57.984900000000003</v>
      </c>
      <c r="BK35" s="163">
        <v>0.97709999999999997</v>
      </c>
      <c r="BL35" s="163">
        <v>6.7851999999999997</v>
      </c>
      <c r="BM35" s="163">
        <v>4.6265999999999998</v>
      </c>
      <c r="BN35" s="163">
        <v>428.9375</v>
      </c>
      <c r="BO35" s="163">
        <v>103.36620000000001</v>
      </c>
      <c r="BP35" s="163">
        <v>106.3875</v>
      </c>
      <c r="BQ35" s="163">
        <v>-467.44040000000001</v>
      </c>
      <c r="BR35" s="163">
        <v>385.1832</v>
      </c>
      <c r="BS35" s="164"/>
      <c r="BT35" s="163">
        <v>-24.834900000000001</v>
      </c>
      <c r="BU35" s="163">
        <v>26.3553</v>
      </c>
      <c r="BV35" s="163">
        <v>76.054199999999994</v>
      </c>
      <c r="BW35" s="163">
        <v>24.43</v>
      </c>
      <c r="BX35" s="163">
        <v>23.31</v>
      </c>
      <c r="BY35" s="163">
        <v>55.45</v>
      </c>
      <c r="BZ35" s="163">
        <v>68.599999999999994</v>
      </c>
      <c r="CA35" s="163">
        <v>-7.8993000000000002</v>
      </c>
      <c r="CB35" s="163">
        <v>-7.6314000000000002</v>
      </c>
      <c r="CC35" s="163">
        <v>54.127299999999998</v>
      </c>
      <c r="CD35" s="163">
        <v>53.920699999999997</v>
      </c>
      <c r="CE35" s="164"/>
      <c r="CF35" s="163">
        <v>-29.503399999999999</v>
      </c>
      <c r="CG35" s="163">
        <v>-30.008400000000002</v>
      </c>
      <c r="CH35" s="163">
        <v>3.5192000000000001</v>
      </c>
      <c r="CI35" s="163">
        <v>-51.845599999999997</v>
      </c>
      <c r="CJ35" s="164"/>
      <c r="CK35" s="164"/>
      <c r="CL35" s="163">
        <v>33.5</v>
      </c>
      <c r="CM35" s="163">
        <v>104.3</v>
      </c>
      <c r="CN35" s="163">
        <v>-12.89</v>
      </c>
      <c r="CO35" s="163">
        <v>51.178400000000003</v>
      </c>
      <c r="CP35" s="163">
        <v>51.111899999999999</v>
      </c>
      <c r="CQ35" s="163">
        <v>50.4893</v>
      </c>
      <c r="CR35" s="163">
        <v>-53.006399999999999</v>
      </c>
      <c r="CS35" s="163">
        <v>-52.6828</v>
      </c>
      <c r="CT35" s="163">
        <v>43.547199999999997</v>
      </c>
      <c r="CU35" s="163">
        <v>-31.514099999999999</v>
      </c>
      <c r="CV35" s="163">
        <v>45.137799999999999</v>
      </c>
      <c r="CW35" s="163">
        <v>12.5977</v>
      </c>
      <c r="CX35" s="163">
        <v>24.45</v>
      </c>
      <c r="CY35" s="163">
        <v>58.19</v>
      </c>
      <c r="CZ35" s="163">
        <v>37.507300000000001</v>
      </c>
      <c r="DA35" s="163">
        <v>35.600299999999997</v>
      </c>
      <c r="DB35" s="163">
        <v>-23.33</v>
      </c>
      <c r="DC35" s="164"/>
      <c r="DD35" s="163">
        <v>52.159100000000002</v>
      </c>
      <c r="DE35" s="163">
        <v>51.187199999999997</v>
      </c>
      <c r="DF35" s="163">
        <v>-133.50579999999999</v>
      </c>
      <c r="DG35" s="163">
        <v>-1E-4</v>
      </c>
      <c r="DH35" s="163">
        <v>-14.1279</v>
      </c>
      <c r="DI35" s="163">
        <v>-103.6</v>
      </c>
      <c r="DJ35" s="163">
        <v>-102.9</v>
      </c>
      <c r="DK35" s="163">
        <v>35.142499999999998</v>
      </c>
      <c r="DL35" s="164"/>
      <c r="DM35" s="163">
        <v>45.570300000000003</v>
      </c>
      <c r="DN35" s="164"/>
      <c r="DO35" s="164"/>
      <c r="DP35" s="163">
        <v>-0.78</v>
      </c>
      <c r="DQ35" s="163">
        <v>48.484000000000002</v>
      </c>
      <c r="DR35" s="163">
        <v>130.8349</v>
      </c>
      <c r="DS35" s="164"/>
      <c r="DT35" s="163">
        <v>-29.29</v>
      </c>
      <c r="DU35" s="163">
        <v>87.06</v>
      </c>
      <c r="DV35" s="163">
        <v>52.93</v>
      </c>
      <c r="DW35" s="163">
        <v>132.56360000000001</v>
      </c>
      <c r="DX35" s="163">
        <v>128.81819999999999</v>
      </c>
      <c r="DY35" s="163">
        <v>22.816600000000001</v>
      </c>
      <c r="DZ35" s="163">
        <v>22.0364</v>
      </c>
      <c r="EA35" s="163">
        <v>220.0343</v>
      </c>
      <c r="EB35" s="163">
        <v>183.63910000000001</v>
      </c>
      <c r="EC35" s="163">
        <v>177.11859999999999</v>
      </c>
      <c r="ED35" s="163">
        <v>180.1662</v>
      </c>
      <c r="EE35" s="164"/>
      <c r="EF35" s="163">
        <v>49.101500000000001</v>
      </c>
      <c r="EG35" s="163">
        <v>-22.61</v>
      </c>
      <c r="EH35" s="163">
        <v>480.28160000000003</v>
      </c>
      <c r="EI35" s="163">
        <v>177.97630000000001</v>
      </c>
      <c r="EJ35" s="164"/>
      <c r="EK35" s="163">
        <v>-21.799199999999999</v>
      </c>
      <c r="EL35" s="163">
        <v>-20.314299999999999</v>
      </c>
      <c r="EM35" s="163">
        <v>13.0015</v>
      </c>
      <c r="EN35" s="163">
        <v>-26.383600000000001</v>
      </c>
      <c r="EO35" s="163">
        <v>-25.234100000000002</v>
      </c>
      <c r="EP35" s="163">
        <v>39.984000000000002</v>
      </c>
      <c r="EQ35" s="163">
        <v>-31.040600000000001</v>
      </c>
      <c r="ER35" s="164"/>
      <c r="ES35" s="163">
        <v>48.335700000000003</v>
      </c>
      <c r="ET35" s="164"/>
      <c r="EU35" s="163">
        <v>-14.37</v>
      </c>
      <c r="EV35" s="164"/>
      <c r="EW35" s="163">
        <v>8.5886999999999993</v>
      </c>
      <c r="EX35" s="163">
        <v>-87.308899999999994</v>
      </c>
      <c r="EY35" s="163">
        <v>-42.299199999999999</v>
      </c>
      <c r="EZ35" s="163">
        <v>-41.696300000000001</v>
      </c>
      <c r="FA35" s="163">
        <v>4.0221999999999998</v>
      </c>
      <c r="FB35" s="163">
        <v>-47.154699999999998</v>
      </c>
      <c r="FC35" s="163">
        <v>12.6755</v>
      </c>
      <c r="FD35" s="164"/>
      <c r="FE35" s="163">
        <v>22.702200000000001</v>
      </c>
      <c r="FF35" s="163">
        <v>22.619499999999999</v>
      </c>
      <c r="FG35" s="163">
        <v>41.136299999999999</v>
      </c>
      <c r="FH35" s="163">
        <v>40.360500000000002</v>
      </c>
      <c r="FI35" s="163">
        <v>39.885300000000001</v>
      </c>
      <c r="FJ35" s="163">
        <v>7.0331999999999999</v>
      </c>
      <c r="FK35" s="163">
        <v>6.6982999999999997</v>
      </c>
      <c r="FL35" s="163">
        <v>70.834000000000003</v>
      </c>
      <c r="FM35" s="163">
        <v>-20.9773</v>
      </c>
      <c r="FN35" s="163">
        <v>-20.598500000000001</v>
      </c>
      <c r="FO35" s="163">
        <v>40.773899999999998</v>
      </c>
      <c r="FP35" s="163">
        <v>49.248699999999999</v>
      </c>
      <c r="FQ35" s="163">
        <v>20.473299999999998</v>
      </c>
      <c r="FR35" s="163">
        <v>18.37</v>
      </c>
      <c r="FS35" s="163">
        <v>14.876300000000001</v>
      </c>
      <c r="FT35" s="163">
        <v>0.89270000000000005</v>
      </c>
      <c r="FU35" s="163">
        <v>-9.3699999999999992</v>
      </c>
      <c r="FV35" s="163">
        <v>14.85</v>
      </c>
      <c r="FW35" s="163">
        <v>20.599799999999998</v>
      </c>
      <c r="FX35" s="164"/>
      <c r="FY35" s="163">
        <v>-2.2749999999999999</v>
      </c>
      <c r="FZ35" s="163">
        <v>4.1689999999999996</v>
      </c>
      <c r="GA35" s="164"/>
      <c r="GB35" s="163">
        <v>0</v>
      </c>
      <c r="GC35" s="163">
        <v>-49.953200000000002</v>
      </c>
      <c r="GD35" s="163">
        <v>-38.736600000000003</v>
      </c>
      <c r="GE35" s="163">
        <v>9.61</v>
      </c>
      <c r="GF35" s="163">
        <v>80.029700000000005</v>
      </c>
      <c r="GG35" s="163">
        <v>22.2</v>
      </c>
      <c r="GH35" s="163">
        <v>-10.568</v>
      </c>
      <c r="GI35" s="163">
        <v>-13.13</v>
      </c>
      <c r="GJ35" s="164"/>
      <c r="GK35" s="163">
        <v>1.5884</v>
      </c>
      <c r="GL35" s="164"/>
      <c r="GM35" s="164"/>
      <c r="GN35" s="163">
        <v>-18.933499999999999</v>
      </c>
      <c r="GO35" s="163">
        <v>-24.6371</v>
      </c>
      <c r="GP35" s="163">
        <v>5.0000000000000001E-4</v>
      </c>
      <c r="GQ35" s="163">
        <v>25.280100000000001</v>
      </c>
      <c r="GR35" s="163">
        <v>9.1036000000000001</v>
      </c>
      <c r="GS35" s="163">
        <v>7.0877999999999997</v>
      </c>
      <c r="GT35" s="163">
        <v>-62.792200000000001</v>
      </c>
      <c r="GU35" s="163">
        <v>-22.330200000000001</v>
      </c>
      <c r="GV35" s="163">
        <v>30.0108</v>
      </c>
      <c r="GW35" s="163">
        <v>-61.607100000000003</v>
      </c>
      <c r="GX35" s="163">
        <v>11.331899999999999</v>
      </c>
      <c r="GY35" s="163">
        <v>12.8544</v>
      </c>
      <c r="GZ35" s="163">
        <v>12.501099999999999</v>
      </c>
      <c r="HA35" s="164"/>
      <c r="HB35" s="163">
        <v>149.77619999999999</v>
      </c>
      <c r="HC35" s="163">
        <v>151.97630000000001</v>
      </c>
      <c r="HD35" s="163">
        <v>58.3</v>
      </c>
      <c r="HE35" s="163">
        <v>-58.474600000000002</v>
      </c>
      <c r="HF35" s="163">
        <v>-233.2884</v>
      </c>
      <c r="HG35" s="163">
        <v>237.86070000000001</v>
      </c>
      <c r="HH35" s="163">
        <v>235.44470000000001</v>
      </c>
      <c r="HI35" s="163">
        <v>-144.2029</v>
      </c>
      <c r="HJ35" s="163">
        <v>-144.38669999999999</v>
      </c>
      <c r="HK35" s="163">
        <v>-16.5229</v>
      </c>
      <c r="HL35" s="163">
        <v>0</v>
      </c>
      <c r="HM35" s="163">
        <v>79.712900000000005</v>
      </c>
      <c r="HN35" s="163">
        <v>79.050600000000003</v>
      </c>
      <c r="HO35" s="164"/>
      <c r="HP35" s="163">
        <v>-119.0069</v>
      </c>
      <c r="HQ35" s="163">
        <v>20.0641</v>
      </c>
      <c r="HR35" s="163">
        <v>19.712499999999999</v>
      </c>
      <c r="HS35" s="163">
        <v>-9.8729999999999993</v>
      </c>
      <c r="HT35" s="163">
        <v>-9.1428999999999991</v>
      </c>
      <c r="HU35" s="163">
        <v>47.2</v>
      </c>
      <c r="HV35" s="163">
        <v>46.64</v>
      </c>
      <c r="HW35" s="163">
        <v>75.900000000000006</v>
      </c>
      <c r="HX35" s="163">
        <v>77.099999999999994</v>
      </c>
      <c r="HY35" s="163">
        <v>20.878799999999998</v>
      </c>
      <c r="HZ35" s="163">
        <v>-65.2</v>
      </c>
      <c r="IA35" s="163">
        <v>-375.5967</v>
      </c>
      <c r="IB35" s="163">
        <v>81.7012</v>
      </c>
      <c r="IC35" s="163">
        <v>81.3125</v>
      </c>
      <c r="ID35" s="163">
        <v>5.4</v>
      </c>
      <c r="IE35" s="163">
        <v>54.8</v>
      </c>
      <c r="IF35" s="163">
        <v>-18.2</v>
      </c>
      <c r="IG35" s="163">
        <v>-18.3</v>
      </c>
      <c r="IH35" s="164"/>
      <c r="II35" s="163">
        <v>1.0658000000000001</v>
      </c>
      <c r="IJ35" s="163">
        <v>-232.0736</v>
      </c>
      <c r="IK35" s="163">
        <v>-156.3623</v>
      </c>
      <c r="IL35" s="163">
        <v>261.85599999999999</v>
      </c>
      <c r="IM35" s="163">
        <v>201.93430000000001</v>
      </c>
      <c r="IN35" s="163">
        <v>78.458399999999997</v>
      </c>
      <c r="IO35" s="163">
        <v>-199.2816</v>
      </c>
      <c r="IP35" s="163">
        <v>193.58699999999999</v>
      </c>
      <c r="IQ35" s="163">
        <v>-114.7867</v>
      </c>
      <c r="IR35" s="163">
        <v>-69.760499999999993</v>
      </c>
      <c r="IS35" s="163">
        <v>-191.7099</v>
      </c>
      <c r="IT35" s="163">
        <v>148.4658</v>
      </c>
      <c r="IU35" s="163">
        <v>149.18190000000001</v>
      </c>
      <c r="IV35" s="163">
        <v>110.7843</v>
      </c>
      <c r="IW35" s="163">
        <v>-252.85810000000001</v>
      </c>
      <c r="IX35" s="163">
        <v>70.768000000000001</v>
      </c>
      <c r="IY35" s="163">
        <v>-185.5848</v>
      </c>
      <c r="IZ35" s="163">
        <v>183.6207</v>
      </c>
      <c r="JA35" s="163">
        <v>-9.7545999999999999</v>
      </c>
      <c r="JB35" s="164"/>
      <c r="JC35" s="163">
        <v>38.880000000000003</v>
      </c>
      <c r="JD35" s="164"/>
      <c r="JE35" s="163">
        <v>7.5449999999999999</v>
      </c>
      <c r="JF35" s="163">
        <v>-38.159999999999997</v>
      </c>
      <c r="JG35" s="163">
        <v>17.36</v>
      </c>
      <c r="JH35" s="164"/>
      <c r="JI35" s="163">
        <v>-17.869800000000001</v>
      </c>
      <c r="JJ35" s="163">
        <v>-29.796299999999999</v>
      </c>
      <c r="JK35" s="163">
        <v>-1.6677999999999999</v>
      </c>
      <c r="JL35" s="163">
        <v>20.9</v>
      </c>
      <c r="JM35" s="163">
        <v>56.786999999999999</v>
      </c>
      <c r="JN35" s="163">
        <v>55.661000000000001</v>
      </c>
      <c r="JO35" s="163">
        <v>11.2317</v>
      </c>
      <c r="JP35" s="163">
        <v>13.3492</v>
      </c>
      <c r="JQ35" s="163">
        <v>52.170499999999997</v>
      </c>
      <c r="JR35" s="163">
        <v>50.970399999999998</v>
      </c>
      <c r="JS35" s="163">
        <v>51.819400000000002</v>
      </c>
      <c r="JT35" s="164"/>
      <c r="JU35" s="163">
        <v>-54.7</v>
      </c>
      <c r="JV35" s="163">
        <v>14.655099999999999</v>
      </c>
      <c r="JW35" s="163">
        <v>7.52</v>
      </c>
      <c r="JX35" s="164"/>
      <c r="JY35" s="163">
        <v>-4.173</v>
      </c>
      <c r="JZ35" s="163">
        <v>44.968000000000004</v>
      </c>
      <c r="KA35" s="163">
        <v>15.8238</v>
      </c>
      <c r="KB35" s="163">
        <v>-4.5895999999999999</v>
      </c>
      <c r="KC35" s="163">
        <v>-44.802100000000003</v>
      </c>
      <c r="KD35" s="163">
        <v>3.3159999999999998</v>
      </c>
      <c r="KE35" s="163">
        <v>40.127400000000002</v>
      </c>
      <c r="KF35" s="163">
        <v>45.7</v>
      </c>
      <c r="KG35" s="163">
        <v>-46</v>
      </c>
      <c r="KH35" s="164"/>
      <c r="KI35" s="163">
        <v>59.4069</v>
      </c>
    </row>
    <row r="36" spans="1:295" ht="18" customHeight="1" x14ac:dyDescent="0.3">
      <c r="A36" s="160" t="s">
        <v>712</v>
      </c>
      <c r="B36" s="160" t="s">
        <v>740</v>
      </c>
      <c r="C36" s="163">
        <v>0</v>
      </c>
      <c r="D36" s="163">
        <v>15.770799999999999</v>
      </c>
      <c r="E36" s="163">
        <v>-19.352599999999999</v>
      </c>
      <c r="F36" s="163">
        <v>-34.9651</v>
      </c>
      <c r="G36" s="163">
        <v>20.886500000000002</v>
      </c>
      <c r="H36" s="164"/>
      <c r="I36" s="163">
        <v>43.234999999999999</v>
      </c>
      <c r="J36" s="163">
        <v>-46.016599999999997</v>
      </c>
      <c r="K36" s="163">
        <v>50.014099999999999</v>
      </c>
      <c r="L36" s="163">
        <v>25.665199999999999</v>
      </c>
      <c r="M36" s="163">
        <v>24.9514</v>
      </c>
      <c r="N36" s="163">
        <v>37.74</v>
      </c>
      <c r="O36" s="163">
        <v>-46.896999999999998</v>
      </c>
      <c r="P36" s="163">
        <v>41.8</v>
      </c>
      <c r="Q36" s="163">
        <v>19.044</v>
      </c>
      <c r="R36" s="163">
        <v>-41.8</v>
      </c>
      <c r="S36" s="163">
        <v>12.3613</v>
      </c>
      <c r="T36" s="163">
        <v>13.692600000000001</v>
      </c>
      <c r="U36" s="163">
        <v>14.6058</v>
      </c>
      <c r="V36" s="163">
        <v>14.5809</v>
      </c>
      <c r="W36" s="163">
        <v>24.5578</v>
      </c>
      <c r="X36" s="163">
        <v>15.943899999999999</v>
      </c>
      <c r="Y36" s="163">
        <v>5.9782999999999999</v>
      </c>
      <c r="Z36" s="163">
        <v>8.0341000000000005</v>
      </c>
      <c r="AA36" s="164"/>
      <c r="AB36" s="164"/>
      <c r="AC36" s="163">
        <v>-15</v>
      </c>
      <c r="AD36" s="163">
        <v>-15.02</v>
      </c>
      <c r="AE36" s="164"/>
      <c r="AF36" s="163">
        <v>-37.74</v>
      </c>
      <c r="AG36" s="164"/>
      <c r="AH36" s="163">
        <v>20.902000000000001</v>
      </c>
      <c r="AI36" s="163">
        <v>0.47499999999999998</v>
      </c>
      <c r="AJ36" s="163">
        <v>-73.42</v>
      </c>
      <c r="AK36" s="163">
        <v>0</v>
      </c>
      <c r="AL36" s="164"/>
      <c r="AM36" s="163">
        <v>74.36</v>
      </c>
      <c r="AN36" s="163">
        <v>0</v>
      </c>
      <c r="AO36" s="163">
        <v>0</v>
      </c>
      <c r="AP36" s="163">
        <v>-3.1438000000000001</v>
      </c>
      <c r="AQ36" s="163">
        <v>66.060500000000005</v>
      </c>
      <c r="AR36" s="164"/>
      <c r="AS36" s="163">
        <v>39.526600000000002</v>
      </c>
      <c r="AT36" s="163">
        <v>-36.570900000000002</v>
      </c>
      <c r="AU36" s="163">
        <v>-35.929600000000001</v>
      </c>
      <c r="AV36" s="163">
        <v>32.807899999999997</v>
      </c>
      <c r="AW36" s="163">
        <v>32.523600000000002</v>
      </c>
      <c r="AX36" s="163">
        <v>54.253500000000003</v>
      </c>
      <c r="AY36" s="163">
        <v>55.5931</v>
      </c>
      <c r="AZ36" s="163">
        <v>3.6806000000000001</v>
      </c>
      <c r="BA36" s="163">
        <v>20.8447</v>
      </c>
      <c r="BB36" s="163">
        <v>-405.7328</v>
      </c>
      <c r="BC36" s="163">
        <v>-5.2674000000000003</v>
      </c>
      <c r="BD36" s="163">
        <v>-13.1</v>
      </c>
      <c r="BE36" s="163">
        <v>-14.2</v>
      </c>
      <c r="BF36" s="163">
        <v>40.497199999999999</v>
      </c>
      <c r="BG36" s="163">
        <v>40.093600000000002</v>
      </c>
      <c r="BH36" s="163">
        <v>-6.0369000000000002</v>
      </c>
      <c r="BI36" s="164"/>
      <c r="BJ36" s="163">
        <v>-60.059399999999997</v>
      </c>
      <c r="BK36" s="163">
        <v>0.49890000000000001</v>
      </c>
      <c r="BL36" s="163">
        <v>6.5495999999999999</v>
      </c>
      <c r="BM36" s="163">
        <v>4.3848000000000003</v>
      </c>
      <c r="BN36" s="163">
        <v>443.98320000000001</v>
      </c>
      <c r="BO36" s="163">
        <v>104.9836</v>
      </c>
      <c r="BP36" s="163">
        <v>104.9226</v>
      </c>
      <c r="BQ36" s="163">
        <v>-470.57350000000002</v>
      </c>
      <c r="BR36" s="163">
        <v>396.4658</v>
      </c>
      <c r="BS36" s="164"/>
      <c r="BT36" s="163">
        <v>-29.3428</v>
      </c>
      <c r="BU36" s="163">
        <v>30.4617</v>
      </c>
      <c r="BV36" s="163">
        <v>75.874499999999998</v>
      </c>
      <c r="BW36" s="163">
        <v>24.23</v>
      </c>
      <c r="BX36" s="163">
        <v>22.92</v>
      </c>
      <c r="BY36" s="164"/>
      <c r="BZ36" s="163">
        <v>68.67</v>
      </c>
      <c r="CA36" s="163">
        <v>-7.2294999999999998</v>
      </c>
      <c r="CB36" s="163">
        <v>-6.9615999999999998</v>
      </c>
      <c r="CC36" s="163">
        <v>52.123600000000003</v>
      </c>
      <c r="CD36" s="163">
        <v>53.010300000000001</v>
      </c>
      <c r="CE36" s="164"/>
      <c r="CF36" s="163">
        <v>-30.660399999999999</v>
      </c>
      <c r="CG36" s="163">
        <v>-30.1356</v>
      </c>
      <c r="CH36" s="163">
        <v>0.77659999999999996</v>
      </c>
      <c r="CI36" s="163">
        <v>-51.660499999999999</v>
      </c>
      <c r="CJ36" s="164"/>
      <c r="CK36" s="164"/>
      <c r="CL36" s="163">
        <v>32</v>
      </c>
      <c r="CM36" s="163">
        <v>102.6</v>
      </c>
      <c r="CN36" s="163">
        <v>-12.67</v>
      </c>
      <c r="CO36" s="163">
        <v>50.733600000000003</v>
      </c>
      <c r="CP36" s="163">
        <v>49.775300000000001</v>
      </c>
      <c r="CQ36" s="163">
        <v>49.937100000000001</v>
      </c>
      <c r="CR36" s="163">
        <v>-53.216700000000003</v>
      </c>
      <c r="CS36" s="163">
        <v>-52.667000000000002</v>
      </c>
      <c r="CT36" s="163">
        <v>46.130099999999999</v>
      </c>
      <c r="CU36" s="163">
        <v>-33.047600000000003</v>
      </c>
      <c r="CV36" s="163">
        <v>49.719499999999996</v>
      </c>
      <c r="CW36" s="163">
        <v>12.6418</v>
      </c>
      <c r="CX36" s="163">
        <v>25.79</v>
      </c>
      <c r="CY36" s="163">
        <v>57.18</v>
      </c>
      <c r="CZ36" s="163">
        <v>39.851100000000002</v>
      </c>
      <c r="DA36" s="163">
        <v>37.6511</v>
      </c>
      <c r="DB36" s="163">
        <v>-25.9</v>
      </c>
      <c r="DC36" s="163">
        <v>-3.8935</v>
      </c>
      <c r="DD36" s="163">
        <v>52.568899999999999</v>
      </c>
      <c r="DE36" s="163">
        <v>51.644799999999996</v>
      </c>
      <c r="DF36" s="163">
        <v>-132.227</v>
      </c>
      <c r="DG36" s="163">
        <v>-1E-4</v>
      </c>
      <c r="DH36" s="163">
        <v>-15.728199999999999</v>
      </c>
      <c r="DI36" s="163">
        <v>-102.3</v>
      </c>
      <c r="DJ36" s="163">
        <v>-102.3</v>
      </c>
      <c r="DK36" s="163">
        <v>34.747</v>
      </c>
      <c r="DL36" s="163">
        <v>50.692700000000002</v>
      </c>
      <c r="DM36" s="163">
        <v>45.570300000000003</v>
      </c>
      <c r="DN36" s="163">
        <v>71.502700000000004</v>
      </c>
      <c r="DO36" s="163">
        <v>49.82</v>
      </c>
      <c r="DP36" s="163">
        <v>-0.99</v>
      </c>
      <c r="DQ36" s="163">
        <v>49.057499999999997</v>
      </c>
      <c r="DR36" s="163">
        <v>131.48750000000001</v>
      </c>
      <c r="DS36" s="164"/>
      <c r="DT36" s="163">
        <v>-33.33</v>
      </c>
      <c r="DU36" s="163">
        <v>87.22</v>
      </c>
      <c r="DV36" s="163">
        <v>53.1</v>
      </c>
      <c r="DW36" s="163">
        <v>130.19999999999999</v>
      </c>
      <c r="DX36" s="163">
        <v>128.19999999999999</v>
      </c>
      <c r="DY36" s="163">
        <v>22.844200000000001</v>
      </c>
      <c r="DZ36" s="163">
        <v>22.881799999999998</v>
      </c>
      <c r="EA36" s="164"/>
      <c r="EB36" s="163">
        <v>185.7841</v>
      </c>
      <c r="EC36" s="163">
        <v>177.92269999999999</v>
      </c>
      <c r="ED36" s="163">
        <v>180.23159999999999</v>
      </c>
      <c r="EE36" s="164"/>
      <c r="EF36" s="163">
        <v>50.090499999999999</v>
      </c>
      <c r="EG36" s="163">
        <v>-23.132000000000001</v>
      </c>
      <c r="EH36" s="163">
        <v>478.16230000000002</v>
      </c>
      <c r="EI36" s="163">
        <v>180.9683</v>
      </c>
      <c r="EJ36" s="164"/>
      <c r="EK36" s="163">
        <v>-21.470500000000001</v>
      </c>
      <c r="EL36" s="163">
        <v>-19.841999999999999</v>
      </c>
      <c r="EM36" s="163">
        <v>11.9374</v>
      </c>
      <c r="EN36" s="163">
        <v>-22.920200000000001</v>
      </c>
      <c r="EO36" s="163">
        <v>-19.653600000000001</v>
      </c>
      <c r="EP36" s="163">
        <v>33.840000000000003</v>
      </c>
      <c r="EQ36" s="163">
        <v>-31.817399999999999</v>
      </c>
      <c r="ER36" s="164"/>
      <c r="ES36" s="163">
        <v>48.496400000000001</v>
      </c>
      <c r="ET36" s="164"/>
      <c r="EU36" s="163">
        <v>-6.49</v>
      </c>
      <c r="EV36" s="164"/>
      <c r="EW36" s="163">
        <v>8.1027000000000005</v>
      </c>
      <c r="EX36" s="163">
        <v>-75.13</v>
      </c>
      <c r="EY36" s="163">
        <v>-42.604999999999997</v>
      </c>
      <c r="EZ36" s="163">
        <v>-41.899299999999997</v>
      </c>
      <c r="FA36" s="163">
        <v>5.0206999999999997</v>
      </c>
      <c r="FB36" s="163">
        <v>-48.825499999999998</v>
      </c>
      <c r="FC36" s="163">
        <v>12.7759</v>
      </c>
      <c r="FD36" s="164"/>
      <c r="FE36" s="163">
        <v>22.0227</v>
      </c>
      <c r="FF36" s="163">
        <v>21.8841</v>
      </c>
      <c r="FG36" s="163">
        <v>41.519199999999998</v>
      </c>
      <c r="FH36" s="163">
        <v>41.165599999999998</v>
      </c>
      <c r="FI36" s="163">
        <v>40.197000000000003</v>
      </c>
      <c r="FJ36" s="163">
        <v>5.6935000000000002</v>
      </c>
      <c r="FK36" s="163">
        <v>6.5308000000000002</v>
      </c>
      <c r="FL36" s="163">
        <v>81.718699999999998</v>
      </c>
      <c r="FM36" s="163">
        <v>-21.9892</v>
      </c>
      <c r="FN36" s="163">
        <v>-21.898199999999999</v>
      </c>
      <c r="FO36" s="163">
        <v>43.047699999999999</v>
      </c>
      <c r="FP36" s="163">
        <v>49.988999999999997</v>
      </c>
      <c r="FQ36" s="163">
        <v>31.921299999999999</v>
      </c>
      <c r="FR36" s="163">
        <v>17.75</v>
      </c>
      <c r="FS36" s="163">
        <v>11.9686</v>
      </c>
      <c r="FT36" s="163">
        <v>0.90359999999999996</v>
      </c>
      <c r="FU36" s="163">
        <v>-7.41</v>
      </c>
      <c r="FV36" s="163">
        <v>16.489999999999998</v>
      </c>
      <c r="FW36" s="163">
        <v>31.869</v>
      </c>
      <c r="FX36" s="164"/>
      <c r="FY36" s="163">
        <v>-2.343</v>
      </c>
      <c r="FZ36" s="163">
        <v>3.9510000000000001</v>
      </c>
      <c r="GA36" s="164"/>
      <c r="GB36" s="163">
        <v>0</v>
      </c>
      <c r="GC36" s="163">
        <v>-50.584899999999998</v>
      </c>
      <c r="GD36" s="163">
        <v>-41.997599999999998</v>
      </c>
      <c r="GE36" s="163">
        <v>9.34</v>
      </c>
      <c r="GF36" s="163">
        <v>81.772199999999998</v>
      </c>
      <c r="GG36" s="163">
        <v>25.1</v>
      </c>
      <c r="GH36" s="163">
        <v>-10.5318</v>
      </c>
      <c r="GI36" s="163">
        <v>-13.389099999999999</v>
      </c>
      <c r="GJ36" s="164"/>
      <c r="GK36" s="163">
        <v>1.7083999999999999</v>
      </c>
      <c r="GL36" s="164"/>
      <c r="GM36" s="164"/>
      <c r="GN36" s="163">
        <v>-19.143899999999999</v>
      </c>
      <c r="GO36" s="163">
        <v>-24.3248</v>
      </c>
      <c r="GP36" s="163">
        <v>5.0000000000000001E-4</v>
      </c>
      <c r="GQ36" s="163">
        <v>25.0839</v>
      </c>
      <c r="GR36" s="163">
        <v>7.6582999999999997</v>
      </c>
      <c r="GS36" s="163">
        <v>10.3475</v>
      </c>
      <c r="GT36" s="163">
        <v>-65.427800000000005</v>
      </c>
      <c r="GU36" s="163">
        <v>-22.0684</v>
      </c>
      <c r="GV36" s="163">
        <v>29.520399999999999</v>
      </c>
      <c r="GW36" s="163">
        <v>-61.036499999999997</v>
      </c>
      <c r="GX36" s="164"/>
      <c r="GY36" s="163">
        <v>12.678599999999999</v>
      </c>
      <c r="GZ36" s="163">
        <v>12.3429</v>
      </c>
      <c r="HA36" s="163">
        <v>12.7727</v>
      </c>
      <c r="HB36" s="163">
        <v>149.6824</v>
      </c>
      <c r="HC36" s="163">
        <v>147.16470000000001</v>
      </c>
      <c r="HD36" s="164"/>
      <c r="HE36" s="163">
        <v>-57.882599999999996</v>
      </c>
      <c r="HF36" s="163">
        <v>-232.25829999999999</v>
      </c>
      <c r="HG36" s="163">
        <v>234.6917</v>
      </c>
      <c r="HH36" s="163">
        <v>231.37710000000001</v>
      </c>
      <c r="HI36" s="163">
        <v>-142.50460000000001</v>
      </c>
      <c r="HJ36" s="163">
        <v>-142.96969999999999</v>
      </c>
      <c r="HK36" s="163">
        <v>-16.811900000000001</v>
      </c>
      <c r="HL36" s="163">
        <v>0</v>
      </c>
      <c r="HM36" s="163">
        <v>78.501499999999993</v>
      </c>
      <c r="HN36" s="163">
        <v>78.251000000000005</v>
      </c>
      <c r="HO36" s="164"/>
      <c r="HP36" s="164"/>
      <c r="HQ36" s="163">
        <v>22.0197</v>
      </c>
      <c r="HR36" s="163">
        <v>21.7121</v>
      </c>
      <c r="HS36" s="163">
        <v>-10.1114</v>
      </c>
      <c r="HT36" s="163">
        <v>-10.412100000000001</v>
      </c>
      <c r="HU36" s="163">
        <v>39.200000000000003</v>
      </c>
      <c r="HV36" s="163">
        <v>39.17</v>
      </c>
      <c r="HW36" s="163">
        <v>76.5</v>
      </c>
      <c r="HX36" s="163">
        <v>75.7</v>
      </c>
      <c r="HY36" s="163">
        <v>21.1052</v>
      </c>
      <c r="HZ36" s="163">
        <v>-63.36</v>
      </c>
      <c r="IA36" s="163">
        <v>-383.13869999999997</v>
      </c>
      <c r="IB36" s="163">
        <v>86.031599999999997</v>
      </c>
      <c r="IC36" s="163">
        <v>85.653599999999997</v>
      </c>
      <c r="ID36" s="163">
        <v>4.8</v>
      </c>
      <c r="IE36" s="163">
        <v>57</v>
      </c>
      <c r="IF36" s="163">
        <v>-19.899999999999999</v>
      </c>
      <c r="IG36" s="163">
        <v>-19.3</v>
      </c>
      <c r="IH36" s="163">
        <v>1.3140000000000001</v>
      </c>
      <c r="II36" s="163">
        <v>1.1900999999999999</v>
      </c>
      <c r="IJ36" s="163">
        <v>-231.7647</v>
      </c>
      <c r="IK36" s="163">
        <v>-156.64529999999999</v>
      </c>
      <c r="IL36" s="163">
        <v>261.22559999999999</v>
      </c>
      <c r="IM36" s="163">
        <v>200.96299999999999</v>
      </c>
      <c r="IN36" s="163">
        <v>75.849500000000006</v>
      </c>
      <c r="IO36" s="163">
        <v>-192.08959999999999</v>
      </c>
      <c r="IP36" s="163">
        <v>192.56270000000001</v>
      </c>
      <c r="IQ36" s="163">
        <v>-116.9038</v>
      </c>
      <c r="IR36" s="163">
        <v>-68.517499999999998</v>
      </c>
      <c r="IS36" s="163">
        <v>-192.84540000000001</v>
      </c>
      <c r="IT36" s="163">
        <v>145.5104</v>
      </c>
      <c r="IU36" s="163">
        <v>143.55160000000001</v>
      </c>
      <c r="IV36" s="163">
        <v>118.2375</v>
      </c>
      <c r="IW36" s="163">
        <v>-250.80350000000001</v>
      </c>
      <c r="IX36" s="163">
        <v>70.047600000000003</v>
      </c>
      <c r="IY36" s="163">
        <v>-179.0523</v>
      </c>
      <c r="IZ36" s="163">
        <v>177.51949999999999</v>
      </c>
      <c r="JA36" s="163">
        <v>-10.3095</v>
      </c>
      <c r="JB36" s="164"/>
      <c r="JC36" s="163">
        <v>39.04</v>
      </c>
      <c r="JD36" s="163">
        <v>7.5</v>
      </c>
      <c r="JE36" s="163">
        <v>7.5629999999999997</v>
      </c>
      <c r="JF36" s="163">
        <v>-38.08</v>
      </c>
      <c r="JG36" s="163">
        <v>16.8</v>
      </c>
      <c r="JH36" s="164"/>
      <c r="JI36" s="163">
        <v>-17.634799999999998</v>
      </c>
      <c r="JJ36" s="163">
        <v>-29.707799999999999</v>
      </c>
      <c r="JK36" s="163">
        <v>-0.32200000000000001</v>
      </c>
      <c r="JL36" s="163">
        <v>19.600000000000001</v>
      </c>
      <c r="JM36" s="163">
        <v>54.558999999999997</v>
      </c>
      <c r="JN36" s="163">
        <v>53.579000000000001</v>
      </c>
      <c r="JO36" s="163">
        <v>11.2624</v>
      </c>
      <c r="JP36" s="164"/>
      <c r="JQ36" s="163">
        <v>51.716099999999997</v>
      </c>
      <c r="JR36" s="163">
        <v>51.531199999999998</v>
      </c>
      <c r="JS36" s="163">
        <v>51.757199999999997</v>
      </c>
      <c r="JT36" s="164"/>
      <c r="JU36" s="163">
        <v>-53.5</v>
      </c>
      <c r="JV36" s="163">
        <v>13.138299999999999</v>
      </c>
      <c r="JW36" s="163">
        <v>7.27</v>
      </c>
      <c r="JX36" s="164"/>
      <c r="JY36" s="163">
        <v>-4.9725000000000001</v>
      </c>
      <c r="JZ36" s="163">
        <v>45.399799999999999</v>
      </c>
      <c r="KA36" s="163">
        <v>16.666799999999999</v>
      </c>
      <c r="KB36" s="163">
        <v>-4.8785999999999996</v>
      </c>
      <c r="KC36" s="163">
        <v>-44.821100000000001</v>
      </c>
      <c r="KD36" s="163">
        <v>4.0202</v>
      </c>
      <c r="KE36" s="163">
        <v>39.46</v>
      </c>
      <c r="KF36" s="163">
        <v>46</v>
      </c>
      <c r="KG36" s="163">
        <v>-45.4</v>
      </c>
      <c r="KH36" s="164"/>
      <c r="KI36" s="163">
        <v>70.617500000000007</v>
      </c>
    </row>
    <row r="37" spans="1:295" ht="18" customHeight="1" x14ac:dyDescent="0.3">
      <c r="A37" s="160" t="s">
        <v>712</v>
      </c>
      <c r="B37" s="160" t="s">
        <v>741</v>
      </c>
      <c r="C37" s="163">
        <v>0</v>
      </c>
      <c r="D37" s="163">
        <v>16.167100000000001</v>
      </c>
      <c r="E37" s="163">
        <v>-19.936199999999999</v>
      </c>
      <c r="F37" s="163">
        <v>-35.405099999999997</v>
      </c>
      <c r="G37" s="163">
        <v>21.286000000000001</v>
      </c>
      <c r="H37" s="164"/>
      <c r="I37" s="163">
        <v>43.542400000000001</v>
      </c>
      <c r="J37" s="163">
        <v>-45.035800000000002</v>
      </c>
      <c r="K37" s="163">
        <v>49.18</v>
      </c>
      <c r="L37" s="163">
        <v>25.097200000000001</v>
      </c>
      <c r="M37" s="163">
        <v>24.363099999999999</v>
      </c>
      <c r="N37" s="163">
        <v>59.94</v>
      </c>
      <c r="O37" s="163">
        <v>-48.423999999999999</v>
      </c>
      <c r="P37" s="163">
        <v>44</v>
      </c>
      <c r="Q37" s="163">
        <v>19.044</v>
      </c>
      <c r="R37" s="163">
        <v>-44</v>
      </c>
      <c r="S37" s="163">
        <v>12.271599999999999</v>
      </c>
      <c r="T37" s="163">
        <v>13.913</v>
      </c>
      <c r="U37" s="163">
        <v>14.7476</v>
      </c>
      <c r="V37" s="163">
        <v>14.867699999999999</v>
      </c>
      <c r="W37" s="163">
        <v>24.504000000000001</v>
      </c>
      <c r="X37" s="163">
        <v>16.028400000000001</v>
      </c>
      <c r="Y37" s="163">
        <v>5.5867000000000004</v>
      </c>
      <c r="Z37" s="163">
        <v>7.7020999999999997</v>
      </c>
      <c r="AA37" s="164"/>
      <c r="AB37" s="164"/>
      <c r="AC37" s="163">
        <v>-10.38</v>
      </c>
      <c r="AD37" s="163">
        <v>-10.220000000000001</v>
      </c>
      <c r="AE37" s="164"/>
      <c r="AF37" s="163">
        <v>-59.94</v>
      </c>
      <c r="AG37" s="163">
        <v>46.2</v>
      </c>
      <c r="AH37" s="163">
        <v>21.561</v>
      </c>
      <c r="AI37" s="163">
        <v>0.47899999999999998</v>
      </c>
      <c r="AJ37" s="163">
        <v>-64.81</v>
      </c>
      <c r="AK37" s="163">
        <v>0</v>
      </c>
      <c r="AL37" s="164"/>
      <c r="AM37" s="163">
        <v>65.28</v>
      </c>
      <c r="AN37" s="163">
        <v>0</v>
      </c>
      <c r="AO37" s="163">
        <v>0</v>
      </c>
      <c r="AP37" s="163">
        <v>-3.4460999999999999</v>
      </c>
      <c r="AQ37" s="163">
        <v>65.780600000000007</v>
      </c>
      <c r="AR37" s="163">
        <v>0</v>
      </c>
      <c r="AS37" s="163">
        <v>43.439</v>
      </c>
      <c r="AT37" s="163">
        <v>-30.676600000000001</v>
      </c>
      <c r="AU37" s="163">
        <v>-29.851099999999999</v>
      </c>
      <c r="AV37" s="163">
        <v>8.6951000000000001</v>
      </c>
      <c r="AW37" s="163">
        <v>9.1446000000000005</v>
      </c>
      <c r="AX37" s="163">
        <v>58.138300000000001</v>
      </c>
      <c r="AY37" s="163">
        <v>58.674100000000003</v>
      </c>
      <c r="AZ37" s="163">
        <v>-0.52349999999999997</v>
      </c>
      <c r="BA37" s="163">
        <v>-4.5037000000000003</v>
      </c>
      <c r="BB37" s="163">
        <v>-372.52519999999998</v>
      </c>
      <c r="BC37" s="163">
        <v>-7.3818000000000001</v>
      </c>
      <c r="BD37" s="163">
        <v>-13.2</v>
      </c>
      <c r="BE37" s="163">
        <v>-13.9</v>
      </c>
      <c r="BF37" s="163">
        <v>34.077199999999998</v>
      </c>
      <c r="BG37" s="163">
        <v>33.783000000000001</v>
      </c>
      <c r="BH37" s="163">
        <v>-6.1772</v>
      </c>
      <c r="BI37" s="164"/>
      <c r="BJ37" s="163">
        <v>-54.006700000000002</v>
      </c>
      <c r="BK37" s="163">
        <v>0.93669999999999998</v>
      </c>
      <c r="BL37" s="163">
        <v>6.3010999999999999</v>
      </c>
      <c r="BM37" s="163">
        <v>4.2423999999999999</v>
      </c>
      <c r="BN37" s="163">
        <v>409.34460000000001</v>
      </c>
      <c r="BO37" s="163">
        <v>105.4109</v>
      </c>
      <c r="BP37" s="163">
        <v>105.38039999999999</v>
      </c>
      <c r="BQ37" s="163">
        <v>-460.95609999999999</v>
      </c>
      <c r="BR37" s="163">
        <v>376.00389999999999</v>
      </c>
      <c r="BS37" s="164"/>
      <c r="BT37" s="163">
        <v>-31.279399999999999</v>
      </c>
      <c r="BU37" s="163">
        <v>32.514499999999998</v>
      </c>
      <c r="BV37" s="163">
        <v>74.896500000000003</v>
      </c>
      <c r="BW37" s="163">
        <v>24.15</v>
      </c>
      <c r="BX37" s="163">
        <v>22.94</v>
      </c>
      <c r="BY37" s="163">
        <v>54.3</v>
      </c>
      <c r="BZ37" s="163">
        <v>68.64</v>
      </c>
      <c r="CA37" s="163">
        <v>-5.4881000000000002</v>
      </c>
      <c r="CB37" s="163">
        <v>-4.8182999999999998</v>
      </c>
      <c r="CC37" s="163">
        <v>47.851199999999999</v>
      </c>
      <c r="CD37" s="163">
        <v>48.479300000000002</v>
      </c>
      <c r="CE37" s="164"/>
      <c r="CF37" s="163">
        <v>-28.156600000000001</v>
      </c>
      <c r="CG37" s="163">
        <v>-28.4709</v>
      </c>
      <c r="CH37" s="163">
        <v>1.9321999999999999</v>
      </c>
      <c r="CI37" s="163">
        <v>-51.678899999999999</v>
      </c>
      <c r="CJ37" s="164"/>
      <c r="CK37" s="164"/>
      <c r="CL37" s="163">
        <v>32.299999999999997</v>
      </c>
      <c r="CM37" s="163">
        <v>101.3</v>
      </c>
      <c r="CN37" s="163">
        <v>-12.57</v>
      </c>
      <c r="CO37" s="163">
        <v>50.631900000000002</v>
      </c>
      <c r="CP37" s="163">
        <v>49.649500000000003</v>
      </c>
      <c r="CQ37" s="163">
        <v>49.746499999999997</v>
      </c>
      <c r="CR37" s="163">
        <v>-53.477899999999998</v>
      </c>
      <c r="CS37" s="163">
        <v>-52.624899999999997</v>
      </c>
      <c r="CT37" s="163">
        <v>41.673900000000003</v>
      </c>
      <c r="CU37" s="163">
        <v>-27.0793</v>
      </c>
      <c r="CV37" s="163">
        <v>43.650399999999998</v>
      </c>
      <c r="CW37" s="163">
        <v>12.598599999999999</v>
      </c>
      <c r="CX37" s="163">
        <v>21.76</v>
      </c>
      <c r="CY37" s="163">
        <v>56.92</v>
      </c>
      <c r="CZ37" s="163">
        <v>39.382300000000001</v>
      </c>
      <c r="DA37" s="163">
        <v>37.211599999999997</v>
      </c>
      <c r="DB37" s="163">
        <v>-25.41</v>
      </c>
      <c r="DC37" s="164"/>
      <c r="DD37" s="163">
        <v>51.537100000000002</v>
      </c>
      <c r="DE37" s="163">
        <v>51.264499999999998</v>
      </c>
      <c r="DF37" s="163">
        <v>-132.13800000000001</v>
      </c>
      <c r="DG37" s="163">
        <v>-1E-4</v>
      </c>
      <c r="DH37" s="163">
        <v>-15.4229</v>
      </c>
      <c r="DI37" s="163">
        <v>-100.7</v>
      </c>
      <c r="DJ37" s="163">
        <v>-100</v>
      </c>
      <c r="DK37" s="163">
        <v>33.500100000000003</v>
      </c>
      <c r="DL37" s="163">
        <v>49.520899999999997</v>
      </c>
      <c r="DM37" s="163">
        <v>45.570300000000003</v>
      </c>
      <c r="DN37" s="163">
        <v>70.330799999999996</v>
      </c>
      <c r="DO37" s="163">
        <v>49.32</v>
      </c>
      <c r="DP37" s="163">
        <v>-1.42</v>
      </c>
      <c r="DQ37" s="163">
        <v>49.057499999999997</v>
      </c>
      <c r="DR37" s="163">
        <v>130.88489999999999</v>
      </c>
      <c r="DS37" s="164"/>
      <c r="DT37" s="163">
        <v>-34.33</v>
      </c>
      <c r="DU37" s="163">
        <v>90.02</v>
      </c>
      <c r="DV37" s="163">
        <v>52.28</v>
      </c>
      <c r="DW37" s="163">
        <v>130.5273</v>
      </c>
      <c r="DX37" s="163">
        <v>129.6</v>
      </c>
      <c r="DY37" s="163">
        <v>26.571400000000001</v>
      </c>
      <c r="DZ37" s="163">
        <v>25.663599999999999</v>
      </c>
      <c r="EA37" s="163">
        <v>221.96549999999999</v>
      </c>
      <c r="EB37" s="163">
        <v>186.04300000000001</v>
      </c>
      <c r="EC37" s="163">
        <v>179.03700000000001</v>
      </c>
      <c r="ED37" s="163">
        <v>181.88800000000001</v>
      </c>
      <c r="EE37" s="164"/>
      <c r="EF37" s="163">
        <v>54.177100000000003</v>
      </c>
      <c r="EG37" s="163">
        <v>-22.102</v>
      </c>
      <c r="EH37" s="163">
        <v>474.84339999999997</v>
      </c>
      <c r="EI37" s="163">
        <v>204.77809999999999</v>
      </c>
      <c r="EJ37" s="164"/>
      <c r="EK37" s="163">
        <v>-21.2073</v>
      </c>
      <c r="EL37" s="163">
        <v>-19.666799999999999</v>
      </c>
      <c r="EM37" s="163">
        <v>0</v>
      </c>
      <c r="EN37" s="163">
        <v>-19.672799999999999</v>
      </c>
      <c r="EO37" s="163">
        <v>-19.012599999999999</v>
      </c>
      <c r="EP37" s="163">
        <v>39.984000000000002</v>
      </c>
      <c r="EQ37" s="163">
        <v>-30.238</v>
      </c>
      <c r="ER37" s="164"/>
      <c r="ES37" s="163">
        <v>47.462800000000001</v>
      </c>
      <c r="ET37" s="164"/>
      <c r="EU37" s="163">
        <v>-11.73</v>
      </c>
      <c r="EV37" s="164"/>
      <c r="EW37" s="163">
        <v>7.9837999999999996</v>
      </c>
      <c r="EX37" s="163">
        <v>-75.113500000000002</v>
      </c>
      <c r="EY37" s="163">
        <v>-43.301400000000001</v>
      </c>
      <c r="EZ37" s="163">
        <v>-42.597799999999999</v>
      </c>
      <c r="FA37" s="163">
        <v>4.3318000000000003</v>
      </c>
      <c r="FB37" s="163">
        <v>-52.108199999999997</v>
      </c>
      <c r="FC37" s="163">
        <v>16.121400000000001</v>
      </c>
      <c r="FD37" s="164"/>
      <c r="FE37" s="163">
        <v>22.1541</v>
      </c>
      <c r="FF37" s="163">
        <v>21.981100000000001</v>
      </c>
      <c r="FG37" s="163">
        <v>39.892499999999998</v>
      </c>
      <c r="FH37" s="163">
        <v>40.114800000000002</v>
      </c>
      <c r="FI37" s="163">
        <v>39.003999999999998</v>
      </c>
      <c r="FJ37" s="163">
        <v>2.0095000000000001</v>
      </c>
      <c r="FK37" s="163">
        <v>3.3491</v>
      </c>
      <c r="FL37" s="163">
        <v>81.216300000000004</v>
      </c>
      <c r="FM37" s="163">
        <v>-24.421099999999999</v>
      </c>
      <c r="FN37" s="163">
        <v>-24.422699999999999</v>
      </c>
      <c r="FO37" s="163">
        <v>39.220799999999997</v>
      </c>
      <c r="FP37" s="163">
        <v>45.743899999999996</v>
      </c>
      <c r="FQ37" s="163">
        <v>34.58</v>
      </c>
      <c r="FR37" s="163">
        <v>16.059999999999999</v>
      </c>
      <c r="FS37" s="163">
        <v>9.7786000000000008</v>
      </c>
      <c r="FT37" s="163">
        <v>0.89270000000000005</v>
      </c>
      <c r="FU37" s="163">
        <v>-5.9</v>
      </c>
      <c r="FV37" s="163">
        <v>14.88</v>
      </c>
      <c r="FW37" s="163">
        <v>33.380699999999997</v>
      </c>
      <c r="FX37" s="164"/>
      <c r="FY37" s="163">
        <v>-2.3260000000000001</v>
      </c>
      <c r="FZ37" s="163">
        <v>4.0359999999999996</v>
      </c>
      <c r="GA37" s="164"/>
      <c r="GB37" s="163">
        <v>0</v>
      </c>
      <c r="GC37" s="163">
        <v>-45.5259</v>
      </c>
      <c r="GD37" s="163">
        <v>-39.506700000000002</v>
      </c>
      <c r="GE37" s="163">
        <v>9.86</v>
      </c>
      <c r="GF37" s="163">
        <v>82.7821</v>
      </c>
      <c r="GG37" s="163">
        <v>27.6</v>
      </c>
      <c r="GH37" s="163">
        <v>-8.8565000000000005</v>
      </c>
      <c r="GI37" s="163">
        <v>-13.364100000000001</v>
      </c>
      <c r="GJ37" s="164"/>
      <c r="GK37" s="163">
        <v>1.6956</v>
      </c>
      <c r="GL37" s="164"/>
      <c r="GM37" s="164"/>
      <c r="GN37" s="163">
        <v>-20.1158</v>
      </c>
      <c r="GO37" s="163">
        <v>-22.349</v>
      </c>
      <c r="GP37" s="163">
        <v>-8.6999999999999994E-3</v>
      </c>
      <c r="GQ37" s="163">
        <v>23.108499999999999</v>
      </c>
      <c r="GR37" s="163">
        <v>8.0983999999999998</v>
      </c>
      <c r="GS37" s="163">
        <v>7.9580000000000002</v>
      </c>
      <c r="GT37" s="163">
        <v>-58.304699999999997</v>
      </c>
      <c r="GU37" s="163">
        <v>-22.058299999999999</v>
      </c>
      <c r="GV37" s="163">
        <v>27.953299999999999</v>
      </c>
      <c r="GW37" s="163">
        <v>-60.9465</v>
      </c>
      <c r="GX37" s="163">
        <v>11.548500000000001</v>
      </c>
      <c r="GY37" s="163">
        <v>12.5321</v>
      </c>
      <c r="GZ37" s="163">
        <v>12.1952</v>
      </c>
      <c r="HA37" s="163">
        <v>13</v>
      </c>
      <c r="HB37" s="163">
        <v>155.90180000000001</v>
      </c>
      <c r="HC37" s="163">
        <v>153.88810000000001</v>
      </c>
      <c r="HD37" s="163">
        <v>57.4</v>
      </c>
      <c r="HE37" s="163">
        <v>-57.564</v>
      </c>
      <c r="HF37" s="163">
        <v>-235.12970000000001</v>
      </c>
      <c r="HG37" s="163">
        <v>235.41</v>
      </c>
      <c r="HH37" s="163">
        <v>233.44820000000001</v>
      </c>
      <c r="HI37" s="163">
        <v>-144.48159999999999</v>
      </c>
      <c r="HJ37" s="163">
        <v>-148.9408</v>
      </c>
      <c r="HK37" s="163">
        <v>-16.101500000000001</v>
      </c>
      <c r="HL37" s="163">
        <v>0</v>
      </c>
      <c r="HM37" s="163">
        <v>76.247500000000002</v>
      </c>
      <c r="HN37" s="163">
        <v>76.3673</v>
      </c>
      <c r="HO37" s="164"/>
      <c r="HP37" s="164"/>
      <c r="HQ37" s="163">
        <v>20.075099999999999</v>
      </c>
      <c r="HR37" s="163">
        <v>19.295000000000002</v>
      </c>
      <c r="HS37" s="163">
        <v>-13.5036</v>
      </c>
      <c r="HT37" s="163">
        <v>-12.744</v>
      </c>
      <c r="HU37" s="163">
        <v>51.12</v>
      </c>
      <c r="HV37" s="163">
        <v>51.04</v>
      </c>
      <c r="HW37" s="163">
        <v>77.7</v>
      </c>
      <c r="HX37" s="163">
        <v>76.7</v>
      </c>
      <c r="HY37" s="163">
        <v>21.021899999999999</v>
      </c>
      <c r="HZ37" s="163">
        <v>-61.2</v>
      </c>
      <c r="IA37" s="163">
        <v>-388.02659999999997</v>
      </c>
      <c r="IB37" s="163">
        <v>88.473699999999994</v>
      </c>
      <c r="IC37" s="163">
        <v>88.637100000000004</v>
      </c>
      <c r="ID37" s="163">
        <v>4.8</v>
      </c>
      <c r="IE37" s="163">
        <v>57</v>
      </c>
      <c r="IF37" s="163">
        <v>-17.399999999999999</v>
      </c>
      <c r="IG37" s="163">
        <v>-17.399999999999999</v>
      </c>
      <c r="IH37" s="163">
        <v>1.3607</v>
      </c>
      <c r="II37" s="163">
        <v>1.0746</v>
      </c>
      <c r="IJ37" s="163">
        <v>-229.86770000000001</v>
      </c>
      <c r="IK37" s="163">
        <v>-180.3741</v>
      </c>
      <c r="IL37" s="163">
        <v>287.94839999999999</v>
      </c>
      <c r="IM37" s="163">
        <v>223.6285</v>
      </c>
      <c r="IN37" s="163">
        <v>101.88720000000001</v>
      </c>
      <c r="IO37" s="163">
        <v>-212.1335</v>
      </c>
      <c r="IP37" s="163">
        <v>218.46379999999999</v>
      </c>
      <c r="IQ37" s="163">
        <v>-120.78830000000001</v>
      </c>
      <c r="IR37" s="163">
        <v>-77.838899999999995</v>
      </c>
      <c r="IS37" s="163">
        <v>-211.18809999999999</v>
      </c>
      <c r="IT37" s="163">
        <v>154.36670000000001</v>
      </c>
      <c r="IU37" s="163">
        <v>154.8751</v>
      </c>
      <c r="IV37" s="163">
        <v>119.3488</v>
      </c>
      <c r="IW37" s="163">
        <v>-281.52690000000001</v>
      </c>
      <c r="IX37" s="163">
        <v>82.890600000000006</v>
      </c>
      <c r="IY37" s="163">
        <v>-194.30340000000001</v>
      </c>
      <c r="IZ37" s="163">
        <v>196.73949999999999</v>
      </c>
      <c r="JA37" s="163">
        <v>-10.257300000000001</v>
      </c>
      <c r="JB37" s="164"/>
      <c r="JC37" s="163">
        <v>38.880000000000003</v>
      </c>
      <c r="JD37" s="163">
        <v>7.1909999999999998</v>
      </c>
      <c r="JE37" s="163">
        <v>7.1639999999999997</v>
      </c>
      <c r="JF37" s="163">
        <v>-38.24</v>
      </c>
      <c r="JG37" s="163">
        <v>15.92</v>
      </c>
      <c r="JH37" s="164"/>
      <c r="JI37" s="163">
        <v>-17.781300000000002</v>
      </c>
      <c r="JJ37" s="163">
        <v>-31.026199999999999</v>
      </c>
      <c r="JK37" s="163">
        <v>0.35249999999999998</v>
      </c>
      <c r="JL37" s="163">
        <v>21.9</v>
      </c>
      <c r="JM37" s="163">
        <v>57.414999999999999</v>
      </c>
      <c r="JN37" s="163">
        <v>54.625</v>
      </c>
      <c r="JO37" s="163">
        <v>11.156000000000001</v>
      </c>
      <c r="JP37" s="163">
        <v>13.345499999999999</v>
      </c>
      <c r="JQ37" s="163">
        <v>49.430599999999998</v>
      </c>
      <c r="JR37" s="163">
        <v>49.5595</v>
      </c>
      <c r="JS37" s="163">
        <v>50.48</v>
      </c>
      <c r="JT37" s="164"/>
      <c r="JU37" s="163">
        <v>-59.2</v>
      </c>
      <c r="JV37" s="163">
        <v>12.749000000000001</v>
      </c>
      <c r="JW37" s="163">
        <v>7.13</v>
      </c>
      <c r="JX37" s="164"/>
      <c r="JY37" s="163">
        <v>-3.1661999999999999</v>
      </c>
      <c r="JZ37" s="163">
        <v>44.735999999999997</v>
      </c>
      <c r="KA37" s="163">
        <v>16.2789</v>
      </c>
      <c r="KB37" s="163">
        <v>-3.5924</v>
      </c>
      <c r="KC37" s="163">
        <v>-43.828000000000003</v>
      </c>
      <c r="KD37" s="163">
        <v>3.4931999999999999</v>
      </c>
      <c r="KE37" s="163">
        <v>39.877099999999999</v>
      </c>
      <c r="KF37" s="163">
        <v>48.9</v>
      </c>
      <c r="KG37" s="163">
        <v>-48.2</v>
      </c>
      <c r="KH37" s="164"/>
      <c r="KI37" s="163">
        <v>51.2652</v>
      </c>
    </row>
    <row r="38" spans="1:295" ht="18" customHeight="1" x14ac:dyDescent="0.3">
      <c r="A38" s="160" t="s">
        <v>712</v>
      </c>
      <c r="B38" s="160" t="s">
        <v>742</v>
      </c>
      <c r="C38" s="163">
        <v>0</v>
      </c>
      <c r="D38" s="164"/>
      <c r="E38" s="163">
        <v>-19.724900000000002</v>
      </c>
      <c r="F38" s="163">
        <v>-35.771700000000003</v>
      </c>
      <c r="G38" s="163">
        <v>20.672499999999999</v>
      </c>
      <c r="H38" s="164"/>
      <c r="I38" s="163">
        <v>42.2684</v>
      </c>
      <c r="J38" s="163">
        <v>-43.971400000000003</v>
      </c>
      <c r="K38" s="163">
        <v>49.449800000000003</v>
      </c>
      <c r="L38" s="163">
        <v>25.119199999999999</v>
      </c>
      <c r="M38" s="163">
        <v>24.530999999999999</v>
      </c>
      <c r="N38" s="163">
        <v>59.94</v>
      </c>
      <c r="O38" s="163">
        <v>-46.606999999999999</v>
      </c>
      <c r="P38" s="163">
        <v>41.8</v>
      </c>
      <c r="Q38" s="163">
        <v>17.388000000000002</v>
      </c>
      <c r="R38" s="163">
        <v>-41.8</v>
      </c>
      <c r="S38" s="163">
        <v>12.301399999999999</v>
      </c>
      <c r="T38" s="163">
        <v>12.304</v>
      </c>
      <c r="U38" s="163">
        <v>14.5756</v>
      </c>
      <c r="V38" s="163">
        <v>14.681699999999999</v>
      </c>
      <c r="W38" s="163">
        <v>24.4102</v>
      </c>
      <c r="X38" s="163">
        <v>15.771800000000001</v>
      </c>
      <c r="Y38" s="163">
        <v>5.7089999999999996</v>
      </c>
      <c r="Z38" s="163">
        <v>7.9958999999999998</v>
      </c>
      <c r="AA38" s="164"/>
      <c r="AB38" s="164"/>
      <c r="AC38" s="163">
        <v>-10.87</v>
      </c>
      <c r="AD38" s="163">
        <v>-10.91</v>
      </c>
      <c r="AE38" s="164"/>
      <c r="AF38" s="163">
        <v>-59.94</v>
      </c>
      <c r="AG38" s="163">
        <v>46.2</v>
      </c>
      <c r="AH38" s="163">
        <v>22.07</v>
      </c>
      <c r="AI38" s="163">
        <v>0.47899999999999998</v>
      </c>
      <c r="AJ38" s="163">
        <v>-66.680000000000007</v>
      </c>
      <c r="AK38" s="163">
        <v>0</v>
      </c>
      <c r="AL38" s="164"/>
      <c r="AM38" s="163">
        <v>66.67</v>
      </c>
      <c r="AN38" s="163">
        <v>0</v>
      </c>
      <c r="AO38" s="163">
        <v>0</v>
      </c>
      <c r="AP38" s="163">
        <v>-3.5055000000000001</v>
      </c>
      <c r="AQ38" s="163">
        <v>64.238200000000006</v>
      </c>
      <c r="AR38" s="164"/>
      <c r="AS38" s="163">
        <v>42.762</v>
      </c>
      <c r="AT38" s="163">
        <v>-32.954000000000001</v>
      </c>
      <c r="AU38" s="163">
        <v>-34.608600000000003</v>
      </c>
      <c r="AV38" s="163">
        <v>30.7134</v>
      </c>
      <c r="AW38" s="163">
        <v>31.991700000000002</v>
      </c>
      <c r="AX38" s="163">
        <v>53.5837</v>
      </c>
      <c r="AY38" s="163">
        <v>54.3874</v>
      </c>
      <c r="AZ38" s="163">
        <v>3.6806000000000001</v>
      </c>
      <c r="BA38" s="163">
        <v>19.416799999999999</v>
      </c>
      <c r="BB38" s="163">
        <v>-398.15640000000002</v>
      </c>
      <c r="BC38" s="163">
        <v>-6.8895</v>
      </c>
      <c r="BD38" s="163">
        <v>-12.6</v>
      </c>
      <c r="BE38" s="163">
        <v>-13.4</v>
      </c>
      <c r="BF38" s="163">
        <v>39.604900000000001</v>
      </c>
      <c r="BG38" s="163">
        <v>38.794400000000003</v>
      </c>
      <c r="BH38" s="163">
        <v>-5.9356999999999998</v>
      </c>
      <c r="BI38" s="164"/>
      <c r="BJ38" s="163">
        <v>-58.634999999999998</v>
      </c>
      <c r="BK38" s="163">
        <v>0.1196</v>
      </c>
      <c r="BL38" s="163">
        <v>6.1402000000000001</v>
      </c>
      <c r="BM38" s="163">
        <v>4.0778999999999996</v>
      </c>
      <c r="BN38" s="163">
        <v>434.61399999999998</v>
      </c>
      <c r="BO38" s="163">
        <v>104.2512</v>
      </c>
      <c r="BP38" s="163">
        <v>103.1525</v>
      </c>
      <c r="BQ38" s="163">
        <v>-470.41570000000002</v>
      </c>
      <c r="BR38" s="163">
        <v>386.26549999999997</v>
      </c>
      <c r="BS38" s="164"/>
      <c r="BT38" s="163">
        <v>-20.024999999999999</v>
      </c>
      <c r="BU38" s="163">
        <v>20.137699999999999</v>
      </c>
      <c r="BV38" s="163">
        <v>73.918499999999995</v>
      </c>
      <c r="BW38" s="163">
        <v>23.87</v>
      </c>
      <c r="BX38" s="163">
        <v>22.47</v>
      </c>
      <c r="BY38" s="163">
        <v>53.75</v>
      </c>
      <c r="BZ38" s="163">
        <v>67.25</v>
      </c>
      <c r="CA38" s="163">
        <v>-6.1577999999999999</v>
      </c>
      <c r="CB38" s="163">
        <v>-6.1577999999999999</v>
      </c>
      <c r="CC38" s="163">
        <v>50.966799999999999</v>
      </c>
      <c r="CD38" s="163">
        <v>51.3476</v>
      </c>
      <c r="CE38" s="164"/>
      <c r="CF38" s="163">
        <v>-25.876300000000001</v>
      </c>
      <c r="CG38" s="163">
        <v>-25.633099999999999</v>
      </c>
      <c r="CH38" s="163">
        <v>1.1095999999999999</v>
      </c>
      <c r="CI38" s="163">
        <v>-50.935299999999998</v>
      </c>
      <c r="CJ38" s="164"/>
      <c r="CK38" s="164"/>
      <c r="CL38" s="163">
        <v>30.4</v>
      </c>
      <c r="CM38" s="163">
        <v>101.4</v>
      </c>
      <c r="CN38" s="163">
        <v>-12.23</v>
      </c>
      <c r="CO38" s="163">
        <v>50.5244</v>
      </c>
      <c r="CP38" s="163">
        <v>49.886600000000001</v>
      </c>
      <c r="CQ38" s="163">
        <v>49.6706</v>
      </c>
      <c r="CR38" s="163">
        <v>-56.403700000000001</v>
      </c>
      <c r="CS38" s="163">
        <v>-55.51</v>
      </c>
      <c r="CT38" s="163">
        <v>45.966799999999999</v>
      </c>
      <c r="CU38" s="163">
        <v>-28.753699999999998</v>
      </c>
      <c r="CV38" s="163">
        <v>47.980200000000004</v>
      </c>
      <c r="CW38" s="163">
        <v>12.1991</v>
      </c>
      <c r="CX38" s="163">
        <v>19.75</v>
      </c>
      <c r="CY38" s="163">
        <v>57.07</v>
      </c>
      <c r="CZ38" s="163">
        <v>38.913600000000002</v>
      </c>
      <c r="DA38" s="163">
        <v>36.772199999999998</v>
      </c>
      <c r="DB38" s="163">
        <v>-25.13</v>
      </c>
      <c r="DC38" s="164"/>
      <c r="DD38" s="163">
        <v>51.144599999999997</v>
      </c>
      <c r="DE38" s="163">
        <v>50.640500000000003</v>
      </c>
      <c r="DF38" s="163">
        <v>-134.149</v>
      </c>
      <c r="DG38" s="163">
        <v>-1E-4</v>
      </c>
      <c r="DH38" s="163">
        <v>-15.255800000000001</v>
      </c>
      <c r="DI38" s="163">
        <v>-98.1</v>
      </c>
      <c r="DJ38" s="163">
        <v>-98.5</v>
      </c>
      <c r="DK38" s="163">
        <v>34.2087</v>
      </c>
      <c r="DL38" s="163">
        <v>48.348999999999997</v>
      </c>
      <c r="DM38" s="163">
        <v>42.752499999999998</v>
      </c>
      <c r="DN38" s="163">
        <v>69.158900000000003</v>
      </c>
      <c r="DO38" s="163">
        <v>48.29</v>
      </c>
      <c r="DP38" s="163">
        <v>-0.76</v>
      </c>
      <c r="DQ38" s="163">
        <v>49.165999999999997</v>
      </c>
      <c r="DR38" s="163">
        <v>131.53</v>
      </c>
      <c r="DS38" s="164"/>
      <c r="DT38" s="163">
        <v>-33.880000000000003</v>
      </c>
      <c r="DU38" s="163">
        <v>88.68</v>
      </c>
      <c r="DV38" s="163">
        <v>52.28</v>
      </c>
      <c r="DW38" s="163">
        <v>132.89089999999999</v>
      </c>
      <c r="DX38" s="163">
        <v>131.41820000000001</v>
      </c>
      <c r="DY38" s="163">
        <v>24.325500000000002</v>
      </c>
      <c r="DZ38" s="163">
        <v>23.581800000000001</v>
      </c>
      <c r="EA38" s="163">
        <v>218.56039999999999</v>
      </c>
      <c r="EB38" s="163">
        <v>183.67859999999999</v>
      </c>
      <c r="EC38" s="163">
        <v>176.46250000000001</v>
      </c>
      <c r="ED38" s="163">
        <v>179.8047</v>
      </c>
      <c r="EE38" s="164"/>
      <c r="EF38" s="163">
        <v>48.436900000000001</v>
      </c>
      <c r="EG38" s="163">
        <v>-22.596</v>
      </c>
      <c r="EH38" s="163">
        <v>479.81330000000003</v>
      </c>
      <c r="EI38" s="163">
        <v>163.76910000000001</v>
      </c>
      <c r="EJ38" s="164"/>
      <c r="EK38" s="163">
        <v>-19.849699999999999</v>
      </c>
      <c r="EL38" s="163">
        <v>-18.331600000000002</v>
      </c>
      <c r="EM38" s="163">
        <v>12.3917</v>
      </c>
      <c r="EN38" s="163">
        <v>-21.166599999999999</v>
      </c>
      <c r="EO38" s="163">
        <v>-20.361499999999999</v>
      </c>
      <c r="EP38" s="163">
        <v>38.448</v>
      </c>
      <c r="EQ38" s="163">
        <v>-32.35</v>
      </c>
      <c r="ER38" s="164"/>
      <c r="ES38" s="163">
        <v>48.153100000000002</v>
      </c>
      <c r="ET38" s="164"/>
      <c r="EU38" s="163">
        <v>-13.33</v>
      </c>
      <c r="EV38" s="164"/>
      <c r="EW38" s="163">
        <v>7.8773999999999997</v>
      </c>
      <c r="EX38" s="163">
        <v>-74.854299999999995</v>
      </c>
      <c r="EY38" s="163">
        <v>-33.520000000000003</v>
      </c>
      <c r="EZ38" s="163">
        <v>-33.2652</v>
      </c>
      <c r="FA38" s="163">
        <v>4.7925000000000004</v>
      </c>
      <c r="FB38" s="163">
        <v>-47.572299999999998</v>
      </c>
      <c r="FC38" s="163">
        <v>12.2829</v>
      </c>
      <c r="FD38" s="164"/>
      <c r="FE38" s="163">
        <v>21.636199999999999</v>
      </c>
      <c r="FF38" s="163">
        <v>21.114000000000001</v>
      </c>
      <c r="FG38" s="163">
        <v>40.8626</v>
      </c>
      <c r="FH38" s="163">
        <v>41.303699999999999</v>
      </c>
      <c r="FI38" s="163">
        <v>39.683300000000003</v>
      </c>
      <c r="FJ38" s="163">
        <v>6.3632999999999997</v>
      </c>
      <c r="FK38" s="163">
        <v>6.1959</v>
      </c>
      <c r="FL38" s="163">
        <v>87.077299999999994</v>
      </c>
      <c r="FM38" s="163">
        <v>-22.239599999999999</v>
      </c>
      <c r="FN38" s="163">
        <v>-22.501200000000001</v>
      </c>
      <c r="FO38" s="163">
        <v>43.438899999999997</v>
      </c>
      <c r="FP38" s="163">
        <v>49.690199999999997</v>
      </c>
      <c r="FQ38" s="163">
        <v>36.667400000000001</v>
      </c>
      <c r="FR38" s="163">
        <v>17.04</v>
      </c>
      <c r="FS38" s="163">
        <v>9.6614000000000004</v>
      </c>
      <c r="FT38" s="163">
        <v>0.92810000000000004</v>
      </c>
      <c r="FU38" s="163">
        <v>-5.73</v>
      </c>
      <c r="FV38" s="163">
        <v>14.95</v>
      </c>
      <c r="FW38" s="163">
        <v>36.729199999999999</v>
      </c>
      <c r="FX38" s="164"/>
      <c r="FY38" s="163">
        <v>-1.726</v>
      </c>
      <c r="FZ38" s="163">
        <v>4.0819999999999999</v>
      </c>
      <c r="GA38" s="164"/>
      <c r="GB38" s="163">
        <v>0</v>
      </c>
      <c r="GC38" s="163">
        <v>-49.703600000000002</v>
      </c>
      <c r="GD38" s="163">
        <v>-42.694699999999997</v>
      </c>
      <c r="GE38" s="163">
        <v>9.9600000000000009</v>
      </c>
      <c r="GF38" s="163">
        <v>84.689499999999995</v>
      </c>
      <c r="GG38" s="163">
        <v>26.7</v>
      </c>
      <c r="GH38" s="163">
        <v>-8.8070000000000004</v>
      </c>
      <c r="GI38" s="163">
        <v>-13.2387</v>
      </c>
      <c r="GJ38" s="164"/>
      <c r="GK38" s="163">
        <v>1.6669</v>
      </c>
      <c r="GL38" s="164"/>
      <c r="GM38" s="164"/>
      <c r="GN38" s="163">
        <v>-21.376000000000001</v>
      </c>
      <c r="GO38" s="163">
        <v>-22.249700000000001</v>
      </c>
      <c r="GP38" s="163">
        <v>5.0000000000000001E-4</v>
      </c>
      <c r="GQ38" s="163">
        <v>23.2288</v>
      </c>
      <c r="GR38" s="163">
        <v>9.1770999999999994</v>
      </c>
      <c r="GS38" s="163">
        <v>9.7388999999999992</v>
      </c>
      <c r="GT38" s="163">
        <v>-61.207599999999999</v>
      </c>
      <c r="GU38" s="163">
        <v>-21.7942</v>
      </c>
      <c r="GV38" s="163">
        <v>27.8203</v>
      </c>
      <c r="GW38" s="163">
        <v>-60.557499999999997</v>
      </c>
      <c r="GX38" s="163">
        <v>13.2082</v>
      </c>
      <c r="GY38" s="163">
        <v>12.512600000000001</v>
      </c>
      <c r="GZ38" s="163">
        <v>12.2057</v>
      </c>
      <c r="HA38" s="163">
        <v>15</v>
      </c>
      <c r="HB38" s="163">
        <v>157.30609999999999</v>
      </c>
      <c r="HC38" s="163">
        <v>158.08099999999999</v>
      </c>
      <c r="HD38" s="163">
        <v>91.4</v>
      </c>
      <c r="HE38" s="163">
        <v>-91.249399999999994</v>
      </c>
      <c r="HF38" s="163">
        <v>-257.50839999999999</v>
      </c>
      <c r="HG38" s="163">
        <v>258.5127</v>
      </c>
      <c r="HH38" s="163">
        <v>258.12720000000002</v>
      </c>
      <c r="HI38" s="163">
        <v>-148.33670000000001</v>
      </c>
      <c r="HJ38" s="163">
        <v>-150.465</v>
      </c>
      <c r="HK38" s="163">
        <v>-14.6435</v>
      </c>
      <c r="HL38" s="163">
        <v>0</v>
      </c>
      <c r="HM38" s="163">
        <v>78.785899999999998</v>
      </c>
      <c r="HN38" s="163">
        <v>76.894000000000005</v>
      </c>
      <c r="HO38" s="164"/>
      <c r="HP38" s="163">
        <v>-127.0107</v>
      </c>
      <c r="HQ38" s="163">
        <v>21.789000000000001</v>
      </c>
      <c r="HR38" s="163">
        <v>20.888100000000001</v>
      </c>
      <c r="HS38" s="163">
        <v>-16.102900000000002</v>
      </c>
      <c r="HT38" s="163">
        <v>-15.603300000000001</v>
      </c>
      <c r="HU38" s="163">
        <v>52.01</v>
      </c>
      <c r="HV38" s="163">
        <v>51.94</v>
      </c>
      <c r="HW38" s="163">
        <v>77.099999999999994</v>
      </c>
      <c r="HX38" s="163">
        <v>78.099999999999994</v>
      </c>
      <c r="HY38" s="163">
        <v>21.002700000000001</v>
      </c>
      <c r="HZ38" s="163">
        <v>-56.32</v>
      </c>
      <c r="IA38" s="163">
        <v>-390.40559999999999</v>
      </c>
      <c r="IB38" s="163">
        <v>88.544799999999995</v>
      </c>
      <c r="IC38" s="163">
        <v>88.927599999999998</v>
      </c>
      <c r="ID38" s="163">
        <v>4.8</v>
      </c>
      <c r="IE38" s="163">
        <v>55.4</v>
      </c>
      <c r="IF38" s="163">
        <v>-21.3</v>
      </c>
      <c r="IG38" s="163">
        <v>-21.6</v>
      </c>
      <c r="IH38" s="163">
        <v>1.4950000000000001</v>
      </c>
      <c r="II38" s="163">
        <v>1.2157</v>
      </c>
      <c r="IJ38" s="163">
        <v>-257.1053</v>
      </c>
      <c r="IK38" s="163">
        <v>-141.38849999999999</v>
      </c>
      <c r="IL38" s="163">
        <v>300.50740000000002</v>
      </c>
      <c r="IM38" s="163">
        <v>229.02600000000001</v>
      </c>
      <c r="IN38" s="163">
        <v>129.27359999999999</v>
      </c>
      <c r="IO38" s="163">
        <v>-226.1156</v>
      </c>
      <c r="IP38" s="163">
        <v>219.35650000000001</v>
      </c>
      <c r="IQ38" s="163">
        <v>-120.42749999999999</v>
      </c>
      <c r="IR38" s="163">
        <v>-83.511399999999995</v>
      </c>
      <c r="IS38" s="163">
        <v>-221.4914</v>
      </c>
      <c r="IT38" s="163">
        <v>157.75569999999999</v>
      </c>
      <c r="IU38" s="163">
        <v>155.2261</v>
      </c>
      <c r="IV38" s="163">
        <v>119.21559999999999</v>
      </c>
      <c r="IW38" s="163">
        <v>-285.65989999999999</v>
      </c>
      <c r="IX38" s="163">
        <v>81.893699999999995</v>
      </c>
      <c r="IY38" s="163">
        <v>-203.01339999999999</v>
      </c>
      <c r="IZ38" s="163">
        <v>202.88059999999999</v>
      </c>
      <c r="JA38" s="163">
        <v>-10.125400000000001</v>
      </c>
      <c r="JB38" s="164"/>
      <c r="JC38" s="163">
        <v>38.72</v>
      </c>
      <c r="JD38" s="163">
        <v>7.3689999999999998</v>
      </c>
      <c r="JE38" s="163">
        <v>7.3070000000000004</v>
      </c>
      <c r="JF38" s="163">
        <v>-38.08</v>
      </c>
      <c r="JG38" s="163">
        <v>16.88</v>
      </c>
      <c r="JH38" s="164"/>
      <c r="JI38" s="163">
        <v>-17.283899999999999</v>
      </c>
      <c r="JJ38" s="163">
        <v>-31.084099999999999</v>
      </c>
      <c r="JK38" s="163">
        <v>0.38300000000000001</v>
      </c>
      <c r="JL38" s="163">
        <v>21</v>
      </c>
      <c r="JM38" s="163">
        <v>53.976999999999997</v>
      </c>
      <c r="JN38" s="163">
        <v>53.19</v>
      </c>
      <c r="JO38" s="164"/>
      <c r="JP38" s="164"/>
      <c r="JQ38" s="163">
        <v>51.4878</v>
      </c>
      <c r="JR38" s="163">
        <v>51.199100000000001</v>
      </c>
      <c r="JS38" s="163">
        <v>51.8371</v>
      </c>
      <c r="JT38" s="164"/>
      <c r="JU38" s="163">
        <v>-56.2</v>
      </c>
      <c r="JV38" s="163">
        <v>12.9657</v>
      </c>
      <c r="JW38" s="163">
        <v>7.14</v>
      </c>
      <c r="JX38" s="164"/>
      <c r="JY38" s="163">
        <v>0</v>
      </c>
      <c r="JZ38" s="163">
        <v>44.157699999999998</v>
      </c>
      <c r="KA38" s="163">
        <v>14.5374</v>
      </c>
      <c r="KB38" s="163">
        <v>-2.4767999999999999</v>
      </c>
      <c r="KC38" s="163">
        <v>-43.443100000000001</v>
      </c>
      <c r="KD38" s="163">
        <v>0</v>
      </c>
      <c r="KE38" s="163">
        <v>40.534100000000002</v>
      </c>
      <c r="KF38" s="163">
        <v>48.2</v>
      </c>
      <c r="KG38" s="163">
        <v>-48.4</v>
      </c>
      <c r="KH38" s="164"/>
      <c r="KI38" s="163">
        <v>55.9908</v>
      </c>
    </row>
    <row r="39" spans="1:295" ht="18" customHeight="1" x14ac:dyDescent="0.3">
      <c r="A39" s="160" t="s">
        <v>712</v>
      </c>
      <c r="B39" s="160" t="s">
        <v>743</v>
      </c>
      <c r="C39" s="163">
        <v>0</v>
      </c>
      <c r="D39" s="163">
        <v>15.787599999999999</v>
      </c>
      <c r="E39" s="163">
        <v>-19.0884</v>
      </c>
      <c r="F39" s="163">
        <v>-35.908999999999999</v>
      </c>
      <c r="G39" s="163">
        <v>21.400200000000002</v>
      </c>
      <c r="H39" s="164"/>
      <c r="I39" s="163">
        <v>43.709899999999998</v>
      </c>
      <c r="J39" s="163">
        <v>-44.522399999999998</v>
      </c>
      <c r="K39" s="163">
        <v>48.608800000000002</v>
      </c>
      <c r="L39" s="163">
        <v>24.807200000000002</v>
      </c>
      <c r="M39" s="163">
        <v>24.2776</v>
      </c>
      <c r="N39" s="163">
        <v>57.72</v>
      </c>
      <c r="O39" s="163">
        <v>-45.386000000000003</v>
      </c>
      <c r="P39" s="163">
        <v>41.8</v>
      </c>
      <c r="Q39" s="163">
        <v>17.388000000000002</v>
      </c>
      <c r="R39" s="163">
        <v>-41.8</v>
      </c>
      <c r="S39" s="163">
        <v>12.5822</v>
      </c>
      <c r="T39" s="163">
        <v>13.632999999999999</v>
      </c>
      <c r="U39" s="163">
        <v>14.5024</v>
      </c>
      <c r="V39" s="163">
        <v>14.6309</v>
      </c>
      <c r="W39" s="163">
        <v>24.402899999999999</v>
      </c>
      <c r="X39" s="163">
        <v>15.507400000000001</v>
      </c>
      <c r="Y39" s="163">
        <v>5.8193000000000001</v>
      </c>
      <c r="Z39" s="163">
        <v>8.0538000000000007</v>
      </c>
      <c r="AA39" s="164"/>
      <c r="AB39" s="164"/>
      <c r="AC39" s="163">
        <v>-9.91</v>
      </c>
      <c r="AD39" s="163">
        <v>-9.8800000000000008</v>
      </c>
      <c r="AE39" s="164"/>
      <c r="AF39" s="163">
        <v>-57.72</v>
      </c>
      <c r="AG39" s="163">
        <v>44</v>
      </c>
      <c r="AH39" s="163">
        <v>21.872</v>
      </c>
      <c r="AI39" s="163">
        <v>0.47099999999999997</v>
      </c>
      <c r="AJ39" s="163">
        <v>-64.84</v>
      </c>
      <c r="AK39" s="163">
        <v>0</v>
      </c>
      <c r="AL39" s="164"/>
      <c r="AM39" s="163">
        <v>65.099999999999994</v>
      </c>
      <c r="AN39" s="163">
        <v>0</v>
      </c>
      <c r="AO39" s="163">
        <v>0</v>
      </c>
      <c r="AP39" s="163">
        <v>-5.2836999999999996</v>
      </c>
      <c r="AQ39" s="163">
        <v>64.901300000000006</v>
      </c>
      <c r="AR39" s="164"/>
      <c r="AS39" s="163">
        <v>42.5749</v>
      </c>
      <c r="AT39" s="163">
        <v>-30.810600000000001</v>
      </c>
      <c r="AU39" s="163">
        <v>-30.559200000000001</v>
      </c>
      <c r="AV39" s="163">
        <v>10.664899999999999</v>
      </c>
      <c r="AW39" s="163">
        <v>10.3216</v>
      </c>
      <c r="AX39" s="163">
        <v>55.994999999999997</v>
      </c>
      <c r="AY39" s="163">
        <v>57.468499999999999</v>
      </c>
      <c r="AZ39" s="163">
        <v>-0.52349999999999997</v>
      </c>
      <c r="BA39" s="163">
        <v>0.56240000000000001</v>
      </c>
      <c r="BB39" s="163">
        <v>-371.69029999999998</v>
      </c>
      <c r="BC39" s="163">
        <v>-6.3479999999999999</v>
      </c>
      <c r="BD39" s="163">
        <v>-11.4</v>
      </c>
      <c r="BE39" s="163">
        <v>-12.2</v>
      </c>
      <c r="BF39" s="163">
        <v>34.661099999999998</v>
      </c>
      <c r="BG39" s="163">
        <v>34.372399999999999</v>
      </c>
      <c r="BH39" s="163">
        <v>-5.5736999999999997</v>
      </c>
      <c r="BI39" s="164"/>
      <c r="BJ39" s="163">
        <v>-56.327599999999997</v>
      </c>
      <c r="BK39" s="163">
        <v>0.35449999999999998</v>
      </c>
      <c r="BL39" s="163">
        <v>0</v>
      </c>
      <c r="BM39" s="163">
        <v>3.8351000000000002</v>
      </c>
      <c r="BN39" s="163">
        <v>416.08920000000001</v>
      </c>
      <c r="BO39" s="163">
        <v>114.47490000000001</v>
      </c>
      <c r="BP39" s="163">
        <v>113.5288</v>
      </c>
      <c r="BQ39" s="163">
        <v>-473.94439999999997</v>
      </c>
      <c r="BR39" s="163">
        <v>380.06599999999997</v>
      </c>
      <c r="BS39" s="164"/>
      <c r="BT39" s="163">
        <v>-28.487400000000001</v>
      </c>
      <c r="BU39" s="163">
        <v>29.631900000000002</v>
      </c>
      <c r="BV39" s="163">
        <v>73.7988</v>
      </c>
      <c r="BW39" s="163">
        <v>23.02</v>
      </c>
      <c r="BX39" s="163">
        <v>21.65</v>
      </c>
      <c r="BY39" s="163">
        <v>52.09</v>
      </c>
      <c r="BZ39" s="163">
        <v>65.790000000000006</v>
      </c>
      <c r="CA39" s="163">
        <v>-7.7652999999999999</v>
      </c>
      <c r="CB39" s="163">
        <v>-7.4973999999999998</v>
      </c>
      <c r="CC39" s="163">
        <v>47.665799999999997</v>
      </c>
      <c r="CD39" s="163">
        <v>48.364100000000001</v>
      </c>
      <c r="CE39" s="164"/>
      <c r="CF39" s="163">
        <v>-34.901899999999998</v>
      </c>
      <c r="CG39" s="163">
        <v>-35.0901</v>
      </c>
      <c r="CH39" s="163">
        <v>0.30620000000000003</v>
      </c>
      <c r="CI39" s="163">
        <v>-55.002400000000002</v>
      </c>
      <c r="CJ39" s="164"/>
      <c r="CK39" s="164"/>
      <c r="CL39" s="163">
        <v>20.5</v>
      </c>
      <c r="CM39" s="163">
        <v>110.5</v>
      </c>
      <c r="CN39" s="163">
        <v>-12.23</v>
      </c>
      <c r="CO39" s="163">
        <v>42.954500000000003</v>
      </c>
      <c r="CP39" s="163">
        <v>42.664200000000001</v>
      </c>
      <c r="CQ39" s="163">
        <v>43.187100000000001</v>
      </c>
      <c r="CR39" s="163">
        <v>-37.792299999999997</v>
      </c>
      <c r="CS39" s="163">
        <v>-38.1875</v>
      </c>
      <c r="CT39" s="163">
        <v>39.939700000000002</v>
      </c>
      <c r="CU39" s="163">
        <v>-40.617400000000004</v>
      </c>
      <c r="CV39" s="163">
        <v>41.377800000000001</v>
      </c>
      <c r="CW39" s="163">
        <v>12.1272</v>
      </c>
      <c r="CX39" s="163">
        <v>18.61</v>
      </c>
      <c r="CY39" s="163">
        <v>56.37</v>
      </c>
      <c r="CZ39" s="163">
        <v>40.0854</v>
      </c>
      <c r="DA39" s="163">
        <v>37.944000000000003</v>
      </c>
      <c r="DB39" s="163">
        <v>-26.74</v>
      </c>
      <c r="DC39" s="163">
        <v>-3.8935</v>
      </c>
      <c r="DD39" s="163">
        <v>55.209299999999999</v>
      </c>
      <c r="DE39" s="163">
        <v>54.723199999999999</v>
      </c>
      <c r="DF39" s="163">
        <v>-135.142</v>
      </c>
      <c r="DG39" s="163">
        <v>0</v>
      </c>
      <c r="DH39" s="163">
        <v>-16.253499999999999</v>
      </c>
      <c r="DI39" s="163">
        <v>-97.5</v>
      </c>
      <c r="DJ39" s="163">
        <v>-97.9</v>
      </c>
      <c r="DK39" s="163">
        <v>33.802199999999999</v>
      </c>
      <c r="DL39" s="163">
        <v>47.763100000000001</v>
      </c>
      <c r="DM39" s="163">
        <v>41.813200000000002</v>
      </c>
      <c r="DN39" s="163">
        <v>67.987099999999998</v>
      </c>
      <c r="DO39" s="163">
        <v>47.28</v>
      </c>
      <c r="DP39" s="163">
        <v>-0.75</v>
      </c>
      <c r="DQ39" s="163">
        <v>49.088500000000003</v>
      </c>
      <c r="DR39" s="163">
        <v>133.41759999999999</v>
      </c>
      <c r="DS39" s="164"/>
      <c r="DT39" s="163">
        <v>-34.21</v>
      </c>
      <c r="DU39" s="163">
        <v>86.78</v>
      </c>
      <c r="DV39" s="163">
        <v>51.69</v>
      </c>
      <c r="DW39" s="163">
        <v>133.18180000000001</v>
      </c>
      <c r="DX39" s="163">
        <v>130.7636</v>
      </c>
      <c r="DY39" s="163">
        <v>25.522500000000001</v>
      </c>
      <c r="DZ39" s="163">
        <v>25.072700000000001</v>
      </c>
      <c r="EA39" s="163">
        <v>218.32570000000001</v>
      </c>
      <c r="EB39" s="163">
        <v>184.66139999999999</v>
      </c>
      <c r="EC39" s="163">
        <v>176.3561</v>
      </c>
      <c r="ED39" s="163">
        <v>178.32919999999999</v>
      </c>
      <c r="EE39" s="164"/>
      <c r="EF39" s="163">
        <v>45.494399999999999</v>
      </c>
      <c r="EG39" s="163">
        <v>-24.190999999999999</v>
      </c>
      <c r="EH39" s="163">
        <v>485.18459999999999</v>
      </c>
      <c r="EI39" s="163">
        <v>149.81020000000001</v>
      </c>
      <c r="EJ39" s="164"/>
      <c r="EK39" s="163">
        <v>-19.834800000000001</v>
      </c>
      <c r="EL39" s="163">
        <v>-18.5854</v>
      </c>
      <c r="EM39" s="163">
        <v>16.2621</v>
      </c>
      <c r="EN39" s="163">
        <v>-28.788399999999999</v>
      </c>
      <c r="EO39" s="163">
        <v>-27.337800000000001</v>
      </c>
      <c r="EP39" s="163">
        <v>35.375999999999998</v>
      </c>
      <c r="EQ39" s="163">
        <v>-27.950299999999999</v>
      </c>
      <c r="ER39" s="164"/>
      <c r="ES39" s="163">
        <v>49.4223</v>
      </c>
      <c r="ET39" s="164"/>
      <c r="EU39" s="163">
        <v>-12.27</v>
      </c>
      <c r="EV39" s="164"/>
      <c r="EW39" s="163">
        <v>7.6375999999999999</v>
      </c>
      <c r="EX39" s="163">
        <v>-88.530699999999996</v>
      </c>
      <c r="EY39" s="163">
        <v>-36.129199999999997</v>
      </c>
      <c r="EZ39" s="163">
        <v>-34.981499999999997</v>
      </c>
      <c r="FA39" s="163">
        <v>4.8997999999999999</v>
      </c>
      <c r="FB39" s="163">
        <v>-43.5366</v>
      </c>
      <c r="FC39" s="163">
        <v>7.8657000000000004</v>
      </c>
      <c r="FD39" s="164"/>
      <c r="FE39" s="163">
        <v>23.536200000000001</v>
      </c>
      <c r="FF39" s="163">
        <v>23.3294</v>
      </c>
      <c r="FG39" s="163">
        <v>41.075699999999998</v>
      </c>
      <c r="FH39" s="163">
        <v>40.921799999999998</v>
      </c>
      <c r="FI39" s="163">
        <v>39.4223</v>
      </c>
      <c r="FJ39" s="163">
        <v>6.3632999999999997</v>
      </c>
      <c r="FK39" s="163">
        <v>6.6982999999999997</v>
      </c>
      <c r="FL39" s="163">
        <v>84.900400000000005</v>
      </c>
      <c r="FM39" s="163">
        <v>-23.6876</v>
      </c>
      <c r="FN39" s="163">
        <v>-23.656199999999998</v>
      </c>
      <c r="FO39" s="163">
        <v>41.0687</v>
      </c>
      <c r="FP39" s="163">
        <v>48.308199999999999</v>
      </c>
      <c r="FQ39" s="163">
        <v>32.639000000000003</v>
      </c>
      <c r="FR39" s="163">
        <v>16.75</v>
      </c>
      <c r="FS39" s="163">
        <v>11.1678</v>
      </c>
      <c r="FT39" s="163">
        <v>0.95</v>
      </c>
      <c r="FU39" s="163">
        <v>-6.72</v>
      </c>
      <c r="FV39" s="163">
        <v>15.64</v>
      </c>
      <c r="FW39" s="163">
        <v>33.170200000000001</v>
      </c>
      <c r="FX39" s="164"/>
      <c r="FY39" s="163">
        <v>-1.2430000000000001</v>
      </c>
      <c r="FZ39" s="163">
        <v>4.0970000000000004</v>
      </c>
      <c r="GA39" s="164"/>
      <c r="GB39" s="163">
        <v>0</v>
      </c>
      <c r="GC39" s="163">
        <v>-48.1815</v>
      </c>
      <c r="GD39" s="163">
        <v>-42.043300000000002</v>
      </c>
      <c r="GE39" s="163">
        <v>9.17</v>
      </c>
      <c r="GF39" s="163">
        <v>81.668099999999995</v>
      </c>
      <c r="GG39" s="163">
        <v>26.9</v>
      </c>
      <c r="GH39" s="163">
        <v>-7.1955</v>
      </c>
      <c r="GI39" s="163">
        <v>-7.5256999999999996</v>
      </c>
      <c r="GJ39" s="163">
        <v>-8.1606000000000005</v>
      </c>
      <c r="GK39" s="163">
        <v>1.6712</v>
      </c>
      <c r="GL39" s="164"/>
      <c r="GM39" s="164"/>
      <c r="GN39" s="163">
        <v>-20.8035</v>
      </c>
      <c r="GO39" s="163">
        <v>-20.733899999999998</v>
      </c>
      <c r="GP39" s="163">
        <v>5.0000000000000001E-4</v>
      </c>
      <c r="GQ39" s="163">
        <v>21.423400000000001</v>
      </c>
      <c r="GR39" s="163">
        <v>10.030799999999999</v>
      </c>
      <c r="GS39" s="163">
        <v>10.3355</v>
      </c>
      <c r="GT39" s="163">
        <v>-61.328499999999998</v>
      </c>
      <c r="GU39" s="163">
        <v>-21.8093</v>
      </c>
      <c r="GV39" s="163">
        <v>28.267600000000002</v>
      </c>
      <c r="GW39" s="163">
        <v>-63.1233</v>
      </c>
      <c r="GX39" s="163">
        <v>12.0282</v>
      </c>
      <c r="GY39" s="163">
        <v>12.5321</v>
      </c>
      <c r="GZ39" s="163">
        <v>12.300700000000001</v>
      </c>
      <c r="HA39" s="163">
        <v>14</v>
      </c>
      <c r="HB39" s="163">
        <v>180.11779999999999</v>
      </c>
      <c r="HC39" s="163">
        <v>179.3374</v>
      </c>
      <c r="HD39" s="164"/>
      <c r="HE39" s="163">
        <v>-92.350300000000004</v>
      </c>
      <c r="HF39" s="163">
        <v>-238.83430000000001</v>
      </c>
      <c r="HG39" s="163">
        <v>238.1602</v>
      </c>
      <c r="HH39" s="163">
        <v>236.28749999999999</v>
      </c>
      <c r="HI39" s="163">
        <v>-167.19319999999999</v>
      </c>
      <c r="HJ39" s="163">
        <v>-167.87180000000001</v>
      </c>
      <c r="HK39" s="163">
        <v>-17.611000000000001</v>
      </c>
      <c r="HL39" s="163">
        <v>0</v>
      </c>
      <c r="HM39" s="163">
        <v>79.572800000000001</v>
      </c>
      <c r="HN39" s="163">
        <v>78.744</v>
      </c>
      <c r="HO39" s="163">
        <v>-84.911199999999994</v>
      </c>
      <c r="HP39" s="163">
        <v>-86.109399999999994</v>
      </c>
      <c r="HQ39" s="163">
        <v>22.602</v>
      </c>
      <c r="HR39" s="163">
        <v>22.426200000000001</v>
      </c>
      <c r="HS39" s="163">
        <v>-34.296500000000002</v>
      </c>
      <c r="HT39" s="163">
        <v>-34.17</v>
      </c>
      <c r="HU39" s="163">
        <v>54.39</v>
      </c>
      <c r="HV39" s="163">
        <v>54.37</v>
      </c>
      <c r="HW39" s="163">
        <v>77</v>
      </c>
      <c r="HX39" s="163">
        <v>78.099999999999994</v>
      </c>
      <c r="HY39" s="163">
        <v>21.043299999999999</v>
      </c>
      <c r="HZ39" s="163">
        <v>-49.04</v>
      </c>
      <c r="IA39" s="163">
        <v>-384.73059999999998</v>
      </c>
      <c r="IB39" s="163">
        <v>89.295699999999997</v>
      </c>
      <c r="IC39" s="163">
        <v>88.4131</v>
      </c>
      <c r="ID39" s="163">
        <v>4.8</v>
      </c>
      <c r="IE39" s="163">
        <v>50.8</v>
      </c>
      <c r="IF39" s="163">
        <v>-19.899999999999999</v>
      </c>
      <c r="IG39" s="163">
        <v>-20</v>
      </c>
      <c r="IH39" s="164"/>
      <c r="II39" s="164"/>
      <c r="IJ39" s="163">
        <v>-233.4247</v>
      </c>
      <c r="IK39" s="163">
        <v>-121.01909999999999</v>
      </c>
      <c r="IL39" s="163">
        <v>298.85950000000003</v>
      </c>
      <c r="IM39" s="163">
        <v>226.8152</v>
      </c>
      <c r="IN39" s="163">
        <v>169.0967</v>
      </c>
      <c r="IO39" s="163">
        <v>-222.20490000000001</v>
      </c>
      <c r="IP39" s="163">
        <v>220.8648</v>
      </c>
      <c r="IQ39" s="163">
        <v>-117.4644</v>
      </c>
      <c r="IR39" s="163">
        <v>-84.416600000000003</v>
      </c>
      <c r="IS39" s="163">
        <v>-219.6001</v>
      </c>
      <c r="IT39" s="163">
        <v>155.06010000000001</v>
      </c>
      <c r="IU39" s="163">
        <v>153.95820000000001</v>
      </c>
      <c r="IV39" s="163">
        <v>117.7178</v>
      </c>
      <c r="IW39" s="163">
        <v>-286.86450000000002</v>
      </c>
      <c r="IX39" s="163">
        <v>87.608199999999997</v>
      </c>
      <c r="IY39" s="163">
        <v>-198.0992</v>
      </c>
      <c r="IZ39" s="163">
        <v>201.14019999999999</v>
      </c>
      <c r="JA39" s="163">
        <v>-10.8368</v>
      </c>
      <c r="JB39" s="164"/>
      <c r="JC39" s="163">
        <v>34.880000000000003</v>
      </c>
      <c r="JD39" s="163">
        <v>7.2229999999999999</v>
      </c>
      <c r="JE39" s="163">
        <v>7.226</v>
      </c>
      <c r="JF39" s="163">
        <v>-34.799999999999997</v>
      </c>
      <c r="JG39" s="163">
        <v>12.56</v>
      </c>
      <c r="JH39" s="164"/>
      <c r="JI39" s="163">
        <v>-14.091699999999999</v>
      </c>
      <c r="JJ39" s="163">
        <v>-27.391500000000001</v>
      </c>
      <c r="JK39" s="163">
        <v>-3.3982000000000001</v>
      </c>
      <c r="JL39" s="163">
        <v>16.5</v>
      </c>
      <c r="JM39" s="163">
        <v>53.847999999999999</v>
      </c>
      <c r="JN39" s="163">
        <v>59.146000000000001</v>
      </c>
      <c r="JO39" s="163">
        <v>11.1998</v>
      </c>
      <c r="JP39" s="163">
        <v>13.539400000000001</v>
      </c>
      <c r="JQ39" s="163">
        <v>51.665399999999998</v>
      </c>
      <c r="JR39" s="163">
        <v>51.372500000000002</v>
      </c>
      <c r="JS39" s="163">
        <v>51.179000000000002</v>
      </c>
      <c r="JT39" s="164"/>
      <c r="JU39" s="163">
        <v>-52</v>
      </c>
      <c r="JV39" s="163">
        <v>12.635400000000001</v>
      </c>
      <c r="JW39" s="163">
        <v>7.12</v>
      </c>
      <c r="JX39" s="164"/>
      <c r="JY39" s="163">
        <v>-4.3853999999999997</v>
      </c>
      <c r="JZ39" s="163">
        <v>44.898800000000001</v>
      </c>
      <c r="KA39" s="163">
        <v>16.966100000000001</v>
      </c>
      <c r="KB39" s="163">
        <v>-3.9386999999999999</v>
      </c>
      <c r="KC39" s="163">
        <v>-44.4758</v>
      </c>
      <c r="KD39" s="163">
        <v>4.4931999999999999</v>
      </c>
      <c r="KE39" s="163">
        <v>39.119500000000002</v>
      </c>
      <c r="KF39" s="163">
        <v>44.3</v>
      </c>
      <c r="KG39" s="163">
        <v>-44.1</v>
      </c>
      <c r="KH39" s="164"/>
      <c r="KI39" s="163">
        <v>56.401400000000002</v>
      </c>
    </row>
    <row r="40" spans="1:295" ht="18" customHeight="1" x14ac:dyDescent="0.3">
      <c r="A40" s="160" t="s">
        <v>712</v>
      </c>
      <c r="B40" s="160" t="s">
        <v>744</v>
      </c>
      <c r="C40" s="165">
        <v>0</v>
      </c>
      <c r="D40" s="166"/>
      <c r="E40" s="165">
        <v>-19.132300000000001</v>
      </c>
      <c r="F40" s="165">
        <v>-36.206499999999998</v>
      </c>
      <c r="G40" s="165">
        <v>20.9283</v>
      </c>
      <c r="H40" s="166"/>
      <c r="I40" s="165">
        <v>42.676900000000003</v>
      </c>
      <c r="J40" s="165">
        <v>-44.461500000000001</v>
      </c>
      <c r="K40" s="165">
        <v>48.600499999999997</v>
      </c>
      <c r="L40" s="165">
        <v>24.501300000000001</v>
      </c>
      <c r="M40" s="165">
        <v>23.921600000000002</v>
      </c>
      <c r="N40" s="165">
        <v>53.28</v>
      </c>
      <c r="O40" s="165">
        <v>-45.177</v>
      </c>
      <c r="P40" s="165">
        <v>41.8</v>
      </c>
      <c r="Q40" s="165">
        <v>17.388000000000002</v>
      </c>
      <c r="R40" s="165">
        <v>-41.8</v>
      </c>
      <c r="S40" s="165">
        <v>12.576700000000001</v>
      </c>
      <c r="T40" s="165">
        <v>13.0822</v>
      </c>
      <c r="U40" s="165">
        <v>14.659000000000001</v>
      </c>
      <c r="V40" s="165">
        <v>14.635899999999999</v>
      </c>
      <c r="W40" s="165">
        <v>24.927199999999999</v>
      </c>
      <c r="X40" s="165">
        <v>16.0932</v>
      </c>
      <c r="Y40" s="165">
        <v>5.6810999999999998</v>
      </c>
      <c r="Z40" s="165">
        <v>8.1481999999999992</v>
      </c>
      <c r="AA40" s="166"/>
      <c r="AB40" s="166"/>
      <c r="AC40" s="165">
        <v>-10.53</v>
      </c>
      <c r="AD40" s="165">
        <v>-10.51</v>
      </c>
      <c r="AE40" s="166"/>
      <c r="AF40" s="165">
        <v>-53.28</v>
      </c>
      <c r="AG40" s="165">
        <v>44</v>
      </c>
      <c r="AH40" s="165">
        <v>21.152000000000001</v>
      </c>
      <c r="AI40" s="165">
        <v>0.47199999999999998</v>
      </c>
      <c r="AJ40" s="165">
        <v>-64.48</v>
      </c>
      <c r="AK40" s="165">
        <v>0</v>
      </c>
      <c r="AL40" s="166"/>
      <c r="AM40" s="165">
        <v>65.73</v>
      </c>
      <c r="AN40" s="165">
        <v>0</v>
      </c>
      <c r="AO40" s="165">
        <v>6.7828999999999997</v>
      </c>
      <c r="AP40" s="165">
        <v>1.9553</v>
      </c>
      <c r="AQ40" s="165">
        <v>63.043599999999998</v>
      </c>
      <c r="AR40" s="166"/>
      <c r="AS40" s="165">
        <v>42.914999999999999</v>
      </c>
      <c r="AT40" s="165">
        <v>-30.4087</v>
      </c>
      <c r="AU40" s="165">
        <v>-29.818300000000001</v>
      </c>
      <c r="AV40" s="165">
        <v>9.0221999999999998</v>
      </c>
      <c r="AW40" s="165">
        <v>9.2410999999999994</v>
      </c>
      <c r="AX40" s="165">
        <v>57.066600000000001</v>
      </c>
      <c r="AY40" s="165">
        <v>58.406199999999998</v>
      </c>
      <c r="AZ40" s="165">
        <v>-0.52349999999999997</v>
      </c>
      <c r="BA40" s="165">
        <v>-1.9452</v>
      </c>
      <c r="BB40" s="165">
        <v>-371.94639999999998</v>
      </c>
      <c r="BC40" s="165">
        <v>-10.2523</v>
      </c>
      <c r="BD40" s="165">
        <v>-11.7</v>
      </c>
      <c r="BE40" s="165">
        <v>-12.4</v>
      </c>
      <c r="BF40" s="165">
        <v>34.081400000000002</v>
      </c>
      <c r="BG40" s="165">
        <v>34.247</v>
      </c>
      <c r="BH40" s="165">
        <v>-5.4856999999999996</v>
      </c>
      <c r="BI40" s="166"/>
      <c r="BJ40" s="165">
        <v>-54.405200000000001</v>
      </c>
      <c r="BK40" s="165">
        <v>0.46850000000000003</v>
      </c>
      <c r="BL40" s="165">
        <v>0</v>
      </c>
      <c r="BM40" s="165">
        <v>3.7606000000000002</v>
      </c>
      <c r="BN40" s="165">
        <v>412.51859999999999</v>
      </c>
      <c r="BO40" s="165">
        <v>120.8227</v>
      </c>
      <c r="BP40" s="165">
        <v>121.70780000000001</v>
      </c>
      <c r="BQ40" s="165">
        <v>-479.43490000000003</v>
      </c>
      <c r="BR40" s="165">
        <v>384.94209999999998</v>
      </c>
      <c r="BS40" s="166"/>
      <c r="BT40" s="165">
        <v>-43.831299999999999</v>
      </c>
      <c r="BU40" s="165">
        <v>44.333799999999997</v>
      </c>
      <c r="BV40" s="166"/>
      <c r="BW40" s="165">
        <v>23.01</v>
      </c>
      <c r="BX40" s="165">
        <v>21.51</v>
      </c>
      <c r="BY40" s="165">
        <v>51.03</v>
      </c>
      <c r="BZ40" s="165">
        <v>64.44</v>
      </c>
      <c r="CA40" s="165">
        <v>-0.9335</v>
      </c>
      <c r="CB40" s="165">
        <v>-1.0674999999999999</v>
      </c>
      <c r="CC40" s="165">
        <v>48.099400000000003</v>
      </c>
      <c r="CD40" s="165">
        <v>48.163800000000002</v>
      </c>
      <c r="CE40" s="165">
        <v>0</v>
      </c>
      <c r="CF40" s="165">
        <v>-45.553899999999999</v>
      </c>
      <c r="CG40" s="165">
        <v>-45.859200000000001</v>
      </c>
      <c r="CH40" s="165">
        <v>0.64</v>
      </c>
      <c r="CI40" s="165">
        <v>-58.961500000000001</v>
      </c>
      <c r="CJ40" s="166"/>
      <c r="CK40" s="166"/>
      <c r="CL40" s="165">
        <v>11.5</v>
      </c>
      <c r="CM40" s="165">
        <v>117.6</v>
      </c>
      <c r="CN40" s="165">
        <v>-11.97</v>
      </c>
      <c r="CO40" s="165">
        <v>34.755600000000001</v>
      </c>
      <c r="CP40" s="165">
        <v>34.702100000000002</v>
      </c>
      <c r="CQ40" s="165">
        <v>34.114600000000003</v>
      </c>
      <c r="CR40" s="165">
        <v>-31.8231</v>
      </c>
      <c r="CS40" s="165">
        <v>-31.4391</v>
      </c>
      <c r="CT40" s="165">
        <v>38.428199999999997</v>
      </c>
      <c r="CU40" s="165">
        <v>-45.614800000000002</v>
      </c>
      <c r="CV40" s="165">
        <v>40.731200000000001</v>
      </c>
      <c r="CW40" s="165">
        <v>12.254799999999999</v>
      </c>
      <c r="CX40" s="165">
        <v>23.66</v>
      </c>
      <c r="CY40" s="165">
        <v>57.96</v>
      </c>
      <c r="CZ40" s="165">
        <v>40.0854</v>
      </c>
      <c r="DA40" s="165">
        <v>37.944000000000003</v>
      </c>
      <c r="DB40" s="165">
        <v>-27.33</v>
      </c>
      <c r="DC40" s="165">
        <v>-3.8935</v>
      </c>
      <c r="DD40" s="165">
        <v>58.7318</v>
      </c>
      <c r="DE40" s="165">
        <v>58.402500000000003</v>
      </c>
      <c r="DF40" s="165">
        <v>-137.79679999999999</v>
      </c>
      <c r="DG40" s="165">
        <v>-1E-4</v>
      </c>
      <c r="DH40" s="165">
        <v>-16.6539</v>
      </c>
      <c r="DI40" s="165">
        <v>-96.7</v>
      </c>
      <c r="DJ40" s="165">
        <v>-99.3</v>
      </c>
      <c r="DK40" s="165">
        <v>33.6539</v>
      </c>
      <c r="DL40" s="165">
        <v>47.177100000000003</v>
      </c>
      <c r="DM40" s="165">
        <v>40.873899999999999</v>
      </c>
      <c r="DN40" s="165">
        <v>66.815200000000004</v>
      </c>
      <c r="DO40" s="165">
        <v>47.28</v>
      </c>
      <c r="DP40" s="165">
        <v>-0.6</v>
      </c>
      <c r="DQ40" s="165">
        <v>49.165999999999997</v>
      </c>
      <c r="DR40" s="165">
        <v>135.20269999999999</v>
      </c>
      <c r="DS40" s="166"/>
      <c r="DT40" s="165">
        <v>-33.93</v>
      </c>
      <c r="DU40" s="165">
        <v>90.11</v>
      </c>
      <c r="DV40" s="165">
        <v>51.42</v>
      </c>
      <c r="DW40" s="165">
        <v>136.41820000000001</v>
      </c>
      <c r="DX40" s="165">
        <v>133.1636</v>
      </c>
      <c r="DY40" s="165">
        <v>27.937799999999999</v>
      </c>
      <c r="DZ40" s="165">
        <v>26.136399999999998</v>
      </c>
      <c r="EA40" s="165">
        <v>220.77080000000001</v>
      </c>
      <c r="EB40" s="165">
        <v>185.25790000000001</v>
      </c>
      <c r="EC40" s="165">
        <v>177.93729999999999</v>
      </c>
      <c r="ED40" s="165">
        <v>180.989</v>
      </c>
      <c r="EE40" s="166"/>
      <c r="EF40" s="165">
        <v>49.859499999999997</v>
      </c>
      <c r="EG40" s="165">
        <v>-23.9</v>
      </c>
      <c r="EH40" s="165">
        <v>491.84800000000001</v>
      </c>
      <c r="EI40" s="165">
        <v>170.41659999999999</v>
      </c>
      <c r="EJ40" s="166"/>
      <c r="EK40" s="165">
        <v>-20.5337</v>
      </c>
      <c r="EL40" s="165">
        <v>-18.955200000000001</v>
      </c>
      <c r="EM40" s="165">
        <v>11.2371</v>
      </c>
      <c r="EN40" s="165">
        <v>-27.9712</v>
      </c>
      <c r="EO40" s="165">
        <v>-25.7713</v>
      </c>
      <c r="EP40" s="165">
        <v>38.448</v>
      </c>
      <c r="EQ40" s="165">
        <v>-26.399899999999999</v>
      </c>
      <c r="ER40" s="166"/>
      <c r="ES40" s="165">
        <v>48.994300000000003</v>
      </c>
      <c r="ET40" s="166"/>
      <c r="EU40" s="165">
        <v>-14.28</v>
      </c>
      <c r="EV40" s="166"/>
      <c r="EW40" s="165">
        <v>7.4912999999999998</v>
      </c>
      <c r="EX40" s="165">
        <v>-85.213800000000006</v>
      </c>
      <c r="EY40" s="165">
        <v>-35.823</v>
      </c>
      <c r="EZ40" s="165">
        <v>-35.0289</v>
      </c>
      <c r="FA40" s="165">
        <v>5.5719000000000003</v>
      </c>
      <c r="FB40" s="165">
        <v>-47.425199999999997</v>
      </c>
      <c r="FC40" s="165">
        <v>12.3986</v>
      </c>
      <c r="FD40" s="166"/>
      <c r="FE40" s="165">
        <v>22.5871</v>
      </c>
      <c r="FF40" s="165">
        <v>22.544799999999999</v>
      </c>
      <c r="FG40" s="165">
        <v>40.541600000000003</v>
      </c>
      <c r="FH40" s="165">
        <v>40.923999999999999</v>
      </c>
      <c r="FI40" s="165">
        <v>40.1798</v>
      </c>
      <c r="FJ40" s="165">
        <v>1.8420000000000001</v>
      </c>
      <c r="FK40" s="165">
        <v>1.5071000000000001</v>
      </c>
      <c r="FL40" s="165">
        <v>89.756600000000006</v>
      </c>
      <c r="FM40" s="165">
        <v>-25.3642</v>
      </c>
      <c r="FN40" s="165">
        <v>-25.800899999999999</v>
      </c>
      <c r="FO40" s="165">
        <v>47.700899999999997</v>
      </c>
      <c r="FP40" s="165">
        <v>52.879899999999999</v>
      </c>
      <c r="FQ40" s="165">
        <v>36.249899999999997</v>
      </c>
      <c r="FR40" s="165">
        <v>2.04</v>
      </c>
      <c r="FS40" s="165">
        <v>5.5670999999999999</v>
      </c>
      <c r="FT40" s="165">
        <v>0.92679999999999996</v>
      </c>
      <c r="FU40" s="165">
        <v>-2.66</v>
      </c>
      <c r="FV40" s="165">
        <v>15.74</v>
      </c>
      <c r="FW40" s="165">
        <v>35.157299999999999</v>
      </c>
      <c r="FX40" s="166"/>
      <c r="FY40" s="165">
        <v>-1.2170000000000001</v>
      </c>
      <c r="FZ40" s="165">
        <v>4.1139999999999999</v>
      </c>
      <c r="GA40" s="166"/>
      <c r="GB40" s="165">
        <v>34.29</v>
      </c>
      <c r="GC40" s="165">
        <v>-53.813200000000002</v>
      </c>
      <c r="GD40" s="165">
        <v>-46.741999999999997</v>
      </c>
      <c r="GE40" s="165">
        <v>12.62</v>
      </c>
      <c r="GF40" s="165">
        <v>62.296999999999997</v>
      </c>
      <c r="GG40" s="165">
        <v>27.9</v>
      </c>
      <c r="GH40" s="165">
        <v>-9.8809000000000005</v>
      </c>
      <c r="GI40" s="165">
        <v>-6.7020999999999997</v>
      </c>
      <c r="GJ40" s="165">
        <v>-7.2542999999999997</v>
      </c>
      <c r="GK40" s="165">
        <v>1.6565000000000001</v>
      </c>
      <c r="GL40" s="166"/>
      <c r="GM40" s="166"/>
      <c r="GN40" s="166"/>
      <c r="GO40" s="165">
        <v>-23.481300000000001</v>
      </c>
      <c r="GP40" s="165">
        <v>-8.6999999999999994E-3</v>
      </c>
      <c r="GQ40" s="165">
        <v>24.335899999999999</v>
      </c>
      <c r="GR40" s="165">
        <v>9.1326999999999998</v>
      </c>
      <c r="GS40" s="165">
        <v>11.8301</v>
      </c>
      <c r="GT40" s="165">
        <v>-59.369199999999999</v>
      </c>
      <c r="GU40" s="165">
        <v>-21.7681</v>
      </c>
      <c r="GV40" s="165">
        <v>28.947700000000001</v>
      </c>
      <c r="GW40" s="165">
        <v>-61.000799999999998</v>
      </c>
      <c r="GX40" s="165">
        <v>11.7639</v>
      </c>
      <c r="GY40" s="165">
        <v>12.668799999999999</v>
      </c>
      <c r="GZ40" s="165">
        <v>12.290100000000001</v>
      </c>
      <c r="HA40" s="165">
        <v>13</v>
      </c>
      <c r="HB40" s="165">
        <v>183.02699999999999</v>
      </c>
      <c r="HC40" s="165">
        <v>182.40520000000001</v>
      </c>
      <c r="HD40" s="165">
        <v>92.2</v>
      </c>
      <c r="HE40" s="165">
        <v>-92.025999999999996</v>
      </c>
      <c r="HF40" s="165">
        <v>-242.1181</v>
      </c>
      <c r="HG40" s="165">
        <v>241.2062</v>
      </c>
      <c r="HH40" s="165">
        <v>241.64230000000001</v>
      </c>
      <c r="HI40" s="165">
        <v>-173.60900000000001</v>
      </c>
      <c r="HJ40" s="165">
        <v>-173.13399999999999</v>
      </c>
      <c r="HK40" s="165">
        <v>-18.028500000000001</v>
      </c>
      <c r="HL40" s="165">
        <v>-5.6694000000000004</v>
      </c>
      <c r="HM40" s="165">
        <v>80.520499999999998</v>
      </c>
      <c r="HN40" s="165">
        <v>79.119</v>
      </c>
      <c r="HO40" s="166"/>
      <c r="HP40" s="166"/>
      <c r="HQ40" s="165">
        <v>27.6008</v>
      </c>
      <c r="HR40" s="165">
        <v>26.820799999999998</v>
      </c>
      <c r="HS40" s="165">
        <v>-42.057000000000002</v>
      </c>
      <c r="HT40" s="165">
        <v>-41.432400000000001</v>
      </c>
      <c r="HU40" s="165">
        <v>59.75</v>
      </c>
      <c r="HV40" s="165">
        <v>59.09</v>
      </c>
      <c r="HW40" s="165">
        <v>66.400000000000006</v>
      </c>
      <c r="HX40" s="165">
        <v>66.3</v>
      </c>
      <c r="HY40" s="165">
        <v>21.350899999999999</v>
      </c>
      <c r="HZ40" s="165">
        <v>-34.799999999999997</v>
      </c>
      <c r="IA40" s="165">
        <v>-374.60480000000001</v>
      </c>
      <c r="IB40" s="165">
        <v>92.819900000000004</v>
      </c>
      <c r="IC40" s="165">
        <v>92.481700000000004</v>
      </c>
      <c r="ID40" s="165">
        <v>6.5</v>
      </c>
      <c r="IE40" s="165">
        <v>36.6</v>
      </c>
      <c r="IF40" s="165">
        <v>-25</v>
      </c>
      <c r="IG40" s="165">
        <v>-25.2</v>
      </c>
      <c r="IH40" s="166"/>
      <c r="II40" s="166"/>
      <c r="IJ40" s="165">
        <v>-236.6422</v>
      </c>
      <c r="IK40" s="165">
        <v>-140.83709999999999</v>
      </c>
      <c r="IL40" s="165">
        <v>317.85359999999997</v>
      </c>
      <c r="IM40" s="165">
        <v>248.9178</v>
      </c>
      <c r="IN40" s="165">
        <v>190.74279999999999</v>
      </c>
      <c r="IO40" s="165">
        <v>-243.17330000000001</v>
      </c>
      <c r="IP40" s="165">
        <v>241.5538</v>
      </c>
      <c r="IQ40" s="165">
        <v>-122.625</v>
      </c>
      <c r="IR40" s="165">
        <v>-102.3901</v>
      </c>
      <c r="IS40" s="165">
        <v>-238.51830000000001</v>
      </c>
      <c r="IT40" s="165">
        <v>151.8175</v>
      </c>
      <c r="IU40" s="165">
        <v>150.57650000000001</v>
      </c>
      <c r="IV40" s="165">
        <v>124.53700000000001</v>
      </c>
      <c r="IW40" s="165">
        <v>-311.34050000000002</v>
      </c>
      <c r="IX40" s="165">
        <v>102.37990000000001</v>
      </c>
      <c r="IY40" s="165">
        <v>-205.3724</v>
      </c>
      <c r="IZ40" s="165">
        <v>205.96870000000001</v>
      </c>
      <c r="JA40" s="165">
        <v>-10.652799999999999</v>
      </c>
      <c r="JB40" s="166"/>
      <c r="JC40" s="165">
        <v>32.4</v>
      </c>
      <c r="JD40" s="165">
        <v>5.89</v>
      </c>
      <c r="JE40" s="165">
        <v>5.8769999999999998</v>
      </c>
      <c r="JF40" s="165">
        <v>-30.16</v>
      </c>
      <c r="JG40" s="165">
        <v>8.8000000000000007</v>
      </c>
      <c r="JH40" s="166"/>
      <c r="JI40" s="165">
        <v>-8.9067000000000007</v>
      </c>
      <c r="JJ40" s="165">
        <v>-25.517700000000001</v>
      </c>
      <c r="JK40" s="165">
        <v>-6.9992999999999999</v>
      </c>
      <c r="JL40" s="165">
        <v>13.2</v>
      </c>
      <c r="JM40" s="165">
        <v>53.606000000000002</v>
      </c>
      <c r="JN40" s="165">
        <v>53.926000000000002</v>
      </c>
      <c r="JO40" s="166"/>
      <c r="JP40" s="166"/>
      <c r="JQ40" s="165">
        <v>52.528399999999998</v>
      </c>
      <c r="JR40" s="165">
        <v>52.258600000000001</v>
      </c>
      <c r="JS40" s="165">
        <v>51.938200000000002</v>
      </c>
      <c r="JT40" s="166"/>
      <c r="JU40" s="165">
        <v>-36.5</v>
      </c>
      <c r="JV40" s="165">
        <v>12.6976</v>
      </c>
      <c r="JW40" s="165">
        <v>6.95</v>
      </c>
      <c r="JX40" s="166"/>
      <c r="JY40" s="165">
        <v>-6.9069000000000003</v>
      </c>
      <c r="JZ40" s="165">
        <v>46.032200000000003</v>
      </c>
      <c r="KA40" s="165">
        <v>18.404800000000002</v>
      </c>
      <c r="KB40" s="165">
        <v>-7.3964999999999996</v>
      </c>
      <c r="KC40" s="165">
        <v>-46.031799999999997</v>
      </c>
      <c r="KD40" s="165">
        <v>5.8337000000000003</v>
      </c>
      <c r="KE40" s="165">
        <v>39.001100000000001</v>
      </c>
      <c r="KF40" s="165">
        <v>29.6</v>
      </c>
      <c r="KG40" s="165">
        <v>-27.9</v>
      </c>
      <c r="KH40" s="166"/>
      <c r="KI40" s="165">
        <v>57.364699999999999</v>
      </c>
    </row>
    <row r="41" spans="1:295" ht="18" customHeight="1" x14ac:dyDescent="0.3">
      <c r="A41" s="160" t="s">
        <v>712</v>
      </c>
      <c r="B41" s="160" t="s">
        <v>745</v>
      </c>
      <c r="C41" s="161">
        <v>0</v>
      </c>
      <c r="D41" s="161">
        <v>15.415800000000001</v>
      </c>
      <c r="E41" s="161">
        <v>-18.646100000000001</v>
      </c>
      <c r="F41" s="161">
        <v>-36.545699999999997</v>
      </c>
      <c r="G41" s="161">
        <v>13.8339</v>
      </c>
      <c r="H41" s="162"/>
      <c r="I41" s="161">
        <v>29.8568</v>
      </c>
      <c r="J41" s="161">
        <v>-41.509500000000003</v>
      </c>
      <c r="K41" s="161">
        <v>48.033499999999997</v>
      </c>
      <c r="L41" s="161">
        <v>24.139299999999999</v>
      </c>
      <c r="M41" s="161">
        <v>23.574000000000002</v>
      </c>
      <c r="N41" s="161">
        <v>59.94</v>
      </c>
      <c r="O41" s="161">
        <v>-45.326000000000001</v>
      </c>
      <c r="P41" s="161">
        <v>41.8</v>
      </c>
      <c r="Q41" s="161">
        <v>17.388000000000002</v>
      </c>
      <c r="R41" s="161">
        <v>-41.8</v>
      </c>
      <c r="S41" s="161">
        <v>12.269399999999999</v>
      </c>
      <c r="T41" s="161">
        <v>10.666</v>
      </c>
      <c r="U41" s="161">
        <v>14.4872</v>
      </c>
      <c r="V41" s="161">
        <v>14.777100000000001</v>
      </c>
      <c r="W41" s="161">
        <v>24.8962</v>
      </c>
      <c r="X41" s="161">
        <v>15.976800000000001</v>
      </c>
      <c r="Y41" s="161">
        <v>5.7061000000000002</v>
      </c>
      <c r="Z41" s="161">
        <v>8.3724000000000007</v>
      </c>
      <c r="AA41" s="162"/>
      <c r="AB41" s="162"/>
      <c r="AC41" s="161">
        <v>-20.29</v>
      </c>
      <c r="AD41" s="161">
        <v>-20.39</v>
      </c>
      <c r="AE41" s="162"/>
      <c r="AF41" s="161">
        <v>-57.72</v>
      </c>
      <c r="AG41" s="161">
        <v>44</v>
      </c>
      <c r="AH41" s="161">
        <v>21.823</v>
      </c>
      <c r="AI41" s="161">
        <v>0.248</v>
      </c>
      <c r="AJ41" s="161">
        <v>-53.15</v>
      </c>
      <c r="AK41" s="161">
        <v>0</v>
      </c>
      <c r="AL41" s="161">
        <v>-32.76</v>
      </c>
      <c r="AM41" s="161">
        <v>53.77</v>
      </c>
      <c r="AN41" s="161">
        <v>0</v>
      </c>
      <c r="AO41" s="161">
        <v>11.3893</v>
      </c>
      <c r="AP41" s="161">
        <v>0.87470000000000003</v>
      </c>
      <c r="AQ41" s="161">
        <v>65.551900000000003</v>
      </c>
      <c r="AR41" s="162"/>
      <c r="AS41" s="161">
        <v>44.444000000000003</v>
      </c>
      <c r="AT41" s="161">
        <v>-43.134900000000002</v>
      </c>
      <c r="AU41" s="161">
        <v>-42.250100000000003</v>
      </c>
      <c r="AV41" s="161">
        <v>34.274999999999999</v>
      </c>
      <c r="AW41" s="161">
        <v>34.3645</v>
      </c>
      <c r="AX41" s="161">
        <v>49.564900000000002</v>
      </c>
      <c r="AY41" s="161">
        <v>49.698900000000002</v>
      </c>
      <c r="AZ41" s="161">
        <v>7.8681999999999999</v>
      </c>
      <c r="BA41" s="161">
        <v>40.938299999999998</v>
      </c>
      <c r="BB41" s="161">
        <v>-404.0104</v>
      </c>
      <c r="BC41" s="161">
        <v>-11.0825</v>
      </c>
      <c r="BD41" s="161">
        <v>-11.3</v>
      </c>
      <c r="BE41" s="161">
        <v>-12.3</v>
      </c>
      <c r="BF41" s="161">
        <v>47.095700000000001</v>
      </c>
      <c r="BG41" s="161">
        <v>46.218699999999998</v>
      </c>
      <c r="BH41" s="161">
        <v>-5.4749999999999996</v>
      </c>
      <c r="BI41" s="162"/>
      <c r="BJ41" s="161">
        <v>-61.436999999999998</v>
      </c>
      <c r="BK41" s="161">
        <v>0.2797</v>
      </c>
      <c r="BL41" s="161">
        <v>6.1534000000000004</v>
      </c>
      <c r="BM41" s="161">
        <v>4.1635</v>
      </c>
      <c r="BN41" s="161">
        <v>449.99529999999999</v>
      </c>
      <c r="BO41" s="161">
        <v>111.23990000000001</v>
      </c>
      <c r="BP41" s="161">
        <v>111.2094</v>
      </c>
      <c r="BQ41" s="161">
        <v>-475.40649999999999</v>
      </c>
      <c r="BR41" s="161">
        <v>400.13260000000002</v>
      </c>
      <c r="BS41" s="162"/>
      <c r="BT41" s="161">
        <v>-45.434199999999997</v>
      </c>
      <c r="BU41" s="161">
        <v>46.798200000000001</v>
      </c>
      <c r="BV41" s="161">
        <v>67.820999999999998</v>
      </c>
      <c r="BW41" s="161">
        <v>21.45</v>
      </c>
      <c r="BX41" s="161">
        <v>19.64</v>
      </c>
      <c r="BY41" s="161">
        <v>49.81</v>
      </c>
      <c r="BZ41" s="161">
        <v>64.47</v>
      </c>
      <c r="CA41" s="161">
        <v>0.80789999999999995</v>
      </c>
      <c r="CB41" s="161">
        <v>0.80789999999999995</v>
      </c>
      <c r="CC41" s="161">
        <v>50.4071</v>
      </c>
      <c r="CD41" s="161">
        <v>50.470599999999997</v>
      </c>
      <c r="CE41" s="162"/>
      <c r="CF41" s="161">
        <v>-46.340699999999998</v>
      </c>
      <c r="CG41" s="161">
        <v>-45.6402</v>
      </c>
      <c r="CH41" s="161">
        <v>1.3383</v>
      </c>
      <c r="CI41" s="161">
        <v>-58.706800000000001</v>
      </c>
      <c r="CJ41" s="162"/>
      <c r="CK41" s="162"/>
      <c r="CL41" s="161">
        <v>1.2</v>
      </c>
      <c r="CM41" s="161">
        <v>118</v>
      </c>
      <c r="CN41" s="161">
        <v>-12.23</v>
      </c>
      <c r="CO41" s="161">
        <v>33.523699999999998</v>
      </c>
      <c r="CP41" s="161">
        <v>32.698999999999998</v>
      </c>
      <c r="CQ41" s="161">
        <v>33.642499999999998</v>
      </c>
      <c r="CR41" s="161">
        <v>-34.544800000000002</v>
      </c>
      <c r="CS41" s="161">
        <v>-34.380400000000002</v>
      </c>
      <c r="CT41" s="161">
        <v>35.889099999999999</v>
      </c>
      <c r="CU41" s="161">
        <v>-37.612299999999998</v>
      </c>
      <c r="CV41" s="161">
        <v>36.049100000000003</v>
      </c>
      <c r="CW41" s="161">
        <v>12.1044</v>
      </c>
      <c r="CX41" s="161">
        <v>21.5</v>
      </c>
      <c r="CY41" s="161">
        <v>57.78</v>
      </c>
      <c r="CZ41" s="161">
        <v>40.0854</v>
      </c>
      <c r="DA41" s="161">
        <v>38.383499999999998</v>
      </c>
      <c r="DB41" s="161">
        <v>-27.3</v>
      </c>
      <c r="DC41" s="162"/>
      <c r="DD41" s="161">
        <v>59.5822</v>
      </c>
      <c r="DE41" s="161">
        <v>58.9636</v>
      </c>
      <c r="DF41" s="161">
        <v>-139.85409999999999</v>
      </c>
      <c r="DG41" s="161">
        <v>0</v>
      </c>
      <c r="DH41" s="161">
        <v>-16.532599999999999</v>
      </c>
      <c r="DI41" s="161">
        <v>-95.9</v>
      </c>
      <c r="DJ41" s="161">
        <v>-95.5</v>
      </c>
      <c r="DK41" s="161">
        <v>32.890300000000003</v>
      </c>
      <c r="DL41" s="161">
        <v>47.177100000000003</v>
      </c>
      <c r="DM41" s="161">
        <v>41.343499999999999</v>
      </c>
      <c r="DN41" s="162"/>
      <c r="DO41" s="161">
        <v>46.78</v>
      </c>
      <c r="DP41" s="161">
        <v>-1.08</v>
      </c>
      <c r="DQ41" s="161">
        <v>48.112000000000002</v>
      </c>
      <c r="DR41" s="161">
        <v>139.1979</v>
      </c>
      <c r="DS41" s="162"/>
      <c r="DT41" s="161">
        <v>-34.659999999999997</v>
      </c>
      <c r="DU41" s="161">
        <v>90.36</v>
      </c>
      <c r="DV41" s="161">
        <v>50.76</v>
      </c>
      <c r="DW41" s="161">
        <v>138.81819999999999</v>
      </c>
      <c r="DX41" s="161">
        <v>137.12729999999999</v>
      </c>
      <c r="DY41" s="161">
        <v>28.671900000000001</v>
      </c>
      <c r="DZ41" s="161">
        <v>26.9636</v>
      </c>
      <c r="EA41" s="162"/>
      <c r="EB41" s="161">
        <v>186.46680000000001</v>
      </c>
      <c r="EC41" s="161">
        <v>179.73050000000001</v>
      </c>
      <c r="ED41" s="161">
        <v>182.53970000000001</v>
      </c>
      <c r="EE41" s="162"/>
      <c r="EF41" s="161">
        <v>51.050199999999997</v>
      </c>
      <c r="EG41" s="161">
        <v>-24.907</v>
      </c>
      <c r="EH41" s="161">
        <v>483.89569999999998</v>
      </c>
      <c r="EI41" s="161">
        <v>234.4451</v>
      </c>
      <c r="EJ41" s="162"/>
      <c r="EK41" s="161">
        <v>-21.267199999999999</v>
      </c>
      <c r="EL41" s="161">
        <v>-19.5307</v>
      </c>
      <c r="EM41" s="161">
        <v>0</v>
      </c>
      <c r="EN41" s="161">
        <v>-23.851299999999998</v>
      </c>
      <c r="EO41" s="161">
        <v>-23.068999999999999</v>
      </c>
      <c r="EP41" s="161">
        <v>35.375999999999998</v>
      </c>
      <c r="EQ41" s="161">
        <v>-24.348800000000001</v>
      </c>
      <c r="ER41" s="162"/>
      <c r="ES41" s="161">
        <v>50.538800000000002</v>
      </c>
      <c r="ET41" s="162"/>
      <c r="EU41" s="161">
        <v>-14.72</v>
      </c>
      <c r="EV41" s="162"/>
      <c r="EW41" s="161">
        <v>7.5795000000000003</v>
      </c>
      <c r="EX41" s="161">
        <v>-80.697599999999994</v>
      </c>
      <c r="EY41" s="161">
        <v>-35.247999999999998</v>
      </c>
      <c r="EZ41" s="161">
        <v>-34.349899999999998</v>
      </c>
      <c r="FA41" s="161">
        <v>4.9408000000000003</v>
      </c>
      <c r="FB41" s="161">
        <v>-47.798099999999998</v>
      </c>
      <c r="FC41" s="161">
        <v>14.912699999999999</v>
      </c>
      <c r="FD41" s="162"/>
      <c r="FE41" s="161">
        <v>22.409300000000002</v>
      </c>
      <c r="FF41" s="161">
        <v>22.139199999999999</v>
      </c>
      <c r="FG41" s="161">
        <v>40.779499999999999</v>
      </c>
      <c r="FH41" s="161">
        <v>40.9938</v>
      </c>
      <c r="FI41" s="161">
        <v>39.412100000000002</v>
      </c>
      <c r="FJ41" s="161">
        <v>3.1817000000000002</v>
      </c>
      <c r="FK41" s="161">
        <v>1.8420000000000001</v>
      </c>
      <c r="FL41" s="161">
        <v>66.312700000000007</v>
      </c>
      <c r="FM41" s="161">
        <v>-26.059200000000001</v>
      </c>
      <c r="FN41" s="161">
        <v>-25.961600000000001</v>
      </c>
      <c r="FO41" s="161">
        <v>40.290799999999997</v>
      </c>
      <c r="FP41" s="161">
        <v>51.324800000000003</v>
      </c>
      <c r="FQ41" s="161">
        <v>13.207599999999999</v>
      </c>
      <c r="FR41" s="161">
        <v>7.33</v>
      </c>
      <c r="FS41" s="161">
        <v>14.7689</v>
      </c>
      <c r="FT41" s="161">
        <v>0.96220000000000006</v>
      </c>
      <c r="FU41" s="161">
        <v>-9.32</v>
      </c>
      <c r="FV41" s="161">
        <v>16.14</v>
      </c>
      <c r="FW41" s="161">
        <v>13.347099999999999</v>
      </c>
      <c r="FX41" s="162"/>
      <c r="FY41" s="161">
        <v>-1.095</v>
      </c>
      <c r="FZ41" s="161">
        <v>4.0990000000000002</v>
      </c>
      <c r="GA41" s="162"/>
      <c r="GB41" s="161">
        <v>33.590000000000003</v>
      </c>
      <c r="GC41" s="161">
        <v>-52.989699999999999</v>
      </c>
      <c r="GD41" s="161">
        <v>-40.0916</v>
      </c>
      <c r="GE41" s="161">
        <v>13.65</v>
      </c>
      <c r="GF41" s="161">
        <v>60.665300000000002</v>
      </c>
      <c r="GG41" s="161">
        <v>25.3</v>
      </c>
      <c r="GH41" s="161">
        <v>-10.2963</v>
      </c>
      <c r="GI41" s="161">
        <v>-6.4321999999999999</v>
      </c>
      <c r="GJ41" s="161">
        <v>-7.0644</v>
      </c>
      <c r="GK41" s="161">
        <v>1.6794</v>
      </c>
      <c r="GL41" s="162"/>
      <c r="GM41" s="162"/>
      <c r="GN41" s="161">
        <v>-15.481299999999999</v>
      </c>
      <c r="GO41" s="161">
        <v>-24.071999999999999</v>
      </c>
      <c r="GP41" s="161">
        <v>1.1083000000000001</v>
      </c>
      <c r="GQ41" s="161">
        <v>24.9604</v>
      </c>
      <c r="GR41" s="161">
        <v>9.6875999999999998</v>
      </c>
      <c r="GS41" s="161">
        <v>9.3086000000000002</v>
      </c>
      <c r="GT41" s="161">
        <v>-57.240400000000001</v>
      </c>
      <c r="GU41" s="161">
        <v>-21.6127</v>
      </c>
      <c r="GV41" s="161">
        <v>28.919499999999999</v>
      </c>
      <c r="GW41" s="161">
        <v>-60.244399999999999</v>
      </c>
      <c r="GX41" s="161">
        <v>11.924200000000001</v>
      </c>
      <c r="GY41" s="161">
        <v>12.6591</v>
      </c>
      <c r="GZ41" s="162"/>
      <c r="HA41" s="161">
        <v>13.6088</v>
      </c>
      <c r="HB41" s="161">
        <v>210.40479999999999</v>
      </c>
      <c r="HC41" s="161">
        <v>211.07980000000001</v>
      </c>
      <c r="HD41" s="161">
        <v>140</v>
      </c>
      <c r="HE41" s="161">
        <v>-137.32769999999999</v>
      </c>
      <c r="HF41" s="161">
        <v>-305.661</v>
      </c>
      <c r="HG41" s="161">
        <v>307.46809999999999</v>
      </c>
      <c r="HH41" s="161">
        <v>306.47609999999997</v>
      </c>
      <c r="HI41" s="161">
        <v>-198.8768</v>
      </c>
      <c r="HJ41" s="161">
        <v>-197.85380000000001</v>
      </c>
      <c r="HK41" s="161">
        <v>-18.2349</v>
      </c>
      <c r="HL41" s="161">
        <v>-6.3505000000000003</v>
      </c>
      <c r="HM41" s="161">
        <v>80.015199999999993</v>
      </c>
      <c r="HN41" s="161">
        <v>80.183400000000006</v>
      </c>
      <c r="HO41" s="161">
        <v>-100.79389999999999</v>
      </c>
      <c r="HP41" s="161">
        <v>-102.0453</v>
      </c>
      <c r="HQ41" s="161">
        <v>41.158200000000001</v>
      </c>
      <c r="HR41" s="161">
        <v>40.147399999999998</v>
      </c>
      <c r="HS41" s="161">
        <v>-55.976500000000001</v>
      </c>
      <c r="HT41" s="161">
        <v>-56.614400000000003</v>
      </c>
      <c r="HU41" s="161">
        <v>68.78</v>
      </c>
      <c r="HV41" s="161">
        <v>68.650000000000006</v>
      </c>
      <c r="HW41" s="161">
        <v>64.7</v>
      </c>
      <c r="HX41" s="161">
        <v>65.099999999999994</v>
      </c>
      <c r="HY41" s="161">
        <v>21.002700000000001</v>
      </c>
      <c r="HZ41" s="161">
        <v>-10.24</v>
      </c>
      <c r="IA41" s="161">
        <v>-367.3904</v>
      </c>
      <c r="IB41" s="161">
        <v>100.4136</v>
      </c>
      <c r="IC41" s="161">
        <v>100.11750000000001</v>
      </c>
      <c r="ID41" s="161">
        <v>9.4</v>
      </c>
      <c r="IE41" s="161">
        <v>33.1</v>
      </c>
      <c r="IF41" s="161">
        <v>-37.1</v>
      </c>
      <c r="IG41" s="161">
        <v>-37.4</v>
      </c>
      <c r="IH41" s="162"/>
      <c r="II41" s="161">
        <v>1.2616000000000001</v>
      </c>
      <c r="IJ41" s="161">
        <v>-305.44920000000002</v>
      </c>
      <c r="IK41" s="161">
        <v>-208.36060000000001</v>
      </c>
      <c r="IL41" s="161">
        <v>396.1628</v>
      </c>
      <c r="IM41" s="161">
        <v>311.89569999999998</v>
      </c>
      <c r="IN41" s="161">
        <v>209.06200000000001</v>
      </c>
      <c r="IO41" s="161">
        <v>-307.98540000000003</v>
      </c>
      <c r="IP41" s="161">
        <v>306.16419999999999</v>
      </c>
      <c r="IQ41" s="161">
        <v>-138.9879</v>
      </c>
      <c r="IR41" s="161">
        <v>-152.0275</v>
      </c>
      <c r="IS41" s="161">
        <v>-304.702</v>
      </c>
      <c r="IT41" s="161">
        <v>140.85489999999999</v>
      </c>
      <c r="IU41" s="161">
        <v>140.6908</v>
      </c>
      <c r="IV41" s="161">
        <v>141.86789999999999</v>
      </c>
      <c r="IW41" s="161">
        <v>-388.31779999999998</v>
      </c>
      <c r="IX41" s="161">
        <v>153.72479999999999</v>
      </c>
      <c r="IY41" s="161">
        <v>-231.8545</v>
      </c>
      <c r="IZ41" s="161">
        <v>234.79419999999999</v>
      </c>
      <c r="JA41" s="161">
        <v>-9.9936000000000007</v>
      </c>
      <c r="JB41" s="162"/>
      <c r="JC41" s="161">
        <v>28.64</v>
      </c>
      <c r="JD41" s="161">
        <v>5.8390000000000004</v>
      </c>
      <c r="JE41" s="161">
        <v>5.835</v>
      </c>
      <c r="JF41" s="161">
        <v>-27.68</v>
      </c>
      <c r="JG41" s="161">
        <v>6.08</v>
      </c>
      <c r="JH41" s="162"/>
      <c r="JI41" s="161">
        <v>-5.8884999999999996</v>
      </c>
      <c r="JJ41" s="161">
        <v>-28.944800000000001</v>
      </c>
      <c r="JK41" s="161">
        <v>-6.4439000000000002</v>
      </c>
      <c r="JL41" s="161">
        <v>13.3</v>
      </c>
      <c r="JM41" s="161">
        <v>52.722999999999999</v>
      </c>
      <c r="JN41" s="161">
        <v>51.686999999999998</v>
      </c>
      <c r="JO41" s="161">
        <v>11.1968</v>
      </c>
      <c r="JP41" s="162"/>
      <c r="JQ41" s="161">
        <v>52.605899999999998</v>
      </c>
      <c r="JR41" s="161">
        <v>52.4741</v>
      </c>
      <c r="JS41" s="161">
        <v>52.505099999999999</v>
      </c>
      <c r="JT41" s="162"/>
      <c r="JU41" s="161">
        <v>-28.7</v>
      </c>
      <c r="JV41" s="161">
        <v>12.8241</v>
      </c>
      <c r="JW41" s="161">
        <v>7.28</v>
      </c>
      <c r="JX41" s="162"/>
      <c r="JY41" s="161">
        <v>-6.7526000000000002</v>
      </c>
      <c r="JZ41" s="161">
        <v>46.427</v>
      </c>
      <c r="KA41" s="161">
        <v>18.025500000000001</v>
      </c>
      <c r="KB41" s="161">
        <v>-7.3517999999999999</v>
      </c>
      <c r="KC41" s="161">
        <v>-46.465800000000002</v>
      </c>
      <c r="KD41" s="161">
        <v>5.6973000000000003</v>
      </c>
      <c r="KE41" s="161">
        <v>39.566099999999999</v>
      </c>
      <c r="KF41" s="161">
        <v>21.2</v>
      </c>
      <c r="KG41" s="161">
        <v>-20</v>
      </c>
      <c r="KH41" s="162"/>
      <c r="KI41" s="161">
        <v>60.497799999999998</v>
      </c>
    </row>
    <row r="42" spans="1:295" ht="18" customHeight="1" x14ac:dyDescent="0.3">
      <c r="A42" s="160" t="s">
        <v>712</v>
      </c>
      <c r="B42" s="160" t="s">
        <v>746</v>
      </c>
      <c r="C42" s="163">
        <v>0</v>
      </c>
      <c r="D42" s="164"/>
      <c r="E42" s="163">
        <v>-18.605699999999999</v>
      </c>
      <c r="F42" s="163">
        <v>-36.509900000000002</v>
      </c>
      <c r="G42" s="163">
        <v>13.944599999999999</v>
      </c>
      <c r="H42" s="164"/>
      <c r="I42" s="163">
        <v>28.7761</v>
      </c>
      <c r="J42" s="163">
        <v>-35.907200000000003</v>
      </c>
      <c r="K42" s="163">
        <v>47.372100000000003</v>
      </c>
      <c r="L42" s="163">
        <v>23.875299999999999</v>
      </c>
      <c r="M42" s="163">
        <v>23.6266</v>
      </c>
      <c r="N42" s="163">
        <v>59.94</v>
      </c>
      <c r="O42" s="163">
        <v>-45.399000000000001</v>
      </c>
      <c r="P42" s="163">
        <v>39.6</v>
      </c>
      <c r="Q42" s="163">
        <v>16.559999999999999</v>
      </c>
      <c r="R42" s="163">
        <v>-41.8</v>
      </c>
      <c r="S42" s="163">
        <v>12.1861</v>
      </c>
      <c r="T42" s="163">
        <v>10.0246</v>
      </c>
      <c r="U42" s="163">
        <v>14.395099999999999</v>
      </c>
      <c r="V42" s="163">
        <v>14.6876</v>
      </c>
      <c r="W42" s="163">
        <v>24.221299999999999</v>
      </c>
      <c r="X42" s="163">
        <v>15.9137</v>
      </c>
      <c r="Y42" s="163">
        <v>5.5155000000000003</v>
      </c>
      <c r="Z42" s="163">
        <v>7.9462000000000002</v>
      </c>
      <c r="AA42" s="164"/>
      <c r="AB42" s="164"/>
      <c r="AC42" s="163">
        <v>-20.170000000000002</v>
      </c>
      <c r="AD42" s="163">
        <v>-20.22</v>
      </c>
      <c r="AE42" s="164"/>
      <c r="AF42" s="163">
        <v>-57.72</v>
      </c>
      <c r="AG42" s="164"/>
      <c r="AH42" s="163">
        <v>20.896000000000001</v>
      </c>
      <c r="AI42" s="163">
        <v>0.246</v>
      </c>
      <c r="AJ42" s="163">
        <v>-51.81</v>
      </c>
      <c r="AK42" s="163">
        <v>0</v>
      </c>
      <c r="AL42" s="163">
        <v>-33.28</v>
      </c>
      <c r="AM42" s="163">
        <v>52.46</v>
      </c>
      <c r="AN42" s="163">
        <v>0</v>
      </c>
      <c r="AO42" s="163">
        <v>12.3643</v>
      </c>
      <c r="AP42" s="163">
        <v>-0.19309999999999999</v>
      </c>
      <c r="AQ42" s="163">
        <v>67.033699999999996</v>
      </c>
      <c r="AR42" s="163">
        <v>0</v>
      </c>
      <c r="AS42" s="163">
        <v>46.009799999999998</v>
      </c>
      <c r="AT42" s="163">
        <v>-46.483800000000002</v>
      </c>
      <c r="AU42" s="163">
        <v>-44.606299999999997</v>
      </c>
      <c r="AV42" s="163">
        <v>32.522599999999997</v>
      </c>
      <c r="AW42" s="163">
        <v>33.815100000000001</v>
      </c>
      <c r="AX42" s="163">
        <v>48.627200000000002</v>
      </c>
      <c r="AY42" s="163">
        <v>50.100700000000003</v>
      </c>
      <c r="AZ42" s="163">
        <v>7.8681999999999999</v>
      </c>
      <c r="BA42" s="163">
        <v>41.4405</v>
      </c>
      <c r="BB42" s="163">
        <v>-388.7783</v>
      </c>
      <c r="BC42" s="163">
        <v>-29.965</v>
      </c>
      <c r="BD42" s="163">
        <v>-1</v>
      </c>
      <c r="BE42" s="163">
        <v>-1.1000000000000001</v>
      </c>
      <c r="BF42" s="163">
        <v>50.384099999999997</v>
      </c>
      <c r="BG42" s="163">
        <v>49.988799999999998</v>
      </c>
      <c r="BH42" s="163">
        <v>-5.4531999999999998</v>
      </c>
      <c r="BI42" s="164"/>
      <c r="BJ42" s="163">
        <v>-59.752299999999998</v>
      </c>
      <c r="BK42" s="163">
        <v>0.432</v>
      </c>
      <c r="BL42" s="163">
        <v>4.0076000000000001</v>
      </c>
      <c r="BM42" s="163">
        <v>4.0994000000000002</v>
      </c>
      <c r="BN42" s="163">
        <v>430.34140000000002</v>
      </c>
      <c r="BO42" s="163">
        <v>84.017399999999995</v>
      </c>
      <c r="BP42" s="163">
        <v>84.475200000000001</v>
      </c>
      <c r="BQ42" s="163">
        <v>-438.15660000000003</v>
      </c>
      <c r="BR42" s="163">
        <v>364.84390000000002</v>
      </c>
      <c r="BS42" s="164"/>
      <c r="BT42" s="163">
        <v>-28.764600000000002</v>
      </c>
      <c r="BU42" s="163">
        <v>30.302600000000002</v>
      </c>
      <c r="BV42" s="163">
        <v>68.898799999999994</v>
      </c>
      <c r="BW42" s="163">
        <v>21.81</v>
      </c>
      <c r="BX42" s="163">
        <v>19.79</v>
      </c>
      <c r="BY42" s="163">
        <v>51.39</v>
      </c>
      <c r="BZ42" s="163">
        <v>66.48</v>
      </c>
      <c r="CA42" s="163">
        <v>-1.3353999999999999</v>
      </c>
      <c r="CB42" s="163">
        <v>-1.3353999999999999</v>
      </c>
      <c r="CC42" s="163">
        <v>44.707900000000002</v>
      </c>
      <c r="CD42" s="163">
        <v>45.668399999999998</v>
      </c>
      <c r="CE42" s="164"/>
      <c r="CF42" s="163">
        <v>-19.746099999999998</v>
      </c>
      <c r="CG42" s="163">
        <v>-19.485700000000001</v>
      </c>
      <c r="CH42" s="163">
        <v>1.7601</v>
      </c>
      <c r="CI42" s="163">
        <v>-43.235100000000003</v>
      </c>
      <c r="CJ42" s="164"/>
      <c r="CK42" s="164"/>
      <c r="CL42" s="163">
        <v>37.700000000000003</v>
      </c>
      <c r="CM42" s="163">
        <v>87.1</v>
      </c>
      <c r="CN42" s="163">
        <v>-12.01</v>
      </c>
      <c r="CO42" s="163">
        <v>55.9</v>
      </c>
      <c r="CP42" s="163">
        <v>55.010399999999997</v>
      </c>
      <c r="CQ42" s="163">
        <v>54.7911</v>
      </c>
      <c r="CR42" s="163">
        <v>-45.457000000000001</v>
      </c>
      <c r="CS42" s="163">
        <v>-44.741199999999999</v>
      </c>
      <c r="CT42" s="163">
        <v>31.327200000000001</v>
      </c>
      <c r="CU42" s="163">
        <v>-21.700800000000001</v>
      </c>
      <c r="CV42" s="163">
        <v>32.742199999999997</v>
      </c>
      <c r="CW42" s="163">
        <v>12.111000000000001</v>
      </c>
      <c r="CX42" s="163">
        <v>20.71</v>
      </c>
      <c r="CY42" s="163">
        <v>53.88</v>
      </c>
      <c r="CZ42" s="163">
        <v>40.0854</v>
      </c>
      <c r="DA42" s="163">
        <v>37.944000000000003</v>
      </c>
      <c r="DB42" s="163">
        <v>-27.38</v>
      </c>
      <c r="DC42" s="163">
        <v>-3.8935</v>
      </c>
      <c r="DD42" s="163">
        <v>43.679499999999997</v>
      </c>
      <c r="DE42" s="163">
        <v>43.259900000000002</v>
      </c>
      <c r="DF42" s="163">
        <v>-122.3306</v>
      </c>
      <c r="DG42" s="163">
        <v>-1E-4</v>
      </c>
      <c r="DH42" s="163">
        <v>-16.6221</v>
      </c>
      <c r="DI42" s="163">
        <v>-96</v>
      </c>
      <c r="DJ42" s="163">
        <v>-97.5</v>
      </c>
      <c r="DK42" s="163">
        <v>34.258099999999999</v>
      </c>
      <c r="DL42" s="163">
        <v>46.591200000000001</v>
      </c>
      <c r="DM42" s="163">
        <v>39.934600000000003</v>
      </c>
      <c r="DN42" s="164"/>
      <c r="DO42" s="163">
        <v>46.3</v>
      </c>
      <c r="DP42" s="163">
        <v>-0.18</v>
      </c>
      <c r="DQ42" s="163">
        <v>48.561500000000002</v>
      </c>
      <c r="DR42" s="163">
        <v>120.21429999999999</v>
      </c>
      <c r="DS42" s="164"/>
      <c r="DT42" s="163">
        <v>-33.74</v>
      </c>
      <c r="DU42" s="163">
        <v>87.44</v>
      </c>
      <c r="DV42" s="163">
        <v>51.48</v>
      </c>
      <c r="DW42" s="163">
        <v>121.74550000000001</v>
      </c>
      <c r="DX42" s="163">
        <v>118.5273</v>
      </c>
      <c r="DY42" s="163">
        <v>28.581900000000001</v>
      </c>
      <c r="DZ42" s="163">
        <v>26.936399999999999</v>
      </c>
      <c r="EA42" s="163">
        <v>211.75059999999999</v>
      </c>
      <c r="EB42" s="163">
        <v>177.39109999999999</v>
      </c>
      <c r="EC42" s="163">
        <v>168.74189999999999</v>
      </c>
      <c r="ED42" s="163">
        <v>170.8683</v>
      </c>
      <c r="EE42" s="163">
        <v>55.631399999999999</v>
      </c>
      <c r="EF42" s="163">
        <v>37.838500000000003</v>
      </c>
      <c r="EG42" s="163">
        <v>-23.603999999999999</v>
      </c>
      <c r="EH42" s="163">
        <v>451.40289999999999</v>
      </c>
      <c r="EI42" s="163">
        <v>303.4153</v>
      </c>
      <c r="EJ42" s="164"/>
      <c r="EK42" s="163">
        <v>-20.8996</v>
      </c>
      <c r="EL42" s="163">
        <v>-19.558900000000001</v>
      </c>
      <c r="EM42" s="163">
        <v>13.085800000000001</v>
      </c>
      <c r="EN42" s="163">
        <v>-14.422000000000001</v>
      </c>
      <c r="EO42" s="163">
        <v>-14.110900000000001</v>
      </c>
      <c r="EP42" s="163">
        <v>35.375999999999998</v>
      </c>
      <c r="EQ42" s="163">
        <v>-16.348600000000001</v>
      </c>
      <c r="ER42" s="164"/>
      <c r="ES42" s="163">
        <v>-6.0602999999999998</v>
      </c>
      <c r="ET42" s="164"/>
      <c r="EU42" s="163">
        <v>-13.67</v>
      </c>
      <c r="EV42" s="164"/>
      <c r="EW42" s="163">
        <v>7.5392999999999999</v>
      </c>
      <c r="EX42" s="163">
        <v>-62.9955</v>
      </c>
      <c r="EY42" s="163">
        <v>-34.8688</v>
      </c>
      <c r="EZ42" s="163">
        <v>-34.2988</v>
      </c>
      <c r="FA42" s="163">
        <v>4.5067000000000004</v>
      </c>
      <c r="FB42" s="163">
        <v>-37.157299999999999</v>
      </c>
      <c r="FC42" s="163">
        <v>0</v>
      </c>
      <c r="FD42" s="164"/>
      <c r="FE42" s="163">
        <v>22.261399999999998</v>
      </c>
      <c r="FF42" s="163">
        <v>22.116599999999998</v>
      </c>
      <c r="FG42" s="163">
        <v>41.2254</v>
      </c>
      <c r="FH42" s="163">
        <v>41.597999999999999</v>
      </c>
      <c r="FI42" s="163">
        <v>39.6462</v>
      </c>
      <c r="FJ42" s="163">
        <v>0</v>
      </c>
      <c r="FK42" s="163">
        <v>0.16750000000000001</v>
      </c>
      <c r="FL42" s="163">
        <v>65.140500000000003</v>
      </c>
      <c r="FM42" s="163">
        <v>-26.011700000000001</v>
      </c>
      <c r="FN42" s="163">
        <v>-25.758900000000001</v>
      </c>
      <c r="FO42" s="163">
        <v>38.442399999999999</v>
      </c>
      <c r="FP42" s="163">
        <v>50.3245</v>
      </c>
      <c r="FQ42" s="163">
        <v>16.635400000000001</v>
      </c>
      <c r="FR42" s="163">
        <v>7.29</v>
      </c>
      <c r="FS42" s="163">
        <v>12.8621</v>
      </c>
      <c r="FT42" s="163">
        <v>1.0806</v>
      </c>
      <c r="FU42" s="163">
        <v>-7.99</v>
      </c>
      <c r="FV42" s="163">
        <v>15.51</v>
      </c>
      <c r="FW42" s="163">
        <v>16.300699999999999</v>
      </c>
      <c r="FX42" s="164"/>
      <c r="FY42" s="163">
        <v>-1.175</v>
      </c>
      <c r="FZ42" s="163">
        <v>4.069</v>
      </c>
      <c r="GA42" s="164"/>
      <c r="GB42" s="163">
        <v>34.72</v>
      </c>
      <c r="GC42" s="163">
        <v>-50.591200000000001</v>
      </c>
      <c r="GD42" s="163">
        <v>-36.894100000000002</v>
      </c>
      <c r="GE42" s="163">
        <v>13.89</v>
      </c>
      <c r="GF42" s="163">
        <v>60.5867</v>
      </c>
      <c r="GG42" s="163">
        <v>24.3</v>
      </c>
      <c r="GH42" s="163">
        <v>-9.3399000000000001</v>
      </c>
      <c r="GI42" s="163">
        <v>-6.7294999999999998</v>
      </c>
      <c r="GJ42" s="163">
        <v>-7.2450000000000001</v>
      </c>
      <c r="GK42" s="163">
        <v>1.7386999999999999</v>
      </c>
      <c r="GL42" s="164"/>
      <c r="GM42" s="164"/>
      <c r="GN42" s="163">
        <v>-16.6189</v>
      </c>
      <c r="GO42" s="163">
        <v>-23.603000000000002</v>
      </c>
      <c r="GP42" s="163">
        <v>0.51870000000000005</v>
      </c>
      <c r="GQ42" s="163">
        <v>24.470700000000001</v>
      </c>
      <c r="GR42" s="163">
        <v>10.3306</v>
      </c>
      <c r="GS42" s="163">
        <v>11.515000000000001</v>
      </c>
      <c r="GT42" s="163">
        <v>-54.110900000000001</v>
      </c>
      <c r="GU42" s="163">
        <v>-21.517399999999999</v>
      </c>
      <c r="GV42" s="163">
        <v>28.305099999999999</v>
      </c>
      <c r="GW42" s="163">
        <v>-60.668500000000002</v>
      </c>
      <c r="GX42" s="163">
        <v>12.1633</v>
      </c>
      <c r="GY42" s="164"/>
      <c r="GZ42" s="163">
        <v>12.311199999999999</v>
      </c>
      <c r="HA42" s="163">
        <v>14</v>
      </c>
      <c r="HB42" s="163">
        <v>245.8203</v>
      </c>
      <c r="HC42" s="163">
        <v>244.8194</v>
      </c>
      <c r="HD42" s="163">
        <v>188.6</v>
      </c>
      <c r="HE42" s="163">
        <v>-189.5393</v>
      </c>
      <c r="HF42" s="163">
        <v>-380.76659999999998</v>
      </c>
      <c r="HG42" s="163">
        <v>378.61579999999998</v>
      </c>
      <c r="HH42" s="163">
        <v>380.83359999999999</v>
      </c>
      <c r="HI42" s="163">
        <v>-227.61959999999999</v>
      </c>
      <c r="HJ42" s="163">
        <v>-227.85470000000001</v>
      </c>
      <c r="HK42" s="163">
        <v>-14.279400000000001</v>
      </c>
      <c r="HL42" s="163">
        <v>0</v>
      </c>
      <c r="HM42" s="163">
        <v>78.316599999999994</v>
      </c>
      <c r="HN42" s="163">
        <v>76.866100000000003</v>
      </c>
      <c r="HO42" s="163">
        <v>-126.5282</v>
      </c>
      <c r="HP42" s="163">
        <v>-128.4143</v>
      </c>
      <c r="HQ42" s="163">
        <v>53.979399999999998</v>
      </c>
      <c r="HR42" s="163">
        <v>53.496000000000002</v>
      </c>
      <c r="HS42" s="163">
        <v>-72.079899999999995</v>
      </c>
      <c r="HT42" s="163">
        <v>-71.802999999999997</v>
      </c>
      <c r="HU42" s="163">
        <v>78.05</v>
      </c>
      <c r="HV42" s="163">
        <v>77.88</v>
      </c>
      <c r="HW42" s="163">
        <v>68.5</v>
      </c>
      <c r="HX42" s="163">
        <v>67.099999999999994</v>
      </c>
      <c r="HY42" s="163">
        <v>21.1052</v>
      </c>
      <c r="HZ42" s="163">
        <v>15.84</v>
      </c>
      <c r="IA42" s="163">
        <v>-364.84059999999999</v>
      </c>
      <c r="IB42" s="163">
        <v>107.654</v>
      </c>
      <c r="IC42" s="163">
        <v>107.34690000000001</v>
      </c>
      <c r="ID42" s="163">
        <v>12.2</v>
      </c>
      <c r="IE42" s="163">
        <v>26.4</v>
      </c>
      <c r="IF42" s="163">
        <v>-52.2</v>
      </c>
      <c r="IG42" s="163">
        <v>-52.8</v>
      </c>
      <c r="IH42" s="163">
        <v>1.6454</v>
      </c>
      <c r="II42" s="163">
        <v>1.3572</v>
      </c>
      <c r="IJ42" s="163">
        <v>-373.47309999999999</v>
      </c>
      <c r="IK42" s="163">
        <v>-272.0421</v>
      </c>
      <c r="IL42" s="163">
        <v>492.3492</v>
      </c>
      <c r="IM42" s="163">
        <v>394.22910000000002</v>
      </c>
      <c r="IN42" s="163">
        <v>243.91390000000001</v>
      </c>
      <c r="IO42" s="163">
        <v>-387.64800000000002</v>
      </c>
      <c r="IP42" s="163">
        <v>390.0763</v>
      </c>
      <c r="IQ42" s="163">
        <v>-155.16460000000001</v>
      </c>
      <c r="IR42" s="163">
        <v>-206.69450000000001</v>
      </c>
      <c r="IS42" s="163">
        <v>-378.6746</v>
      </c>
      <c r="IT42" s="163">
        <v>129.39949999999999</v>
      </c>
      <c r="IU42" s="163">
        <v>128.92869999999999</v>
      </c>
      <c r="IV42" s="163">
        <v>158.3203</v>
      </c>
      <c r="IW42" s="163">
        <v>-476.69099999999997</v>
      </c>
      <c r="IX42" s="163">
        <v>212.28639999999999</v>
      </c>
      <c r="IY42" s="163">
        <v>-268.32690000000002</v>
      </c>
      <c r="IZ42" s="163">
        <v>267.34070000000003</v>
      </c>
      <c r="JA42" s="163">
        <v>-9.0707000000000004</v>
      </c>
      <c r="JB42" s="164"/>
      <c r="JC42" s="163">
        <v>27.92</v>
      </c>
      <c r="JD42" s="163">
        <v>5.8310000000000004</v>
      </c>
      <c r="JE42" s="163">
        <v>5.8280000000000003</v>
      </c>
      <c r="JF42" s="163">
        <v>-26.72</v>
      </c>
      <c r="JG42" s="163">
        <v>4.24</v>
      </c>
      <c r="JH42" s="164"/>
      <c r="JI42" s="163">
        <v>-4.7165999999999997</v>
      </c>
      <c r="JJ42" s="163">
        <v>-32.2866</v>
      </c>
      <c r="JK42" s="163">
        <v>-4.9790000000000001</v>
      </c>
      <c r="JL42" s="163">
        <v>13.2</v>
      </c>
      <c r="JM42" s="163">
        <v>52.219000000000001</v>
      </c>
      <c r="JN42" s="163">
        <v>51.548999999999999</v>
      </c>
      <c r="JO42" s="163">
        <v>11.28</v>
      </c>
      <c r="JP42" s="164"/>
      <c r="JQ42" s="163">
        <v>50.761200000000002</v>
      </c>
      <c r="JR42" s="163">
        <v>51.3384</v>
      </c>
      <c r="JS42" s="163">
        <v>50.301099999999998</v>
      </c>
      <c r="JT42" s="164"/>
      <c r="JU42" s="163">
        <v>-27</v>
      </c>
      <c r="JV42" s="163">
        <v>12.3187</v>
      </c>
      <c r="JW42" s="163">
        <v>7.21</v>
      </c>
      <c r="JX42" s="164"/>
      <c r="JY42" s="163">
        <v>0</v>
      </c>
      <c r="JZ42" s="163">
        <v>44.346299999999999</v>
      </c>
      <c r="KA42" s="163">
        <v>14.1663</v>
      </c>
      <c r="KB42" s="163">
        <v>0</v>
      </c>
      <c r="KC42" s="163">
        <v>-44.517000000000003</v>
      </c>
      <c r="KD42" s="163">
        <v>0</v>
      </c>
      <c r="KE42" s="163">
        <v>42.468600000000002</v>
      </c>
      <c r="KF42" s="163">
        <v>20.2</v>
      </c>
      <c r="KG42" s="163">
        <v>-18.600000000000001</v>
      </c>
      <c r="KH42" s="164"/>
      <c r="KI42" s="163">
        <v>54.9726</v>
      </c>
    </row>
    <row r="43" spans="1:295" ht="18" customHeight="1" x14ac:dyDescent="0.3">
      <c r="A43" s="160" t="s">
        <v>712</v>
      </c>
      <c r="B43" s="160" t="s">
        <v>747</v>
      </c>
      <c r="C43" s="163">
        <v>0</v>
      </c>
      <c r="D43" s="163">
        <v>15.6004</v>
      </c>
      <c r="E43" s="163">
        <v>-18.832100000000001</v>
      </c>
      <c r="F43" s="163">
        <v>-36.536700000000003</v>
      </c>
      <c r="G43" s="163">
        <v>12.7967</v>
      </c>
      <c r="H43" s="164"/>
      <c r="I43" s="163">
        <v>28.406300000000002</v>
      </c>
      <c r="J43" s="163">
        <v>-32.438200000000002</v>
      </c>
      <c r="K43" s="163">
        <v>47.426499999999997</v>
      </c>
      <c r="L43" s="163">
        <v>24.205300000000001</v>
      </c>
      <c r="M43" s="163">
        <v>23.740200000000002</v>
      </c>
      <c r="N43" s="163">
        <v>17.760000000000002</v>
      </c>
      <c r="O43" s="163">
        <v>-43.72</v>
      </c>
      <c r="P43" s="163">
        <v>39.6</v>
      </c>
      <c r="Q43" s="163">
        <v>17.388000000000002</v>
      </c>
      <c r="R43" s="163">
        <v>-39.6</v>
      </c>
      <c r="S43" s="163">
        <v>11.9748</v>
      </c>
      <c r="T43" s="163">
        <v>10.418200000000001</v>
      </c>
      <c r="U43" s="163">
        <v>14.8238</v>
      </c>
      <c r="V43" s="163">
        <v>15.036899999999999</v>
      </c>
      <c r="W43" s="163">
        <v>24.710699999999999</v>
      </c>
      <c r="X43" s="163">
        <v>15.8865</v>
      </c>
      <c r="Y43" s="163">
        <v>5.7792000000000003</v>
      </c>
      <c r="Z43" s="163">
        <v>8.3031000000000006</v>
      </c>
      <c r="AA43" s="164"/>
      <c r="AB43" s="164"/>
      <c r="AC43" s="163">
        <v>-29.83</v>
      </c>
      <c r="AD43" s="163">
        <v>-29.5</v>
      </c>
      <c r="AE43" s="164"/>
      <c r="AF43" s="163">
        <v>-17.760000000000002</v>
      </c>
      <c r="AG43" s="163">
        <v>41.8</v>
      </c>
      <c r="AH43" s="163">
        <v>21.803999999999998</v>
      </c>
      <c r="AI43" s="163">
        <v>0.25700000000000001</v>
      </c>
      <c r="AJ43" s="163">
        <v>-61.78</v>
      </c>
      <c r="AK43" s="163">
        <v>0</v>
      </c>
      <c r="AL43" s="163">
        <v>-41.43</v>
      </c>
      <c r="AM43" s="163">
        <v>62.11</v>
      </c>
      <c r="AN43" s="163">
        <v>0</v>
      </c>
      <c r="AO43" s="163">
        <v>13.433999999999999</v>
      </c>
      <c r="AP43" s="163">
        <v>-0.61560000000000004</v>
      </c>
      <c r="AQ43" s="163">
        <v>74.810100000000006</v>
      </c>
      <c r="AR43" s="163">
        <v>0</v>
      </c>
      <c r="AS43" s="163">
        <v>34.116399999999999</v>
      </c>
      <c r="AT43" s="163">
        <v>-45.010300000000001</v>
      </c>
      <c r="AU43" s="163">
        <v>-44.162399999999998</v>
      </c>
      <c r="AV43" s="163">
        <v>31.5824</v>
      </c>
      <c r="AW43" s="163">
        <v>30.542200000000001</v>
      </c>
      <c r="AX43" s="163">
        <v>49.966799999999999</v>
      </c>
      <c r="AY43" s="163">
        <v>50.368699999999997</v>
      </c>
      <c r="AZ43" s="163">
        <v>8.9151000000000007</v>
      </c>
      <c r="BA43" s="163">
        <v>45.619700000000002</v>
      </c>
      <c r="BB43" s="163">
        <v>-409.74059999999997</v>
      </c>
      <c r="BC43" s="163">
        <v>-23.366599999999998</v>
      </c>
      <c r="BD43" s="163">
        <v>-4.8</v>
      </c>
      <c r="BE43" s="163">
        <v>-5.5</v>
      </c>
      <c r="BF43" s="163">
        <v>50.081800000000001</v>
      </c>
      <c r="BG43" s="163">
        <v>49.3887</v>
      </c>
      <c r="BH43" s="163">
        <v>-5.5761000000000003</v>
      </c>
      <c r="BI43" s="164"/>
      <c r="BJ43" s="163">
        <v>-63.939</v>
      </c>
      <c r="BK43" s="163">
        <v>0.34360000000000002</v>
      </c>
      <c r="BL43" s="163">
        <v>6.5364000000000004</v>
      </c>
      <c r="BM43" s="163">
        <v>4.3832000000000004</v>
      </c>
      <c r="BN43" s="163">
        <v>444.9597</v>
      </c>
      <c r="BO43" s="163">
        <v>86.214799999999997</v>
      </c>
      <c r="BP43" s="163">
        <v>86.153700000000001</v>
      </c>
      <c r="BQ43" s="163">
        <v>0</v>
      </c>
      <c r="BR43" s="163">
        <v>-5.6291000000000002</v>
      </c>
      <c r="BS43" s="164"/>
      <c r="BT43" s="163">
        <v>-44.0824</v>
      </c>
      <c r="BU43" s="163">
        <v>44.951799999999999</v>
      </c>
      <c r="BV43" s="164"/>
      <c r="BW43" s="163">
        <v>22.29</v>
      </c>
      <c r="BX43" s="163">
        <v>20.440000000000001</v>
      </c>
      <c r="BY43" s="163">
        <v>52.5</v>
      </c>
      <c r="BZ43" s="163">
        <v>67.3</v>
      </c>
      <c r="CA43" s="163">
        <v>-0.3977</v>
      </c>
      <c r="CB43" s="163">
        <v>-0.79959999999999998</v>
      </c>
      <c r="CC43" s="163">
        <v>44.7622</v>
      </c>
      <c r="CD43" s="163">
        <v>46.146999999999998</v>
      </c>
      <c r="CE43" s="164"/>
      <c r="CF43" s="163">
        <v>-19.713999999999999</v>
      </c>
      <c r="CG43" s="163">
        <v>-20.172499999999999</v>
      </c>
      <c r="CH43" s="163">
        <v>2.6594000000000002</v>
      </c>
      <c r="CI43" s="163">
        <v>-50.507599999999996</v>
      </c>
      <c r="CJ43" s="164"/>
      <c r="CK43" s="164"/>
      <c r="CL43" s="163">
        <v>27.1</v>
      </c>
      <c r="CM43" s="163">
        <v>100.9</v>
      </c>
      <c r="CN43" s="163">
        <v>-12.44</v>
      </c>
      <c r="CO43" s="163">
        <v>53.892899999999997</v>
      </c>
      <c r="CP43" s="163">
        <v>53.381500000000003</v>
      </c>
      <c r="CQ43" s="163">
        <v>52.7532</v>
      </c>
      <c r="CR43" s="163">
        <v>-49.167099999999998</v>
      </c>
      <c r="CS43" s="163">
        <v>-49.393000000000001</v>
      </c>
      <c r="CT43" s="163">
        <v>36.0169</v>
      </c>
      <c r="CU43" s="163">
        <v>-22.919599999999999</v>
      </c>
      <c r="CV43" s="163">
        <v>38.136899999999997</v>
      </c>
      <c r="CW43" s="163">
        <v>11.990500000000001</v>
      </c>
      <c r="CX43" s="163">
        <v>17.239999999999998</v>
      </c>
      <c r="CY43" s="163">
        <v>57.14</v>
      </c>
      <c r="CZ43" s="163">
        <v>40.554200000000002</v>
      </c>
      <c r="DA43" s="163">
        <v>38.383499999999998</v>
      </c>
      <c r="DB43" s="163">
        <v>-27.39</v>
      </c>
      <c r="DC43" s="164"/>
      <c r="DD43" s="163">
        <v>50.7121</v>
      </c>
      <c r="DE43" s="163">
        <v>50.015900000000002</v>
      </c>
      <c r="DF43" s="163">
        <v>-140.89930000000001</v>
      </c>
      <c r="DG43" s="163">
        <v>-1E-4</v>
      </c>
      <c r="DH43" s="163">
        <v>-16.7897</v>
      </c>
      <c r="DI43" s="163">
        <v>-97.4</v>
      </c>
      <c r="DJ43" s="163">
        <v>-100</v>
      </c>
      <c r="DK43" s="163">
        <v>34.576700000000002</v>
      </c>
      <c r="DL43" s="163">
        <v>47.763100000000001</v>
      </c>
      <c r="DM43" s="163">
        <v>40.873899999999999</v>
      </c>
      <c r="DN43" s="164"/>
      <c r="DO43" s="163">
        <v>47.29</v>
      </c>
      <c r="DP43" s="163">
        <v>-0.18</v>
      </c>
      <c r="DQ43" s="163">
        <v>51.134500000000003</v>
      </c>
      <c r="DR43" s="163">
        <v>140.60300000000001</v>
      </c>
      <c r="DS43" s="164"/>
      <c r="DT43" s="163">
        <v>-34.56</v>
      </c>
      <c r="DU43" s="163">
        <v>95.99</v>
      </c>
      <c r="DV43" s="163">
        <v>51.95</v>
      </c>
      <c r="DW43" s="163">
        <v>141.29089999999999</v>
      </c>
      <c r="DX43" s="163">
        <v>140.2364</v>
      </c>
      <c r="DY43" s="163">
        <v>33.998699999999999</v>
      </c>
      <c r="DZ43" s="163">
        <v>32.936399999999999</v>
      </c>
      <c r="EA43" s="163">
        <v>228.7251</v>
      </c>
      <c r="EB43" s="163">
        <v>194.09180000000001</v>
      </c>
      <c r="EC43" s="163">
        <v>186.69560000000001</v>
      </c>
      <c r="ED43" s="163">
        <v>187.60120000000001</v>
      </c>
      <c r="EE43" s="163">
        <v>58.015700000000002</v>
      </c>
      <c r="EF43" s="163">
        <v>40.313600000000001</v>
      </c>
      <c r="EG43" s="163">
        <v>-24.166</v>
      </c>
      <c r="EH43" s="163">
        <v>11.7715</v>
      </c>
      <c r="EI43" s="163">
        <v>388.90140000000002</v>
      </c>
      <c r="EJ43" s="164"/>
      <c r="EK43" s="163">
        <v>-21.1873</v>
      </c>
      <c r="EL43" s="163">
        <v>-19.7227</v>
      </c>
      <c r="EM43" s="163">
        <v>11.917999999999999</v>
      </c>
      <c r="EN43" s="163">
        <v>-15.8871</v>
      </c>
      <c r="EO43" s="163">
        <v>-14.867699999999999</v>
      </c>
      <c r="EP43" s="163">
        <v>35.375999999999998</v>
      </c>
      <c r="EQ43" s="163">
        <v>-12.8057</v>
      </c>
      <c r="ER43" s="164"/>
      <c r="ES43" s="163">
        <v>-7.1135999999999999</v>
      </c>
      <c r="ET43" s="164"/>
      <c r="EU43" s="163">
        <v>-14.08</v>
      </c>
      <c r="EV43" s="164"/>
      <c r="EW43" s="163">
        <v>7.3655999999999997</v>
      </c>
      <c r="EX43" s="163">
        <v>-62.512599999999999</v>
      </c>
      <c r="EY43" s="163">
        <v>-34.139099999999999</v>
      </c>
      <c r="EZ43" s="163">
        <v>-33.321899999999999</v>
      </c>
      <c r="FA43" s="163">
        <v>2.8593000000000002</v>
      </c>
      <c r="FB43" s="163">
        <v>-39.0383</v>
      </c>
      <c r="FC43" s="163">
        <v>4.0393999999999997</v>
      </c>
      <c r="FD43" s="164"/>
      <c r="FE43" s="163">
        <v>22.967400000000001</v>
      </c>
      <c r="FF43" s="163">
        <v>22.7529</v>
      </c>
      <c r="FG43" s="163">
        <v>40.2652</v>
      </c>
      <c r="FH43" s="163">
        <v>41.010599999999997</v>
      </c>
      <c r="FI43" s="163">
        <v>40.023699999999998</v>
      </c>
      <c r="FJ43" s="163">
        <v>0</v>
      </c>
      <c r="FK43" s="163">
        <v>0.16750000000000001</v>
      </c>
      <c r="FL43" s="163">
        <v>72.508600000000001</v>
      </c>
      <c r="FM43" s="163">
        <v>-32.089799999999997</v>
      </c>
      <c r="FN43" s="163">
        <v>-32.034399999999998</v>
      </c>
      <c r="FO43" s="163">
        <v>45.192</v>
      </c>
      <c r="FP43" s="163">
        <v>54.909599999999998</v>
      </c>
      <c r="FQ43" s="163">
        <v>15.3756</v>
      </c>
      <c r="FR43" s="163">
        <v>9.65</v>
      </c>
      <c r="FS43" s="163">
        <v>12.8621</v>
      </c>
      <c r="FT43" s="163">
        <v>1.1501999999999999</v>
      </c>
      <c r="FU43" s="163">
        <v>-8.2100000000000009</v>
      </c>
      <c r="FV43" s="163">
        <v>13.86</v>
      </c>
      <c r="FW43" s="163">
        <v>15.729799999999999</v>
      </c>
      <c r="FX43" s="164"/>
      <c r="FY43" s="163">
        <v>-1.625</v>
      </c>
      <c r="FZ43" s="163">
        <v>4.1769999999999996</v>
      </c>
      <c r="GA43" s="164"/>
      <c r="GB43" s="163">
        <v>36.270000000000003</v>
      </c>
      <c r="GC43" s="163">
        <v>-56.631900000000002</v>
      </c>
      <c r="GD43" s="163">
        <v>-44.854900000000001</v>
      </c>
      <c r="GE43" s="163">
        <v>14.03</v>
      </c>
      <c r="GF43" s="163">
        <v>62.626100000000001</v>
      </c>
      <c r="GG43" s="163">
        <v>24.1</v>
      </c>
      <c r="GH43" s="163">
        <v>-10.315200000000001</v>
      </c>
      <c r="GI43" s="163">
        <v>-7.4516</v>
      </c>
      <c r="GJ43" s="163">
        <v>-7.9252000000000002</v>
      </c>
      <c r="GK43" s="163">
        <v>1.8052999999999999</v>
      </c>
      <c r="GL43" s="164"/>
      <c r="GM43" s="164"/>
      <c r="GN43" s="163">
        <v>-15.059200000000001</v>
      </c>
      <c r="GO43" s="163">
        <v>-25.399100000000001</v>
      </c>
      <c r="GP43" s="163">
        <v>3.5600999999999998</v>
      </c>
      <c r="GQ43" s="163">
        <v>26.1616</v>
      </c>
      <c r="GR43" s="163">
        <v>12.3078</v>
      </c>
      <c r="GS43" s="163">
        <v>12.282</v>
      </c>
      <c r="GT43" s="163">
        <v>-60.142899999999997</v>
      </c>
      <c r="GU43" s="163">
        <v>-21.596499999999999</v>
      </c>
      <c r="GV43" s="163">
        <v>29.817900000000002</v>
      </c>
      <c r="GW43" s="163">
        <v>-61.8093</v>
      </c>
      <c r="GX43" s="163">
        <v>13.059699999999999</v>
      </c>
      <c r="GY43" s="163">
        <v>13.1181</v>
      </c>
      <c r="GZ43" s="163">
        <v>12.7437</v>
      </c>
      <c r="HA43" s="163">
        <v>14.8706</v>
      </c>
      <c r="HB43" s="163">
        <v>251.67760000000001</v>
      </c>
      <c r="HC43" s="163">
        <v>249.3509</v>
      </c>
      <c r="HD43" s="164"/>
      <c r="HE43" s="164"/>
      <c r="HF43" s="163">
        <v>-373.39949999999999</v>
      </c>
      <c r="HG43" s="163">
        <v>372.4468</v>
      </c>
      <c r="HH43" s="163">
        <v>373.67180000000002</v>
      </c>
      <c r="HI43" s="163">
        <v>-233.3734</v>
      </c>
      <c r="HJ43" s="163">
        <v>-229.5642</v>
      </c>
      <c r="HK43" s="163">
        <v>-11.8466</v>
      </c>
      <c r="HL43" s="164"/>
      <c r="HM43" s="163">
        <v>76.828100000000006</v>
      </c>
      <c r="HN43" s="163">
        <v>78.249499999999998</v>
      </c>
      <c r="HO43" s="163">
        <v>-138.5301</v>
      </c>
      <c r="HP43" s="163">
        <v>-138.83330000000001</v>
      </c>
      <c r="HQ43" s="163">
        <v>61.933599999999998</v>
      </c>
      <c r="HR43" s="163">
        <v>60.790999999999997</v>
      </c>
      <c r="HS43" s="163">
        <v>-62.019199999999998</v>
      </c>
      <c r="HT43" s="163">
        <v>-62.499400000000001</v>
      </c>
      <c r="HU43" s="163">
        <v>90.04</v>
      </c>
      <c r="HV43" s="163">
        <v>89.84</v>
      </c>
      <c r="HW43" s="163">
        <v>70.8</v>
      </c>
      <c r="HX43" s="163">
        <v>70.900000000000006</v>
      </c>
      <c r="HY43" s="163">
        <v>21.2483</v>
      </c>
      <c r="HZ43" s="163">
        <v>29.92</v>
      </c>
      <c r="IA43" s="163">
        <v>-372.46379999999999</v>
      </c>
      <c r="IB43" s="163">
        <v>111.6705</v>
      </c>
      <c r="IC43" s="163">
        <v>111.68989999999999</v>
      </c>
      <c r="ID43" s="163">
        <v>15</v>
      </c>
      <c r="IE43" s="163">
        <v>29.1</v>
      </c>
      <c r="IF43" s="163">
        <v>-59.9</v>
      </c>
      <c r="IG43" s="163">
        <v>-59.7</v>
      </c>
      <c r="IH43" s="163">
        <v>1.8087</v>
      </c>
      <c r="II43" s="163">
        <v>1.5095000000000001</v>
      </c>
      <c r="IJ43" s="163">
        <v>-368.92469999999997</v>
      </c>
      <c r="IK43" s="163">
        <v>-359.69319999999999</v>
      </c>
      <c r="IL43" s="163">
        <v>532.36440000000005</v>
      </c>
      <c r="IM43" s="163">
        <v>427.07859999999999</v>
      </c>
      <c r="IN43" s="163">
        <v>242.30269999999999</v>
      </c>
      <c r="IO43" s="163">
        <v>-419.66059999999999</v>
      </c>
      <c r="IP43" s="163">
        <v>414.0677</v>
      </c>
      <c r="IQ43" s="163">
        <v>-160.50790000000001</v>
      </c>
      <c r="IR43" s="163">
        <v>-234.41749999999999</v>
      </c>
      <c r="IS43" s="163">
        <v>-416.65179999999998</v>
      </c>
      <c r="IT43" s="163">
        <v>122.0381</v>
      </c>
      <c r="IU43" s="163">
        <v>121.4457</v>
      </c>
      <c r="IV43" s="163">
        <v>162.08099999999999</v>
      </c>
      <c r="IW43" s="163">
        <v>-517.71289999999999</v>
      </c>
      <c r="IX43" s="163">
        <v>241.6454</v>
      </c>
      <c r="IY43" s="163">
        <v>-282.529</v>
      </c>
      <c r="IZ43" s="163">
        <v>281.84859999999998</v>
      </c>
      <c r="JA43" s="163">
        <v>-8.3318999999999992</v>
      </c>
      <c r="JB43" s="164"/>
      <c r="JC43" s="163">
        <v>31.6</v>
      </c>
      <c r="JD43" s="163">
        <v>5.569</v>
      </c>
      <c r="JE43" s="163">
        <v>5.5830000000000002</v>
      </c>
      <c r="JF43" s="163">
        <v>-31.44</v>
      </c>
      <c r="JG43" s="163">
        <v>9.44</v>
      </c>
      <c r="JH43" s="164"/>
      <c r="JI43" s="163">
        <v>-9.9016000000000002</v>
      </c>
      <c r="JJ43" s="163">
        <v>-31.084099999999999</v>
      </c>
      <c r="JK43" s="163">
        <v>-2.6046999999999998</v>
      </c>
      <c r="JL43" s="163">
        <v>14.6</v>
      </c>
      <c r="JM43" s="163">
        <v>54.877000000000002</v>
      </c>
      <c r="JN43" s="163">
        <v>55.162999999999997</v>
      </c>
      <c r="JO43" s="164"/>
      <c r="JP43" s="164"/>
      <c r="JQ43" s="163">
        <v>51.799199999999999</v>
      </c>
      <c r="JR43" s="163">
        <v>50.951700000000002</v>
      </c>
      <c r="JS43" s="163">
        <v>51.227600000000002</v>
      </c>
      <c r="JT43" s="164"/>
      <c r="JU43" s="163">
        <v>-28.6</v>
      </c>
      <c r="JV43" s="163">
        <v>11.762700000000001</v>
      </c>
      <c r="JW43" s="163">
        <v>8.36</v>
      </c>
      <c r="JX43" s="164"/>
      <c r="JY43" s="163">
        <v>0</v>
      </c>
      <c r="JZ43" s="163">
        <v>43.768799999999999</v>
      </c>
      <c r="KA43" s="163">
        <v>11.507099999999999</v>
      </c>
      <c r="KB43" s="163">
        <v>1.4609000000000001</v>
      </c>
      <c r="KC43" s="163">
        <v>-43.447000000000003</v>
      </c>
      <c r="KD43" s="163">
        <v>0</v>
      </c>
      <c r="KE43" s="163">
        <v>43.813899999999997</v>
      </c>
      <c r="KF43" s="163">
        <v>19.8</v>
      </c>
      <c r="KG43" s="163">
        <v>-20.6</v>
      </c>
      <c r="KH43" s="164"/>
      <c r="KI43" s="163">
        <v>62.374000000000002</v>
      </c>
    </row>
    <row r="44" spans="1:295" ht="18" customHeight="1" x14ac:dyDescent="0.3">
      <c r="A44" s="160" t="s">
        <v>712</v>
      </c>
      <c r="B44" s="160" t="s">
        <v>748</v>
      </c>
      <c r="C44" s="163">
        <v>0</v>
      </c>
      <c r="D44" s="163">
        <v>17.8992</v>
      </c>
      <c r="E44" s="163">
        <v>-21.796700000000001</v>
      </c>
      <c r="F44" s="163">
        <v>-35.574800000000003</v>
      </c>
      <c r="G44" s="163">
        <v>12.643000000000001</v>
      </c>
      <c r="H44" s="164"/>
      <c r="I44" s="163">
        <v>28.689499999999999</v>
      </c>
      <c r="J44" s="163">
        <v>-34.228700000000003</v>
      </c>
      <c r="K44" s="163">
        <v>49.1785</v>
      </c>
      <c r="L44" s="163">
        <v>25.017199999999999</v>
      </c>
      <c r="M44" s="163">
        <v>24.102599999999999</v>
      </c>
      <c r="N44" s="163">
        <v>17.760000000000002</v>
      </c>
      <c r="O44" s="163">
        <v>-45.905000000000001</v>
      </c>
      <c r="P44" s="163">
        <v>41.8</v>
      </c>
      <c r="Q44" s="163">
        <v>16.559999999999999</v>
      </c>
      <c r="R44" s="163">
        <v>-41.8</v>
      </c>
      <c r="S44" s="163">
        <v>12.162100000000001</v>
      </c>
      <c r="T44" s="163">
        <v>10.863</v>
      </c>
      <c r="U44" s="163">
        <v>15.221299999999999</v>
      </c>
      <c r="V44" s="163">
        <v>15.538</v>
      </c>
      <c r="W44" s="163">
        <v>25.856999999999999</v>
      </c>
      <c r="X44" s="163">
        <v>16.075299999999999</v>
      </c>
      <c r="Y44" s="163">
        <v>5.5595999999999997</v>
      </c>
      <c r="Z44" s="163">
        <v>7.9953000000000003</v>
      </c>
      <c r="AA44" s="164"/>
      <c r="AB44" s="164"/>
      <c r="AC44" s="163">
        <v>-31.35</v>
      </c>
      <c r="AD44" s="163">
        <v>-31.19</v>
      </c>
      <c r="AE44" s="164"/>
      <c r="AF44" s="163">
        <v>-17.760000000000002</v>
      </c>
      <c r="AG44" s="163">
        <v>44</v>
      </c>
      <c r="AH44" s="163">
        <v>22.048999999999999</v>
      </c>
      <c r="AI44" s="163">
        <v>0.27100000000000002</v>
      </c>
      <c r="AJ44" s="163">
        <v>-65.069999999999993</v>
      </c>
      <c r="AK44" s="163">
        <v>0</v>
      </c>
      <c r="AL44" s="163">
        <v>-43.44</v>
      </c>
      <c r="AM44" s="163">
        <v>66.59</v>
      </c>
      <c r="AN44" s="163">
        <v>0</v>
      </c>
      <c r="AO44" s="163">
        <v>15.761100000000001</v>
      </c>
      <c r="AP44" s="163">
        <v>-1.3247</v>
      </c>
      <c r="AQ44" s="163">
        <v>51.727200000000003</v>
      </c>
      <c r="AR44" s="163">
        <v>53.146900000000002</v>
      </c>
      <c r="AS44" s="163">
        <v>38.271299999999997</v>
      </c>
      <c r="AT44" s="163">
        <v>-45.680100000000003</v>
      </c>
      <c r="AU44" s="163">
        <v>-44.771700000000003</v>
      </c>
      <c r="AV44" s="163">
        <v>31.032399999999999</v>
      </c>
      <c r="AW44" s="163">
        <v>33.558599999999998</v>
      </c>
      <c r="AX44" s="163">
        <v>53.181800000000003</v>
      </c>
      <c r="AY44" s="163">
        <v>53.4497</v>
      </c>
      <c r="AZ44" s="163">
        <v>9.4385999999999992</v>
      </c>
      <c r="BA44" s="163">
        <v>47.715400000000002</v>
      </c>
      <c r="BB44" s="163">
        <v>-439.07299999999998</v>
      </c>
      <c r="BC44" s="163">
        <v>-19.3003</v>
      </c>
      <c r="BD44" s="163">
        <v>-5.6</v>
      </c>
      <c r="BE44" s="163">
        <v>-5.9</v>
      </c>
      <c r="BF44" s="163">
        <v>50.557299999999998</v>
      </c>
      <c r="BG44" s="163">
        <v>50.522399999999998</v>
      </c>
      <c r="BH44" s="163">
        <v>-2.9773999999999998</v>
      </c>
      <c r="BI44" s="164"/>
      <c r="BJ44" s="163">
        <v>-67.444800000000001</v>
      </c>
      <c r="BK44" s="163">
        <v>0.76019999999999999</v>
      </c>
      <c r="BL44" s="163">
        <v>0</v>
      </c>
      <c r="BM44" s="163">
        <v>2.8820000000000001</v>
      </c>
      <c r="BN44" s="163">
        <v>477.00420000000003</v>
      </c>
      <c r="BO44" s="163">
        <v>90.151600000000002</v>
      </c>
      <c r="BP44" s="163">
        <v>90.548400000000001</v>
      </c>
      <c r="BQ44" s="163">
        <v>-466.4325</v>
      </c>
      <c r="BR44" s="163">
        <v>401.85649999999998</v>
      </c>
      <c r="BS44" s="164"/>
      <c r="BT44" s="163">
        <v>-69.317700000000002</v>
      </c>
      <c r="BU44" s="163">
        <v>70.776200000000003</v>
      </c>
      <c r="BV44" s="163">
        <v>72.062299999999993</v>
      </c>
      <c r="BW44" s="163">
        <v>23.79</v>
      </c>
      <c r="BX44" s="163">
        <v>22.33</v>
      </c>
      <c r="BY44" s="163">
        <v>54.67</v>
      </c>
      <c r="BZ44" s="163">
        <v>70.319999999999993</v>
      </c>
      <c r="CA44" s="163">
        <v>10.5868</v>
      </c>
      <c r="CB44" s="163">
        <v>9.7830999999999992</v>
      </c>
      <c r="CC44" s="163">
        <v>37.123399999999997</v>
      </c>
      <c r="CD44" s="163">
        <v>37.168900000000001</v>
      </c>
      <c r="CE44" s="163">
        <v>0</v>
      </c>
      <c r="CF44" s="163">
        <v>-35.195799999999998</v>
      </c>
      <c r="CG44" s="163">
        <v>-34.598399999999998</v>
      </c>
      <c r="CH44" s="163">
        <v>5.8992000000000004</v>
      </c>
      <c r="CI44" s="163">
        <v>-52.774299999999997</v>
      </c>
      <c r="CJ44" s="164"/>
      <c r="CK44" s="164"/>
      <c r="CL44" s="163">
        <v>28.4</v>
      </c>
      <c r="CM44" s="163">
        <v>104</v>
      </c>
      <c r="CN44" s="163">
        <v>-12.55</v>
      </c>
      <c r="CO44" s="163">
        <v>50.094700000000003</v>
      </c>
      <c r="CP44" s="163">
        <v>48.685299999999998</v>
      </c>
      <c r="CQ44" s="163">
        <v>48.626399999999997</v>
      </c>
      <c r="CR44" s="163">
        <v>-54.6815</v>
      </c>
      <c r="CS44" s="163">
        <v>-54.07</v>
      </c>
      <c r="CT44" s="163">
        <v>43.732199999999999</v>
      </c>
      <c r="CU44" s="163">
        <v>-26.439299999999999</v>
      </c>
      <c r="CV44" s="163">
        <v>46.5047</v>
      </c>
      <c r="CW44" s="163">
        <v>14.0258</v>
      </c>
      <c r="CX44" s="163">
        <v>29</v>
      </c>
      <c r="CY44" s="163">
        <v>62.07</v>
      </c>
      <c r="CZ44" s="163">
        <v>44.7729</v>
      </c>
      <c r="DA44" s="163">
        <v>42.3386</v>
      </c>
      <c r="DB44" s="163">
        <v>-31.23</v>
      </c>
      <c r="DC44" s="163">
        <v>-3.8935</v>
      </c>
      <c r="DD44" s="163">
        <v>53.028799999999997</v>
      </c>
      <c r="DE44" s="163">
        <v>52.2517</v>
      </c>
      <c r="DF44" s="163">
        <v>-138.95249999999999</v>
      </c>
      <c r="DG44" s="163">
        <v>-1E-4</v>
      </c>
      <c r="DH44" s="163">
        <v>-18.977900000000002</v>
      </c>
      <c r="DI44" s="163">
        <v>-104.4</v>
      </c>
      <c r="DJ44" s="163">
        <v>-105.2</v>
      </c>
      <c r="DK44" s="163">
        <v>33.351700000000001</v>
      </c>
      <c r="DL44" s="163">
        <v>51.864600000000003</v>
      </c>
      <c r="DM44" s="163">
        <v>52.145400000000002</v>
      </c>
      <c r="DN44" s="163">
        <v>72.674599999999998</v>
      </c>
      <c r="DO44" s="163">
        <v>51.37</v>
      </c>
      <c r="DP44" s="163">
        <v>-3.02</v>
      </c>
      <c r="DQ44" s="163">
        <v>54.466999999999999</v>
      </c>
      <c r="DR44" s="163">
        <v>138.0479</v>
      </c>
      <c r="DS44" s="164"/>
      <c r="DT44" s="163">
        <v>-34.65</v>
      </c>
      <c r="DU44" s="163">
        <v>98.44</v>
      </c>
      <c r="DV44" s="163">
        <v>58.23</v>
      </c>
      <c r="DW44" s="163">
        <v>136.8545</v>
      </c>
      <c r="DX44" s="163">
        <v>136.3818</v>
      </c>
      <c r="DY44" s="163">
        <v>41.128900000000002</v>
      </c>
      <c r="DZ44" s="163">
        <v>40.081800000000001</v>
      </c>
      <c r="EA44" s="163">
        <v>241.91810000000001</v>
      </c>
      <c r="EB44" s="163">
        <v>204.41650000000001</v>
      </c>
      <c r="EC44" s="163">
        <v>198.3914</v>
      </c>
      <c r="ED44" s="163">
        <v>200.9734</v>
      </c>
      <c r="EE44" s="163">
        <v>73.944699999999997</v>
      </c>
      <c r="EF44" s="163">
        <v>54.419499999999999</v>
      </c>
      <c r="EG44" s="163">
        <v>-25.13</v>
      </c>
      <c r="EH44" s="163">
        <v>478.21030000000002</v>
      </c>
      <c r="EI44" s="163">
        <v>399.4126</v>
      </c>
      <c r="EJ44" s="164"/>
      <c r="EK44" s="163">
        <v>-21.452300000000001</v>
      </c>
      <c r="EL44" s="163">
        <v>-19.5884</v>
      </c>
      <c r="EM44" s="163">
        <v>0</v>
      </c>
      <c r="EN44" s="163">
        <v>-2.6753999999999998</v>
      </c>
      <c r="EO44" s="163">
        <v>-2.3610000000000002</v>
      </c>
      <c r="EP44" s="163">
        <v>33.840000000000003</v>
      </c>
      <c r="EQ44" s="163">
        <v>-7.399</v>
      </c>
      <c r="ER44" s="164"/>
      <c r="ES44" s="163">
        <v>-18.647400000000001</v>
      </c>
      <c r="ET44" s="164"/>
      <c r="EU44" s="163">
        <v>-11.43</v>
      </c>
      <c r="EV44" s="163">
        <v>1.1000000000000001</v>
      </c>
      <c r="EW44" s="163">
        <v>8.5869999999999997</v>
      </c>
      <c r="EX44" s="163">
        <v>-40.3172</v>
      </c>
      <c r="EY44" s="163">
        <v>-34.738500000000002</v>
      </c>
      <c r="EZ44" s="163">
        <v>-34.344299999999997</v>
      </c>
      <c r="FA44" s="163">
        <v>3.1070000000000002</v>
      </c>
      <c r="FB44" s="163">
        <v>-52.819000000000003</v>
      </c>
      <c r="FC44" s="163">
        <v>19.212700000000002</v>
      </c>
      <c r="FD44" s="164"/>
      <c r="FE44" s="163">
        <v>23.276599999999998</v>
      </c>
      <c r="FF44" s="163">
        <v>22.9742</v>
      </c>
      <c r="FG44" s="163">
        <v>40.814700000000002</v>
      </c>
      <c r="FH44" s="163">
        <v>41.535600000000002</v>
      </c>
      <c r="FI44" s="163">
        <v>40.134599999999999</v>
      </c>
      <c r="FJ44" s="163">
        <v>-11.052099999999999</v>
      </c>
      <c r="FK44" s="163">
        <v>-12.8941</v>
      </c>
      <c r="FL44" s="163">
        <v>81.216300000000004</v>
      </c>
      <c r="FM44" s="163">
        <v>-39.439900000000002</v>
      </c>
      <c r="FN44" s="163">
        <v>-38.929400000000001</v>
      </c>
      <c r="FO44" s="163">
        <v>49.394100000000002</v>
      </c>
      <c r="FP44" s="163">
        <v>62.848700000000001</v>
      </c>
      <c r="FQ44" s="163">
        <v>14.9581</v>
      </c>
      <c r="FR44" s="163">
        <v>8.56</v>
      </c>
      <c r="FS44" s="163">
        <v>13.167299999999999</v>
      </c>
      <c r="FT44" s="163">
        <v>1.3271999999999999</v>
      </c>
      <c r="FU44" s="163">
        <v>-8.08</v>
      </c>
      <c r="FV44" s="163">
        <v>13.83</v>
      </c>
      <c r="FW44" s="163">
        <v>14.6076</v>
      </c>
      <c r="FX44" s="164"/>
      <c r="FY44" s="163">
        <v>-1.585</v>
      </c>
      <c r="FZ44" s="163">
        <v>4.17</v>
      </c>
      <c r="GA44" s="164"/>
      <c r="GB44" s="163">
        <v>35.340000000000003</v>
      </c>
      <c r="GC44" s="163">
        <v>-63.020400000000002</v>
      </c>
      <c r="GD44" s="163">
        <v>-50.0959</v>
      </c>
      <c r="GE44" s="163">
        <v>14.7</v>
      </c>
      <c r="GF44" s="163">
        <v>64.595200000000006</v>
      </c>
      <c r="GG44" s="163">
        <v>23.1</v>
      </c>
      <c r="GH44" s="163">
        <v>-11.242800000000001</v>
      </c>
      <c r="GI44" s="163">
        <v>-7.8662999999999998</v>
      </c>
      <c r="GJ44" s="163">
        <v>-8.2123000000000008</v>
      </c>
      <c r="GK44" s="163">
        <v>2.0945</v>
      </c>
      <c r="GL44" s="164"/>
      <c r="GM44" s="164"/>
      <c r="GN44" s="163">
        <v>-15.5555</v>
      </c>
      <c r="GO44" s="163">
        <v>-28.800699999999999</v>
      </c>
      <c r="GP44" s="163">
        <v>3.8155000000000001</v>
      </c>
      <c r="GQ44" s="163">
        <v>30.000900000000001</v>
      </c>
      <c r="GR44" s="163">
        <v>13.1469</v>
      </c>
      <c r="GS44" s="163">
        <v>12.9023</v>
      </c>
      <c r="GT44" s="163">
        <v>-62.2027</v>
      </c>
      <c r="GU44" s="163">
        <v>-23.2271</v>
      </c>
      <c r="GV44" s="163">
        <v>31.242599999999999</v>
      </c>
      <c r="GW44" s="163">
        <v>-67.008799999999994</v>
      </c>
      <c r="GX44" s="163">
        <v>12.340199999999999</v>
      </c>
      <c r="GY44" s="163">
        <v>14.8369</v>
      </c>
      <c r="GZ44" s="163">
        <v>14.515599999999999</v>
      </c>
      <c r="HA44" s="164"/>
      <c r="HB44" s="163">
        <v>269.8546</v>
      </c>
      <c r="HC44" s="163">
        <v>266.74450000000002</v>
      </c>
      <c r="HD44" s="163">
        <v>196.5</v>
      </c>
      <c r="HE44" s="163">
        <v>-195.9057</v>
      </c>
      <c r="HF44" s="163">
        <v>-404.4742</v>
      </c>
      <c r="HG44" s="163">
        <v>407.05070000000001</v>
      </c>
      <c r="HH44" s="163">
        <v>402.86700000000002</v>
      </c>
      <c r="HI44" s="163">
        <v>-249.35050000000001</v>
      </c>
      <c r="HJ44" s="163">
        <v>-249.215</v>
      </c>
      <c r="HK44" s="163">
        <v>0</v>
      </c>
      <c r="HL44" s="163">
        <v>11.0266</v>
      </c>
      <c r="HM44" s="163">
        <v>77.599999999999994</v>
      </c>
      <c r="HN44" s="163">
        <v>76.679100000000005</v>
      </c>
      <c r="HO44" s="164"/>
      <c r="HP44" s="164"/>
      <c r="HQ44" s="163">
        <v>63.208100000000002</v>
      </c>
      <c r="HR44" s="163">
        <v>61.790799999999997</v>
      </c>
      <c r="HS44" s="163">
        <v>-75.308400000000006</v>
      </c>
      <c r="HT44" s="163">
        <v>-75.473200000000006</v>
      </c>
      <c r="HU44" s="163">
        <v>83.06</v>
      </c>
      <c r="HV44" s="163">
        <v>82.86</v>
      </c>
      <c r="HW44" s="163">
        <v>78.8</v>
      </c>
      <c r="HX44" s="163">
        <v>77.599999999999994</v>
      </c>
      <c r="HY44" s="163">
        <v>21.310300000000002</v>
      </c>
      <c r="HZ44" s="163">
        <v>35.04</v>
      </c>
      <c r="IA44" s="163">
        <v>-377.56900000000002</v>
      </c>
      <c r="IB44" s="163">
        <v>112.5153</v>
      </c>
      <c r="IC44" s="163">
        <v>112.9807</v>
      </c>
      <c r="ID44" s="163">
        <v>15.5</v>
      </c>
      <c r="IE44" s="163">
        <v>39.9</v>
      </c>
      <c r="IF44" s="163">
        <v>-60.9</v>
      </c>
      <c r="IG44" s="163">
        <v>-61.4</v>
      </c>
      <c r="IH44" s="164"/>
      <c r="II44" s="163">
        <v>1.4741</v>
      </c>
      <c r="IJ44" s="163">
        <v>-399.49930000000001</v>
      </c>
      <c r="IK44" s="163">
        <v>-370.19619999999998</v>
      </c>
      <c r="IL44" s="163">
        <v>555.30269999999996</v>
      </c>
      <c r="IM44" s="163">
        <v>445.6508</v>
      </c>
      <c r="IN44" s="163">
        <v>237.47540000000001</v>
      </c>
      <c r="IO44" s="163">
        <v>-434.12279999999998</v>
      </c>
      <c r="IP44" s="163">
        <v>431.16879999999998</v>
      </c>
      <c r="IQ44" s="163">
        <v>-173.2107</v>
      </c>
      <c r="IR44" s="163">
        <v>-241.0292</v>
      </c>
      <c r="IS44" s="163">
        <v>-431.37529999999998</v>
      </c>
      <c r="IT44" s="163">
        <v>122.7007</v>
      </c>
      <c r="IU44" s="163">
        <v>126.76349999999999</v>
      </c>
      <c r="IV44" s="163">
        <v>173.42859999999999</v>
      </c>
      <c r="IW44" s="163">
        <v>-545.41880000000003</v>
      </c>
      <c r="IX44" s="163">
        <v>250.21289999999999</v>
      </c>
      <c r="IY44" s="163">
        <v>-300.43020000000001</v>
      </c>
      <c r="IZ44" s="163">
        <v>301.24740000000003</v>
      </c>
      <c r="JA44" s="163">
        <v>-7.9611000000000001</v>
      </c>
      <c r="JB44" s="164"/>
      <c r="JC44" s="163">
        <v>34</v>
      </c>
      <c r="JD44" s="163">
        <v>4.6589999999999998</v>
      </c>
      <c r="JE44" s="163">
        <v>4.6429999999999998</v>
      </c>
      <c r="JF44" s="163">
        <v>-32.56</v>
      </c>
      <c r="JG44" s="163">
        <v>10.48</v>
      </c>
      <c r="JH44" s="164"/>
      <c r="JI44" s="163">
        <v>-11.5129</v>
      </c>
      <c r="JJ44" s="163">
        <v>-29.4148</v>
      </c>
      <c r="JK44" s="163">
        <v>0.14799999999999999</v>
      </c>
      <c r="JL44" s="163">
        <v>12.7</v>
      </c>
      <c r="JM44" s="163">
        <v>55.902000000000001</v>
      </c>
      <c r="JN44" s="163">
        <v>58.031999999999996</v>
      </c>
      <c r="JO44" s="163">
        <v>11.277699999999999</v>
      </c>
      <c r="JP44" s="164"/>
      <c r="JQ44" s="163">
        <v>49.600099999999998</v>
      </c>
      <c r="JR44" s="163">
        <v>49.606200000000001</v>
      </c>
      <c r="JS44" s="163">
        <v>50.3645</v>
      </c>
      <c r="JT44" s="164"/>
      <c r="JU44" s="163">
        <v>-39.6</v>
      </c>
      <c r="JV44" s="163">
        <v>8.8417999999999992</v>
      </c>
      <c r="JW44" s="163">
        <v>9.5299999999999994</v>
      </c>
      <c r="JX44" s="164"/>
      <c r="JY44" s="163">
        <v>13.775499999999999</v>
      </c>
      <c r="JZ44" s="163">
        <v>41.024299999999997</v>
      </c>
      <c r="KA44" s="163">
        <v>3.6052</v>
      </c>
      <c r="KB44" s="163">
        <v>12.842700000000001</v>
      </c>
      <c r="KC44" s="163">
        <v>-40.474200000000003</v>
      </c>
      <c r="KD44" s="163">
        <v>-10.6029</v>
      </c>
      <c r="KE44" s="163">
        <v>50.275399999999998</v>
      </c>
      <c r="KF44" s="163">
        <v>31.2</v>
      </c>
      <c r="KG44" s="163">
        <v>-30.7</v>
      </c>
      <c r="KH44" s="164"/>
      <c r="KI44" s="163">
        <v>48.789000000000001</v>
      </c>
    </row>
    <row r="45" spans="1:295" ht="18" customHeight="1" x14ac:dyDescent="0.3">
      <c r="A45" s="160" t="s">
        <v>712</v>
      </c>
      <c r="B45" s="160" t="s">
        <v>749</v>
      </c>
      <c r="C45" s="163">
        <v>0</v>
      </c>
      <c r="D45" s="163">
        <v>19.655100000000001</v>
      </c>
      <c r="E45" s="163">
        <v>-23.7118</v>
      </c>
      <c r="F45" s="163">
        <v>-34.676099999999998</v>
      </c>
      <c r="G45" s="163">
        <v>15.2044</v>
      </c>
      <c r="H45" s="164"/>
      <c r="I45" s="163">
        <v>33.422699999999999</v>
      </c>
      <c r="J45" s="163">
        <v>-44.4895</v>
      </c>
      <c r="K45" s="163">
        <v>56.550899999999999</v>
      </c>
      <c r="L45" s="163">
        <v>28.827100000000002</v>
      </c>
      <c r="M45" s="163">
        <v>28.345800000000001</v>
      </c>
      <c r="N45" s="163">
        <v>35.520000000000003</v>
      </c>
      <c r="O45" s="163">
        <v>-56.975000000000001</v>
      </c>
      <c r="P45" s="163">
        <v>50.6</v>
      </c>
      <c r="Q45" s="163">
        <v>18.216000000000001</v>
      </c>
      <c r="R45" s="163">
        <v>-50.6</v>
      </c>
      <c r="S45" s="163">
        <v>12.460900000000001</v>
      </c>
      <c r="T45" s="163">
        <v>17.840399999999999</v>
      </c>
      <c r="U45" s="163">
        <v>16.4101</v>
      </c>
      <c r="V45" s="163">
        <v>16.454599999999999</v>
      </c>
      <c r="W45" s="163">
        <v>27.421900000000001</v>
      </c>
      <c r="X45" s="163">
        <v>16.167000000000002</v>
      </c>
      <c r="Y45" s="163">
        <v>1.1561999999999999</v>
      </c>
      <c r="Z45" s="163">
        <v>8.1097999999999999</v>
      </c>
      <c r="AA45" s="164"/>
      <c r="AB45" s="164"/>
      <c r="AC45" s="163">
        <v>-32.53</v>
      </c>
      <c r="AD45" s="163">
        <v>-32.58</v>
      </c>
      <c r="AE45" s="164"/>
      <c r="AF45" s="163">
        <v>-35.520000000000003</v>
      </c>
      <c r="AG45" s="163">
        <v>55</v>
      </c>
      <c r="AH45" s="163">
        <v>27.145</v>
      </c>
      <c r="AI45" s="163">
        <v>0.26100000000000001</v>
      </c>
      <c r="AJ45" s="163">
        <v>-64.709999999999994</v>
      </c>
      <c r="AK45" s="163">
        <v>0</v>
      </c>
      <c r="AL45" s="163">
        <v>-46.98</v>
      </c>
      <c r="AM45" s="163">
        <v>66.02</v>
      </c>
      <c r="AN45" s="163">
        <v>0</v>
      </c>
      <c r="AO45" s="163">
        <v>19.083600000000001</v>
      </c>
      <c r="AP45" s="163">
        <v>-4.1308999999999996</v>
      </c>
      <c r="AQ45" s="163">
        <v>57.6419</v>
      </c>
      <c r="AR45" s="163">
        <v>59.966500000000003</v>
      </c>
      <c r="AS45" s="163">
        <v>37.183399999999999</v>
      </c>
      <c r="AT45" s="163">
        <v>-46.215899999999998</v>
      </c>
      <c r="AU45" s="163">
        <v>-45.934100000000001</v>
      </c>
      <c r="AV45" s="163">
        <v>9.9877000000000002</v>
      </c>
      <c r="AW45" s="163">
        <v>9.8452000000000002</v>
      </c>
      <c r="AX45" s="163">
        <v>57.870399999999997</v>
      </c>
      <c r="AY45" s="163">
        <v>59.611899999999999</v>
      </c>
      <c r="AZ45" s="163">
        <v>7.3446999999999996</v>
      </c>
      <c r="BA45" s="163">
        <v>39.757899999999999</v>
      </c>
      <c r="BB45" s="163">
        <v>-445.20190000000002</v>
      </c>
      <c r="BC45" s="163">
        <v>-16.119</v>
      </c>
      <c r="BD45" s="163">
        <v>-7</v>
      </c>
      <c r="BE45" s="163">
        <v>-7.3</v>
      </c>
      <c r="BF45" s="163">
        <v>51.570099999999996</v>
      </c>
      <c r="BG45" s="163">
        <v>49.667400000000001</v>
      </c>
      <c r="BH45" s="163">
        <v>-3.9251</v>
      </c>
      <c r="BI45" s="164"/>
      <c r="BJ45" s="163">
        <v>-71.018799999999999</v>
      </c>
      <c r="BK45" s="163">
        <v>3.4251</v>
      </c>
      <c r="BL45" s="163">
        <v>6.0035999999999996</v>
      </c>
      <c r="BM45" s="163">
        <v>4.0312000000000001</v>
      </c>
      <c r="BN45" s="163">
        <v>482.28379999999999</v>
      </c>
      <c r="BO45" s="163">
        <v>104.709</v>
      </c>
      <c r="BP45" s="163">
        <v>104.8616</v>
      </c>
      <c r="BQ45" s="163">
        <v>-482.54730000000001</v>
      </c>
      <c r="BR45" s="163">
        <v>431.91239999999999</v>
      </c>
      <c r="BS45" s="164"/>
      <c r="BT45" s="163">
        <v>-87.1374</v>
      </c>
      <c r="BU45" s="163">
        <v>87.476200000000006</v>
      </c>
      <c r="BV45" s="163">
        <v>84.367099999999994</v>
      </c>
      <c r="BW45" s="163">
        <v>27.75</v>
      </c>
      <c r="BX45" s="163">
        <v>30.42</v>
      </c>
      <c r="BY45" s="163">
        <v>62.73</v>
      </c>
      <c r="BZ45" s="163">
        <v>74.17</v>
      </c>
      <c r="CA45" s="163">
        <v>8.7113999999999994</v>
      </c>
      <c r="CB45" s="163">
        <v>8.7113999999999994</v>
      </c>
      <c r="CC45" s="163">
        <v>44.259700000000002</v>
      </c>
      <c r="CD45" s="163">
        <v>44.402299999999997</v>
      </c>
      <c r="CE45" s="163">
        <v>0</v>
      </c>
      <c r="CF45" s="163">
        <v>-50.736600000000003</v>
      </c>
      <c r="CG45" s="163">
        <v>-50.200400000000002</v>
      </c>
      <c r="CH45" s="163">
        <v>9.1165000000000003</v>
      </c>
      <c r="CI45" s="163">
        <v>-59.619399999999999</v>
      </c>
      <c r="CJ45" s="164"/>
      <c r="CK45" s="164"/>
      <c r="CL45" s="163">
        <v>23.6</v>
      </c>
      <c r="CM45" s="163">
        <v>120.7</v>
      </c>
      <c r="CN45" s="163">
        <v>-13.54</v>
      </c>
      <c r="CO45" s="163">
        <v>46.755899999999997</v>
      </c>
      <c r="CP45" s="163">
        <v>46.340600000000002</v>
      </c>
      <c r="CQ45" s="163">
        <v>46.295400000000001</v>
      </c>
      <c r="CR45" s="163">
        <v>-55.466799999999999</v>
      </c>
      <c r="CS45" s="163">
        <v>-54.998800000000003</v>
      </c>
      <c r="CT45" s="163">
        <v>39.310600000000001</v>
      </c>
      <c r="CU45" s="163">
        <v>-29.819800000000001</v>
      </c>
      <c r="CV45" s="163">
        <v>44.268300000000004</v>
      </c>
      <c r="CW45" s="163">
        <v>16.159400000000002</v>
      </c>
      <c r="CX45" s="163">
        <v>33.72</v>
      </c>
      <c r="CY45" s="163">
        <v>70.63</v>
      </c>
      <c r="CZ45" s="163">
        <v>46.179200000000002</v>
      </c>
      <c r="DA45" s="163">
        <v>44.096400000000003</v>
      </c>
      <c r="DB45" s="163">
        <v>-32.56</v>
      </c>
      <c r="DC45" s="163">
        <v>-3.8935</v>
      </c>
      <c r="DD45" s="163">
        <v>59.984499999999997</v>
      </c>
      <c r="DE45" s="163">
        <v>59.390999999999998</v>
      </c>
      <c r="DF45" s="163">
        <v>-144.87129999999999</v>
      </c>
      <c r="DG45" s="163">
        <v>0</v>
      </c>
      <c r="DH45" s="163">
        <v>-19.839099999999998</v>
      </c>
      <c r="DI45" s="163">
        <v>-114.2</v>
      </c>
      <c r="DJ45" s="163">
        <v>-114.3</v>
      </c>
      <c r="DK45" s="163">
        <v>35.933500000000002</v>
      </c>
      <c r="DL45" s="163">
        <v>54.208399999999997</v>
      </c>
      <c r="DM45" s="163">
        <v>54.963299999999997</v>
      </c>
      <c r="DN45" s="163">
        <v>76.190200000000004</v>
      </c>
      <c r="DO45" s="163">
        <v>53.58</v>
      </c>
      <c r="DP45" s="163">
        <v>-3.1</v>
      </c>
      <c r="DQ45" s="163">
        <v>56.156500000000001</v>
      </c>
      <c r="DR45" s="163">
        <v>143.32810000000001</v>
      </c>
      <c r="DS45" s="164"/>
      <c r="DT45" s="163">
        <v>-34.79</v>
      </c>
      <c r="DU45" s="163">
        <v>103.12</v>
      </c>
      <c r="DV45" s="163">
        <v>60.72</v>
      </c>
      <c r="DW45" s="163">
        <v>144.4545</v>
      </c>
      <c r="DX45" s="163">
        <v>143.4727</v>
      </c>
      <c r="DY45" s="163">
        <v>39.0396</v>
      </c>
      <c r="DZ45" s="163">
        <v>37.354500000000002</v>
      </c>
      <c r="EA45" s="163">
        <v>252.47659999999999</v>
      </c>
      <c r="EB45" s="163">
        <v>213.43700000000001</v>
      </c>
      <c r="EC45" s="163">
        <v>205.75970000000001</v>
      </c>
      <c r="ED45" s="163">
        <v>208.428</v>
      </c>
      <c r="EE45" s="163">
        <v>80.126499999999993</v>
      </c>
      <c r="EF45" s="163">
        <v>58.3673</v>
      </c>
      <c r="EG45" s="163">
        <v>-25.437000000000001</v>
      </c>
      <c r="EH45" s="163">
        <v>492.38729999999998</v>
      </c>
      <c r="EI45" s="163">
        <v>370.33789999999999</v>
      </c>
      <c r="EJ45" s="164"/>
      <c r="EK45" s="163">
        <v>-21.308700000000002</v>
      </c>
      <c r="EL45" s="163">
        <v>-19.1007</v>
      </c>
      <c r="EM45" s="164"/>
      <c r="EN45" s="163">
        <v>3.0766</v>
      </c>
      <c r="EO45" s="163">
        <v>5.1128</v>
      </c>
      <c r="EP45" s="163">
        <v>38.448</v>
      </c>
      <c r="EQ45" s="163">
        <v>-11.1584</v>
      </c>
      <c r="ER45" s="164"/>
      <c r="ES45" s="163">
        <v>-20.715299999999999</v>
      </c>
      <c r="ET45" s="164"/>
      <c r="EU45" s="163">
        <v>-13.7</v>
      </c>
      <c r="EV45" s="163">
        <v>1</v>
      </c>
      <c r="EW45" s="163">
        <v>9.8009000000000004</v>
      </c>
      <c r="EX45" s="163">
        <v>-30.5443</v>
      </c>
      <c r="EY45" s="163">
        <v>-35.485700000000001</v>
      </c>
      <c r="EZ45" s="163">
        <v>-34.942</v>
      </c>
      <c r="FA45" s="163">
        <v>4.1109</v>
      </c>
      <c r="FB45" s="163">
        <v>-56.945799999999998</v>
      </c>
      <c r="FC45" s="163">
        <v>24.5245</v>
      </c>
      <c r="FD45" s="164"/>
      <c r="FE45" s="163">
        <v>23.6265</v>
      </c>
      <c r="FF45" s="163">
        <v>23.169899999999998</v>
      </c>
      <c r="FG45" s="163">
        <v>40.321399999999997</v>
      </c>
      <c r="FH45" s="163">
        <v>41.053699999999999</v>
      </c>
      <c r="FI45" s="163">
        <v>39.412399999999998</v>
      </c>
      <c r="FJ45" s="163">
        <v>-10.2148</v>
      </c>
      <c r="FK45" s="163">
        <v>-10.0474</v>
      </c>
      <c r="FL45" s="163">
        <v>83.058300000000003</v>
      </c>
      <c r="FM45" s="163">
        <v>-36.492199999999997</v>
      </c>
      <c r="FN45" s="163">
        <v>-36.461500000000001</v>
      </c>
      <c r="FO45" s="163">
        <v>55.775100000000002</v>
      </c>
      <c r="FP45" s="163">
        <v>70.031800000000004</v>
      </c>
      <c r="FQ45" s="163">
        <v>11.1128</v>
      </c>
      <c r="FR45" s="163">
        <v>13.23</v>
      </c>
      <c r="FS45" s="163">
        <v>14.864100000000001</v>
      </c>
      <c r="FT45" s="163">
        <v>1.5494000000000001</v>
      </c>
      <c r="FU45" s="163">
        <v>-9.41</v>
      </c>
      <c r="FV45" s="163">
        <v>12.29</v>
      </c>
      <c r="FW45" s="163">
        <v>10.4457</v>
      </c>
      <c r="FX45" s="164"/>
      <c r="FY45" s="163">
        <v>-0.56699999999999995</v>
      </c>
      <c r="FZ45" s="163">
        <v>4.1820000000000004</v>
      </c>
      <c r="GA45" s="164"/>
      <c r="GB45" s="163">
        <v>36.17</v>
      </c>
      <c r="GC45" s="163">
        <v>-70.838800000000006</v>
      </c>
      <c r="GD45" s="163">
        <v>-55.205199999999998</v>
      </c>
      <c r="GE45" s="163">
        <v>15.43</v>
      </c>
      <c r="GF45" s="163">
        <v>68.560299999999998</v>
      </c>
      <c r="GG45" s="163">
        <v>23.7</v>
      </c>
      <c r="GH45" s="163">
        <v>-13.4306</v>
      </c>
      <c r="GI45" s="163">
        <v>-9.7278000000000002</v>
      </c>
      <c r="GJ45" s="163">
        <v>-10.3032</v>
      </c>
      <c r="GK45" s="163">
        <v>2.4891999999999999</v>
      </c>
      <c r="GL45" s="164"/>
      <c r="GM45" s="164"/>
      <c r="GN45" s="163">
        <v>-16.253499999999999</v>
      </c>
      <c r="GO45" s="163">
        <v>-34.249200000000002</v>
      </c>
      <c r="GP45" s="163">
        <v>4.1844999999999999</v>
      </c>
      <c r="GQ45" s="163">
        <v>35.594799999999999</v>
      </c>
      <c r="GR45" s="163">
        <v>6.8512000000000004</v>
      </c>
      <c r="GS45" s="163">
        <v>7.4126000000000003</v>
      </c>
      <c r="GT45" s="163">
        <v>-64.2654</v>
      </c>
      <c r="GU45" s="163">
        <v>-26.379000000000001</v>
      </c>
      <c r="GV45" s="163">
        <v>35.381900000000002</v>
      </c>
      <c r="GW45" s="163">
        <v>-77.627499999999998</v>
      </c>
      <c r="GX45" s="163">
        <v>12.534800000000001</v>
      </c>
      <c r="GY45" s="163">
        <v>17.709299999999999</v>
      </c>
      <c r="GZ45" s="163">
        <v>17.3963</v>
      </c>
      <c r="HA45" s="164"/>
      <c r="HB45" s="163">
        <v>252.3767</v>
      </c>
      <c r="HC45" s="163">
        <v>251.87</v>
      </c>
      <c r="HD45" s="163">
        <v>190.7</v>
      </c>
      <c r="HE45" s="163">
        <v>-190.5497</v>
      </c>
      <c r="HF45" s="163">
        <v>-388.65929999999997</v>
      </c>
      <c r="HG45" s="163">
        <v>390.66820000000001</v>
      </c>
      <c r="HH45" s="163">
        <v>387.20429999999999</v>
      </c>
      <c r="HI45" s="163">
        <v>-234.47470000000001</v>
      </c>
      <c r="HJ45" s="163">
        <v>-234.43709999999999</v>
      </c>
      <c r="HK45" s="163">
        <v>-6.9660000000000002</v>
      </c>
      <c r="HL45" s="163">
        <v>8.0162999999999993</v>
      </c>
      <c r="HM45" s="163">
        <v>79.328900000000004</v>
      </c>
      <c r="HN45" s="163">
        <v>78.014700000000005</v>
      </c>
      <c r="HO45" s="163">
        <v>-147.3295</v>
      </c>
      <c r="HP45" s="163">
        <v>-151</v>
      </c>
      <c r="HQ45" s="163">
        <v>61.527099999999997</v>
      </c>
      <c r="HR45" s="163">
        <v>60.802</v>
      </c>
      <c r="HS45" s="163">
        <v>-56.340699999999998</v>
      </c>
      <c r="HT45" s="163">
        <v>-56.461300000000001</v>
      </c>
      <c r="HU45" s="163">
        <v>92.1</v>
      </c>
      <c r="HV45" s="163">
        <v>91.92</v>
      </c>
      <c r="HW45" s="163">
        <v>63.8</v>
      </c>
      <c r="HX45" s="163">
        <v>63.9</v>
      </c>
      <c r="HY45" s="164"/>
      <c r="HZ45" s="163">
        <v>34.799999999999997</v>
      </c>
      <c r="IA45" s="163">
        <v>-356.26010000000002</v>
      </c>
      <c r="IB45" s="163">
        <v>108.9884</v>
      </c>
      <c r="IC45" s="163">
        <v>107.248</v>
      </c>
      <c r="ID45" s="163">
        <v>16.2</v>
      </c>
      <c r="IE45" s="163">
        <v>21.1</v>
      </c>
      <c r="IF45" s="163">
        <v>-60</v>
      </c>
      <c r="IG45" s="163">
        <v>-60.5</v>
      </c>
      <c r="IH45" s="163">
        <v>1.7172000000000001</v>
      </c>
      <c r="II45" s="164"/>
      <c r="IJ45" s="163">
        <v>-384.24880000000002</v>
      </c>
      <c r="IK45" s="163">
        <v>-341.62920000000003</v>
      </c>
      <c r="IL45" s="163">
        <v>512.88329999999996</v>
      </c>
      <c r="IM45" s="163">
        <v>415.28579999999999</v>
      </c>
      <c r="IN45" s="163">
        <v>211.13239999999999</v>
      </c>
      <c r="IO45" s="163">
        <v>-404.02550000000002</v>
      </c>
      <c r="IP45" s="163">
        <v>403.9008</v>
      </c>
      <c r="IQ45" s="163">
        <v>-157.6678</v>
      </c>
      <c r="IR45" s="163">
        <v>-230.114</v>
      </c>
      <c r="IS45" s="163">
        <v>-400.26150000000001</v>
      </c>
      <c r="IT45" s="163">
        <v>119.25409999999999</v>
      </c>
      <c r="IU45" s="163">
        <v>117.59139999999999</v>
      </c>
      <c r="IV45" s="163">
        <v>157.08340000000001</v>
      </c>
      <c r="IW45" s="163">
        <v>-501.7611</v>
      </c>
      <c r="IX45" s="163">
        <v>237.2236</v>
      </c>
      <c r="IY45" s="163">
        <v>-268.15730000000002</v>
      </c>
      <c r="IZ45" s="163">
        <v>266.65679999999998</v>
      </c>
      <c r="JA45" s="163">
        <v>-8.0406999999999993</v>
      </c>
      <c r="JB45" s="164"/>
      <c r="JC45" s="163">
        <v>33.119999999999997</v>
      </c>
      <c r="JD45" s="163">
        <v>5.9269999999999996</v>
      </c>
      <c r="JE45" s="163">
        <v>5.9729999999999999</v>
      </c>
      <c r="JF45" s="163">
        <v>-32.4</v>
      </c>
      <c r="JG45" s="163">
        <v>10.4</v>
      </c>
      <c r="JH45" s="164"/>
      <c r="JI45" s="163">
        <v>-10.6645</v>
      </c>
      <c r="JJ45" s="163">
        <v>-23.2319</v>
      </c>
      <c r="JK45" s="163">
        <v>-4.7165999999999997</v>
      </c>
      <c r="JL45" s="163">
        <v>10.199999999999999</v>
      </c>
      <c r="JM45" s="163">
        <v>52.207999999999998</v>
      </c>
      <c r="JN45" s="163">
        <v>51.851999999999997</v>
      </c>
      <c r="JO45" s="164"/>
      <c r="JP45" s="164"/>
      <c r="JQ45" s="163">
        <v>50.900799999999997</v>
      </c>
      <c r="JR45" s="163">
        <v>50.882300000000001</v>
      </c>
      <c r="JS45" s="163">
        <v>51.506599999999999</v>
      </c>
      <c r="JT45" s="164"/>
      <c r="JU45" s="163">
        <v>-19.899999999999999</v>
      </c>
      <c r="JV45" s="163">
        <v>8.6898999999999997</v>
      </c>
      <c r="JW45" s="163">
        <v>9.86</v>
      </c>
      <c r="JX45" s="164"/>
      <c r="JY45" s="163">
        <v>7.9184999999999999</v>
      </c>
      <c r="JZ45" s="163">
        <v>44.040399999999998</v>
      </c>
      <c r="KA45" s="163">
        <v>7.0852000000000004</v>
      </c>
      <c r="KB45" s="163">
        <v>7.7918000000000003</v>
      </c>
      <c r="KC45" s="163">
        <v>-43.4786</v>
      </c>
      <c r="KD45" s="163">
        <v>-8.8598999999999997</v>
      </c>
      <c r="KE45" s="163">
        <v>50.973599999999998</v>
      </c>
      <c r="KF45" s="163">
        <v>12.3</v>
      </c>
      <c r="KG45" s="163">
        <v>-11.3</v>
      </c>
      <c r="KH45" s="164"/>
      <c r="KI45" s="163">
        <v>67.296000000000006</v>
      </c>
    </row>
    <row r="46" spans="1:295" ht="18" customHeight="1" x14ac:dyDescent="0.3">
      <c r="A46" s="160" t="s">
        <v>712</v>
      </c>
      <c r="B46" s="160" t="s">
        <v>750</v>
      </c>
      <c r="C46" s="163">
        <v>0</v>
      </c>
      <c r="D46" s="163">
        <v>20.948799999999999</v>
      </c>
      <c r="E46" s="163">
        <v>-25.606400000000001</v>
      </c>
      <c r="F46" s="163">
        <v>-34.273000000000003</v>
      </c>
      <c r="G46" s="163">
        <v>17.632200000000001</v>
      </c>
      <c r="H46" s="164"/>
      <c r="I46" s="163">
        <v>38.667700000000004</v>
      </c>
      <c r="J46" s="163">
        <v>-55.2256</v>
      </c>
      <c r="K46" s="163">
        <v>61.1051</v>
      </c>
      <c r="L46" s="163">
        <v>31.167000000000002</v>
      </c>
      <c r="M46" s="163">
        <v>30.697600000000001</v>
      </c>
      <c r="N46" s="163">
        <v>28.86</v>
      </c>
      <c r="O46" s="163">
        <v>-60.122999999999998</v>
      </c>
      <c r="P46" s="163">
        <v>52.8</v>
      </c>
      <c r="Q46" s="163">
        <v>19.044</v>
      </c>
      <c r="R46" s="163">
        <v>-50.6</v>
      </c>
      <c r="S46" s="163">
        <v>12.0427</v>
      </c>
      <c r="T46" s="163">
        <v>22.511399999999998</v>
      </c>
      <c r="U46" s="163">
        <v>17.407900000000001</v>
      </c>
      <c r="V46" s="163">
        <v>17.500699999999998</v>
      </c>
      <c r="W46" s="163">
        <v>29.484500000000001</v>
      </c>
      <c r="X46" s="163">
        <v>15.6145</v>
      </c>
      <c r="Y46" s="163">
        <v>0.53310000000000002</v>
      </c>
      <c r="Z46" s="163">
        <v>8.2242999999999995</v>
      </c>
      <c r="AA46" s="164"/>
      <c r="AB46" s="164"/>
      <c r="AC46" s="163">
        <v>-37.08</v>
      </c>
      <c r="AD46" s="163">
        <v>-37.270000000000003</v>
      </c>
      <c r="AE46" s="164"/>
      <c r="AF46" s="163">
        <v>-28.86</v>
      </c>
      <c r="AG46" s="163">
        <v>59.4</v>
      </c>
      <c r="AH46" s="163">
        <v>27.329000000000001</v>
      </c>
      <c r="AI46" s="163">
        <v>0.27</v>
      </c>
      <c r="AJ46" s="163">
        <v>-75.16</v>
      </c>
      <c r="AK46" s="163">
        <v>0</v>
      </c>
      <c r="AL46" s="163">
        <v>-45.74</v>
      </c>
      <c r="AM46" s="163">
        <v>76.75</v>
      </c>
      <c r="AN46" s="163">
        <v>0</v>
      </c>
      <c r="AO46" s="163">
        <v>21.612400000000001</v>
      </c>
      <c r="AP46" s="163">
        <v>-5.1760000000000002</v>
      </c>
      <c r="AQ46" s="163">
        <v>63.868699999999997</v>
      </c>
      <c r="AR46" s="163">
        <v>65.787199999999999</v>
      </c>
      <c r="AS46" s="163">
        <v>41.305799999999998</v>
      </c>
      <c r="AT46" s="163">
        <v>-52.646000000000001</v>
      </c>
      <c r="AU46" s="163">
        <v>-52.105499999999999</v>
      </c>
      <c r="AV46" s="163">
        <v>10.086600000000001</v>
      </c>
      <c r="AW46" s="163">
        <v>11.248799999999999</v>
      </c>
      <c r="AX46" s="163">
        <v>65.774000000000001</v>
      </c>
      <c r="AY46" s="163">
        <v>67.113600000000005</v>
      </c>
      <c r="AZ46" s="163">
        <v>8.3917000000000002</v>
      </c>
      <c r="BA46" s="163">
        <v>42.812600000000003</v>
      </c>
      <c r="BB46" s="163">
        <v>-504.96010000000001</v>
      </c>
      <c r="BC46" s="163">
        <v>-17.374199999999998</v>
      </c>
      <c r="BD46" s="163">
        <v>-6.4</v>
      </c>
      <c r="BE46" s="163">
        <v>-6.8</v>
      </c>
      <c r="BF46" s="163">
        <v>57.893099999999997</v>
      </c>
      <c r="BG46" s="163">
        <v>56.671700000000001</v>
      </c>
      <c r="BH46" s="163">
        <v>-3.9277000000000002</v>
      </c>
      <c r="BI46" s="164"/>
      <c r="BJ46" s="163">
        <v>-76.9756</v>
      </c>
      <c r="BK46" s="163">
        <v>2.8424</v>
      </c>
      <c r="BL46" s="163">
        <v>7.0266000000000002</v>
      </c>
      <c r="BM46" s="163">
        <v>4.7702999999999998</v>
      </c>
      <c r="BN46" s="163">
        <v>546.09799999999996</v>
      </c>
      <c r="BO46" s="163">
        <v>105.2278</v>
      </c>
      <c r="BP46" s="163">
        <v>105.25830000000001</v>
      </c>
      <c r="BQ46" s="163">
        <v>-494.3433</v>
      </c>
      <c r="BR46" s="163">
        <v>475.00599999999997</v>
      </c>
      <c r="BS46" s="164"/>
      <c r="BT46" s="163">
        <v>-84.602400000000003</v>
      </c>
      <c r="BU46" s="163">
        <v>84.930199999999999</v>
      </c>
      <c r="BV46" s="163">
        <v>85.394999999999996</v>
      </c>
      <c r="BW46" s="163">
        <v>28.62</v>
      </c>
      <c r="BX46" s="163">
        <v>32.450000000000003</v>
      </c>
      <c r="BY46" s="163">
        <v>64.099999999999994</v>
      </c>
      <c r="BZ46" s="164"/>
      <c r="CA46" s="163">
        <v>7.1039000000000003</v>
      </c>
      <c r="CB46" s="163">
        <v>7.1039000000000003</v>
      </c>
      <c r="CC46" s="163">
        <v>46.746099999999998</v>
      </c>
      <c r="CD46" s="163">
        <v>47.7301</v>
      </c>
      <c r="CE46" s="164"/>
      <c r="CF46" s="163">
        <v>-54.6004</v>
      </c>
      <c r="CG46" s="163">
        <v>-54.279800000000002</v>
      </c>
      <c r="CH46" s="163">
        <v>9.3237000000000005</v>
      </c>
      <c r="CI46" s="163">
        <v>-66.837999999999994</v>
      </c>
      <c r="CJ46" s="164"/>
      <c r="CK46" s="164"/>
      <c r="CL46" s="163">
        <v>10.5</v>
      </c>
      <c r="CM46" s="163">
        <v>135.30000000000001</v>
      </c>
      <c r="CN46" s="163">
        <v>-13.64</v>
      </c>
      <c r="CO46" s="163">
        <v>41.852600000000002</v>
      </c>
      <c r="CP46" s="163">
        <v>41.540500000000002</v>
      </c>
      <c r="CQ46" s="163">
        <v>41.849299999999999</v>
      </c>
      <c r="CR46" s="163">
        <v>-64.626199999999997</v>
      </c>
      <c r="CS46" s="163">
        <v>-63.853000000000002</v>
      </c>
      <c r="CT46" s="163">
        <v>50.259300000000003</v>
      </c>
      <c r="CU46" s="163">
        <v>-31.830200000000001</v>
      </c>
      <c r="CV46" s="163">
        <v>55.161000000000001</v>
      </c>
      <c r="CW46" s="163">
        <v>16.4315</v>
      </c>
      <c r="CX46" s="163">
        <v>29.61</v>
      </c>
      <c r="CY46" s="163">
        <v>72.760000000000005</v>
      </c>
      <c r="CZ46" s="163">
        <v>47.116700000000002</v>
      </c>
      <c r="DA46" s="163">
        <v>44.682299999999998</v>
      </c>
      <c r="DB46" s="163">
        <v>-32.909999999999997</v>
      </c>
      <c r="DC46" s="163">
        <v>-3.8935</v>
      </c>
      <c r="DD46" s="163">
        <v>67.281999999999996</v>
      </c>
      <c r="DE46" s="163">
        <v>66.711600000000004</v>
      </c>
      <c r="DF46" s="163">
        <v>-162.5051</v>
      </c>
      <c r="DG46" s="163">
        <v>0</v>
      </c>
      <c r="DH46" s="163">
        <v>-20.020900000000001</v>
      </c>
      <c r="DI46" s="163">
        <v>-113.1</v>
      </c>
      <c r="DJ46" s="163">
        <v>-114</v>
      </c>
      <c r="DK46" s="163">
        <v>35.032699999999998</v>
      </c>
      <c r="DL46" s="164"/>
      <c r="DM46" s="163">
        <v>59.190100000000001</v>
      </c>
      <c r="DN46" s="163">
        <v>77.362099999999998</v>
      </c>
      <c r="DO46" s="164"/>
      <c r="DP46" s="163">
        <v>-4.7</v>
      </c>
      <c r="DQ46" s="163">
        <v>56.776499999999999</v>
      </c>
      <c r="DR46" s="163">
        <v>162.0692</v>
      </c>
      <c r="DS46" s="164"/>
      <c r="DT46" s="163">
        <v>-34.67</v>
      </c>
      <c r="DU46" s="163">
        <v>106.23</v>
      </c>
      <c r="DV46" s="163">
        <v>60.11</v>
      </c>
      <c r="DW46" s="163">
        <v>162.98179999999999</v>
      </c>
      <c r="DX46" s="163">
        <v>160.3818</v>
      </c>
      <c r="DY46" s="163">
        <v>42.3048</v>
      </c>
      <c r="DZ46" s="163">
        <v>41.345500000000001</v>
      </c>
      <c r="EA46" s="163">
        <v>265.19690000000003</v>
      </c>
      <c r="EB46" s="163">
        <v>225.65</v>
      </c>
      <c r="EC46" s="163">
        <v>217.6318</v>
      </c>
      <c r="ED46" s="163">
        <v>219.99039999999999</v>
      </c>
      <c r="EE46" s="163">
        <v>84.409899999999993</v>
      </c>
      <c r="EF46" s="163">
        <v>63.887</v>
      </c>
      <c r="EG46" s="163">
        <v>-25.401</v>
      </c>
      <c r="EH46" s="163">
        <v>512.20929999999998</v>
      </c>
      <c r="EI46" s="163">
        <v>360.30360000000002</v>
      </c>
      <c r="EJ46" s="164"/>
      <c r="EK46" s="163">
        <v>-21.276199999999999</v>
      </c>
      <c r="EL46" s="163">
        <v>-19.0886</v>
      </c>
      <c r="EM46" s="163">
        <v>0</v>
      </c>
      <c r="EN46" s="163">
        <v>12.0703</v>
      </c>
      <c r="EO46" s="163">
        <v>12.114000000000001</v>
      </c>
      <c r="EP46" s="163">
        <v>36.911999999999999</v>
      </c>
      <c r="EQ46" s="163">
        <v>-11.348100000000001</v>
      </c>
      <c r="ER46" s="164"/>
      <c r="ES46" s="163">
        <v>-26.496200000000002</v>
      </c>
      <c r="ET46" s="164"/>
      <c r="EU46" s="163">
        <v>-15.23</v>
      </c>
      <c r="EV46" s="164"/>
      <c r="EW46" s="163">
        <v>10.210100000000001</v>
      </c>
      <c r="EX46" s="163">
        <v>-18.1341</v>
      </c>
      <c r="EY46" s="163">
        <v>-35.695099999999996</v>
      </c>
      <c r="EZ46" s="163">
        <v>-34.874499999999998</v>
      </c>
      <c r="FA46" s="163">
        <v>6.3182</v>
      </c>
      <c r="FB46" s="163">
        <v>-61.770499999999998</v>
      </c>
      <c r="FC46" s="163">
        <v>28.9955</v>
      </c>
      <c r="FD46" s="164"/>
      <c r="FE46" s="163">
        <v>23.117100000000001</v>
      </c>
      <c r="FF46" s="163">
        <v>22.802299999999999</v>
      </c>
      <c r="FG46" s="163">
        <v>40.005299999999998</v>
      </c>
      <c r="FH46" s="163">
        <v>40.724400000000003</v>
      </c>
      <c r="FI46" s="163">
        <v>39.5212</v>
      </c>
      <c r="FJ46" s="163">
        <v>-9.8798999999999992</v>
      </c>
      <c r="FK46" s="163">
        <v>-8.2053999999999991</v>
      </c>
      <c r="FL46" s="163">
        <v>95.784999999999997</v>
      </c>
      <c r="FM46" s="163">
        <v>-40.390799999999999</v>
      </c>
      <c r="FN46" s="163">
        <v>-40.880499999999998</v>
      </c>
      <c r="FO46" s="163">
        <v>63.816099999999999</v>
      </c>
      <c r="FP46" s="163">
        <v>77.6066</v>
      </c>
      <c r="FQ46" s="163">
        <v>13.280799999999999</v>
      </c>
      <c r="FR46" s="163">
        <v>15.01</v>
      </c>
      <c r="FS46" s="163">
        <v>14.370900000000001</v>
      </c>
      <c r="FT46" s="163">
        <v>1.6080000000000001</v>
      </c>
      <c r="FU46" s="163">
        <v>-9.02</v>
      </c>
      <c r="FV46" s="163">
        <v>12.64</v>
      </c>
      <c r="FW46" s="163">
        <v>12.680099999999999</v>
      </c>
      <c r="FX46" s="164"/>
      <c r="FY46" s="163">
        <v>-0.33800000000000002</v>
      </c>
      <c r="FZ46" s="163">
        <v>4.1449999999999996</v>
      </c>
      <c r="GA46" s="164"/>
      <c r="GB46" s="163">
        <v>36.97</v>
      </c>
      <c r="GC46" s="163">
        <v>-78.751300000000001</v>
      </c>
      <c r="GD46" s="163">
        <v>-64.497</v>
      </c>
      <c r="GE46" s="163">
        <v>15.68</v>
      </c>
      <c r="GF46" s="163">
        <v>68.537099999999995</v>
      </c>
      <c r="GG46" s="163">
        <v>23.1</v>
      </c>
      <c r="GH46" s="163">
        <v>-16.467600000000001</v>
      </c>
      <c r="GI46" s="163">
        <v>-10.7623</v>
      </c>
      <c r="GJ46" s="163">
        <v>-11.392200000000001</v>
      </c>
      <c r="GK46" s="163">
        <v>2.8725999999999998</v>
      </c>
      <c r="GL46" s="164"/>
      <c r="GM46" s="164"/>
      <c r="GN46" s="163">
        <v>-15.8454</v>
      </c>
      <c r="GO46" s="163">
        <v>-38.546300000000002</v>
      </c>
      <c r="GP46" s="163">
        <v>3.4373999999999998</v>
      </c>
      <c r="GQ46" s="163">
        <v>39.927599999999998</v>
      </c>
      <c r="GR46" s="163">
        <v>9.5876000000000001</v>
      </c>
      <c r="GS46" s="163">
        <v>10.901400000000001</v>
      </c>
      <c r="GT46" s="163">
        <v>-73.584000000000003</v>
      </c>
      <c r="GU46" s="163">
        <v>-26.981000000000002</v>
      </c>
      <c r="GV46" s="163">
        <v>38.963200000000001</v>
      </c>
      <c r="GW46" s="163">
        <v>-81.034000000000006</v>
      </c>
      <c r="GX46" s="163">
        <v>12.3637</v>
      </c>
      <c r="GY46" s="163">
        <v>18.744499999999999</v>
      </c>
      <c r="GZ46" s="163">
        <v>18.240100000000002</v>
      </c>
      <c r="HA46" s="163">
        <v>15</v>
      </c>
      <c r="HB46" s="163">
        <v>246.8777</v>
      </c>
      <c r="HC46" s="163">
        <v>244.1825</v>
      </c>
      <c r="HD46" s="164"/>
      <c r="HE46" s="164"/>
      <c r="HF46" s="163">
        <v>-390.59620000000001</v>
      </c>
      <c r="HG46" s="163">
        <v>393.0421</v>
      </c>
      <c r="HH46" s="163">
        <v>389.7722</v>
      </c>
      <c r="HI46" s="163">
        <v>-232.196</v>
      </c>
      <c r="HJ46" s="163">
        <v>-230.4624</v>
      </c>
      <c r="HK46" s="163">
        <v>-8.4968000000000004</v>
      </c>
      <c r="HL46" s="163">
        <v>7.1474000000000002</v>
      </c>
      <c r="HM46" s="163">
        <v>76.564700000000002</v>
      </c>
      <c r="HN46" s="163">
        <v>76.146199999999993</v>
      </c>
      <c r="HO46" s="163">
        <v>-136.5232</v>
      </c>
      <c r="HP46" s="163">
        <v>-138.52959999999999</v>
      </c>
      <c r="HQ46" s="163">
        <v>59.143099999999997</v>
      </c>
      <c r="HR46" s="163">
        <v>59.066099999999999</v>
      </c>
      <c r="HS46" s="163">
        <v>-54.392200000000003</v>
      </c>
      <c r="HT46" s="163">
        <v>-53.433399999999999</v>
      </c>
      <c r="HU46" s="163">
        <v>103.03</v>
      </c>
      <c r="HV46" s="163">
        <v>102.77</v>
      </c>
      <c r="HW46" s="163">
        <v>50.7</v>
      </c>
      <c r="HX46" s="163">
        <v>51.1</v>
      </c>
      <c r="HY46" s="163">
        <v>21.329499999999999</v>
      </c>
      <c r="HZ46" s="163">
        <v>34.799999999999997</v>
      </c>
      <c r="IA46" s="163">
        <v>-340.26769999999999</v>
      </c>
      <c r="IB46" s="163">
        <v>109.791</v>
      </c>
      <c r="IC46" s="163">
        <v>109.48099999999999</v>
      </c>
      <c r="ID46" s="163">
        <v>16.3</v>
      </c>
      <c r="IE46" s="163">
        <v>2.7</v>
      </c>
      <c r="IF46" s="163">
        <v>-59.1</v>
      </c>
      <c r="IG46" s="163">
        <v>-59.5</v>
      </c>
      <c r="IH46" s="164"/>
      <c r="II46" s="163">
        <v>1.5653999999999999</v>
      </c>
      <c r="IJ46" s="163">
        <v>-387.23090000000002</v>
      </c>
      <c r="IK46" s="163">
        <v>-334.11770000000001</v>
      </c>
      <c r="IL46" s="163">
        <v>494.74079999999998</v>
      </c>
      <c r="IM46" s="163">
        <v>397.73320000000001</v>
      </c>
      <c r="IN46" s="163">
        <v>182.3972</v>
      </c>
      <c r="IO46" s="163">
        <v>-391.38339999999999</v>
      </c>
      <c r="IP46" s="163">
        <v>387.20699999999999</v>
      </c>
      <c r="IQ46" s="163">
        <v>-145.3357</v>
      </c>
      <c r="IR46" s="163">
        <v>-225.08449999999999</v>
      </c>
      <c r="IS46" s="163">
        <v>-383.40890000000002</v>
      </c>
      <c r="IT46" s="163">
        <v>117.60809999999999</v>
      </c>
      <c r="IU46" s="163">
        <v>116.0622</v>
      </c>
      <c r="IV46" s="163">
        <v>145.72149999999999</v>
      </c>
      <c r="IW46" s="163">
        <v>-480.63220000000001</v>
      </c>
      <c r="IX46" s="163">
        <v>232.52359999999999</v>
      </c>
      <c r="IY46" s="163">
        <v>-251.15260000000001</v>
      </c>
      <c r="IZ46" s="163">
        <v>255.12379999999999</v>
      </c>
      <c r="JA46" s="163">
        <v>-8.1204000000000001</v>
      </c>
      <c r="JB46" s="164"/>
      <c r="JC46" s="163">
        <v>28.4</v>
      </c>
      <c r="JD46" s="163">
        <v>6.0060000000000002</v>
      </c>
      <c r="JE46" s="163">
        <v>5.9660000000000002</v>
      </c>
      <c r="JF46" s="163">
        <v>-27.68</v>
      </c>
      <c r="JG46" s="163">
        <v>5.04</v>
      </c>
      <c r="JH46" s="164"/>
      <c r="JI46" s="163">
        <v>-5.5650000000000004</v>
      </c>
      <c r="JJ46" s="163">
        <v>-18.895199999999999</v>
      </c>
      <c r="JK46" s="163">
        <v>-15.996</v>
      </c>
      <c r="JL46" s="163">
        <v>12.4</v>
      </c>
      <c r="JM46" s="163">
        <v>50.465000000000003</v>
      </c>
      <c r="JN46" s="163">
        <v>51.188000000000002</v>
      </c>
      <c r="JO46" s="164"/>
      <c r="JP46" s="164"/>
      <c r="JQ46" s="163">
        <v>49.134500000000003</v>
      </c>
      <c r="JR46" s="163">
        <v>48.987900000000003</v>
      </c>
      <c r="JS46" s="163">
        <v>49.8035</v>
      </c>
      <c r="JT46" s="164"/>
      <c r="JU46" s="163">
        <v>-2.2999999999999998</v>
      </c>
      <c r="JV46" s="163">
        <v>34.651800000000001</v>
      </c>
      <c r="JW46" s="163">
        <v>9.85</v>
      </c>
      <c r="JX46" s="164"/>
      <c r="JY46" s="163">
        <v>5.9123999999999999</v>
      </c>
      <c r="JZ46" s="163">
        <v>43.631399999999999</v>
      </c>
      <c r="KA46" s="163">
        <v>7.9248000000000003</v>
      </c>
      <c r="KB46" s="163">
        <v>5.9302999999999999</v>
      </c>
      <c r="KC46" s="163">
        <v>-43.525300000000001</v>
      </c>
      <c r="KD46" s="163">
        <v>-7.2670000000000003</v>
      </c>
      <c r="KE46" s="163">
        <v>49.872900000000001</v>
      </c>
      <c r="KF46" s="163">
        <v>-5.9</v>
      </c>
      <c r="KG46" s="163">
        <v>6.2</v>
      </c>
      <c r="KH46" s="164"/>
      <c r="KI46" s="163">
        <v>87.333600000000004</v>
      </c>
    </row>
    <row r="47" spans="1:295" ht="18" customHeight="1" x14ac:dyDescent="0.3">
      <c r="A47" s="160" t="s">
        <v>712</v>
      </c>
      <c r="B47" s="160" t="s">
        <v>751</v>
      </c>
      <c r="C47" s="163">
        <v>0</v>
      </c>
      <c r="D47" s="163">
        <v>21.4206</v>
      </c>
      <c r="E47" s="163">
        <v>-25.989699999999999</v>
      </c>
      <c r="F47" s="163">
        <v>-34.221899999999998</v>
      </c>
      <c r="G47" s="163">
        <v>17.195499999999999</v>
      </c>
      <c r="H47" s="164"/>
      <c r="I47" s="163">
        <v>39.173499999999997</v>
      </c>
      <c r="J47" s="163">
        <v>-55.2911</v>
      </c>
      <c r="K47" s="163">
        <v>61.775300000000001</v>
      </c>
      <c r="L47" s="163">
        <v>31.478999999999999</v>
      </c>
      <c r="M47" s="163">
        <v>30.717700000000001</v>
      </c>
      <c r="N47" s="163">
        <v>26.64</v>
      </c>
      <c r="O47" s="163">
        <v>-59.753999999999998</v>
      </c>
      <c r="P47" s="163">
        <v>52.8</v>
      </c>
      <c r="Q47" s="164"/>
      <c r="R47" s="163">
        <v>-50.6</v>
      </c>
      <c r="S47" s="163">
        <v>12.5793</v>
      </c>
      <c r="T47" s="163">
        <v>20.777999999999999</v>
      </c>
      <c r="U47" s="163">
        <v>17.3598</v>
      </c>
      <c r="V47" s="163">
        <v>17.61</v>
      </c>
      <c r="W47" s="163">
        <v>29.450299999999999</v>
      </c>
      <c r="X47" s="163">
        <v>15.625</v>
      </c>
      <c r="Y47" s="163">
        <v>0.52669999999999995</v>
      </c>
      <c r="Z47" s="163">
        <v>8.1386000000000003</v>
      </c>
      <c r="AA47" s="164"/>
      <c r="AB47" s="164"/>
      <c r="AC47" s="163">
        <v>-39.26</v>
      </c>
      <c r="AD47" s="163">
        <v>-39.51</v>
      </c>
      <c r="AE47" s="164"/>
      <c r="AF47" s="163">
        <v>-26.64</v>
      </c>
      <c r="AG47" s="163">
        <v>59.4</v>
      </c>
      <c r="AH47" s="163">
        <v>28.091000000000001</v>
      </c>
      <c r="AI47" s="163">
        <v>0.27400000000000002</v>
      </c>
      <c r="AJ47" s="163">
        <v>-79.09</v>
      </c>
      <c r="AK47" s="163">
        <v>0</v>
      </c>
      <c r="AL47" s="163">
        <v>-46.46</v>
      </c>
      <c r="AM47" s="163">
        <v>80.31</v>
      </c>
      <c r="AN47" s="163">
        <v>0</v>
      </c>
      <c r="AO47" s="163">
        <v>22.978000000000002</v>
      </c>
      <c r="AP47" s="163">
        <v>-5.6420000000000003</v>
      </c>
      <c r="AQ47" s="163">
        <v>68.731899999999996</v>
      </c>
      <c r="AR47" s="163">
        <v>71.032300000000006</v>
      </c>
      <c r="AS47" s="163">
        <v>42.514200000000002</v>
      </c>
      <c r="AT47" s="163">
        <v>-61.487299999999998</v>
      </c>
      <c r="AU47" s="163">
        <v>-60.264899999999997</v>
      </c>
      <c r="AV47" s="163">
        <v>8.3431999999999995</v>
      </c>
      <c r="AW47" s="163">
        <v>8.4742999999999995</v>
      </c>
      <c r="AX47" s="163">
        <v>69.390900000000002</v>
      </c>
      <c r="AY47" s="163">
        <v>71.668199999999999</v>
      </c>
      <c r="AZ47" s="163">
        <v>8.3917000000000002</v>
      </c>
      <c r="BA47" s="163">
        <v>44.011400000000002</v>
      </c>
      <c r="BB47" s="163">
        <v>-508.84949999999998</v>
      </c>
      <c r="BC47" s="163">
        <v>-19.031199999999998</v>
      </c>
      <c r="BD47" s="163">
        <v>-5.7</v>
      </c>
      <c r="BE47" s="163">
        <v>-6</v>
      </c>
      <c r="BF47" s="163">
        <v>65.593500000000006</v>
      </c>
      <c r="BG47" s="163">
        <v>65.619799999999998</v>
      </c>
      <c r="BH47" s="163">
        <v>-3.5076999999999998</v>
      </c>
      <c r="BI47" s="164"/>
      <c r="BJ47" s="163">
        <v>-91.14</v>
      </c>
      <c r="BK47" s="163">
        <v>4.3878000000000004</v>
      </c>
      <c r="BL47" s="163">
        <v>7.4421999999999997</v>
      </c>
      <c r="BM47" s="163">
        <v>5.0697000000000001</v>
      </c>
      <c r="BN47" s="163">
        <v>551.53030000000001</v>
      </c>
      <c r="BO47" s="163">
        <v>94.912499999999994</v>
      </c>
      <c r="BP47" s="163">
        <v>94.882000000000005</v>
      </c>
      <c r="BQ47" s="163">
        <v>-477.82249999999999</v>
      </c>
      <c r="BR47" s="163">
        <v>469.81630000000001</v>
      </c>
      <c r="BS47" s="164"/>
      <c r="BT47" s="163">
        <v>-103.19750000000001</v>
      </c>
      <c r="BU47" s="163">
        <v>105.0124</v>
      </c>
      <c r="BV47" s="163">
        <v>87.460800000000006</v>
      </c>
      <c r="BW47" s="163">
        <v>28.9</v>
      </c>
      <c r="BX47" s="163">
        <v>32.159999999999997</v>
      </c>
      <c r="BY47" s="163">
        <v>64.81</v>
      </c>
      <c r="BZ47" s="163">
        <v>74.94</v>
      </c>
      <c r="CA47" s="163">
        <v>9.3811999999999998</v>
      </c>
      <c r="CB47" s="163">
        <v>9.1133000000000006</v>
      </c>
      <c r="CC47" s="163">
        <v>39.1616</v>
      </c>
      <c r="CD47" s="163">
        <v>39.978499999999997</v>
      </c>
      <c r="CE47" s="163">
        <v>0</v>
      </c>
      <c r="CF47" s="163">
        <v>-55.047199999999997</v>
      </c>
      <c r="CG47" s="163">
        <v>-54.8459</v>
      </c>
      <c r="CH47" s="163">
        <v>13.977600000000001</v>
      </c>
      <c r="CI47" s="163">
        <v>-64.896699999999996</v>
      </c>
      <c r="CJ47" s="164"/>
      <c r="CK47" s="164"/>
      <c r="CL47" s="163">
        <v>16.7</v>
      </c>
      <c r="CM47" s="163">
        <v>129.9</v>
      </c>
      <c r="CN47" s="163">
        <v>-14.1</v>
      </c>
      <c r="CO47" s="163">
        <v>44.682200000000002</v>
      </c>
      <c r="CP47" s="163">
        <v>44.373100000000001</v>
      </c>
      <c r="CQ47" s="163">
        <v>43.583300000000001</v>
      </c>
      <c r="CR47" s="163">
        <v>-59.068100000000001</v>
      </c>
      <c r="CS47" s="163">
        <v>-58.009099999999997</v>
      </c>
      <c r="CT47" s="163">
        <v>30.1935</v>
      </c>
      <c r="CU47" s="163">
        <v>-18.429500000000001</v>
      </c>
      <c r="CV47" s="163">
        <v>34.087000000000003</v>
      </c>
      <c r="CW47" s="163">
        <v>16.6342</v>
      </c>
      <c r="CX47" s="163">
        <v>31.81</v>
      </c>
      <c r="CY47" s="163">
        <v>73.31</v>
      </c>
      <c r="CZ47" s="163">
        <v>47.819800000000001</v>
      </c>
      <c r="DA47" s="163">
        <v>45.2682</v>
      </c>
      <c r="DB47" s="163">
        <v>-33.25</v>
      </c>
      <c r="DC47" s="163">
        <v>-3.8935</v>
      </c>
      <c r="DD47" s="163">
        <v>64.850800000000007</v>
      </c>
      <c r="DE47" s="163">
        <v>63.948099999999997</v>
      </c>
      <c r="DF47" s="163">
        <v>-155.19560000000001</v>
      </c>
      <c r="DG47" s="163">
        <v>-1E-4</v>
      </c>
      <c r="DH47" s="163">
        <v>-20.250900000000001</v>
      </c>
      <c r="DI47" s="163">
        <v>-115.3</v>
      </c>
      <c r="DJ47" s="163">
        <v>-115.8</v>
      </c>
      <c r="DK47" s="163">
        <v>35.422699999999999</v>
      </c>
      <c r="DL47" s="163">
        <v>54.7943</v>
      </c>
      <c r="DM47" s="163">
        <v>60.129399999999997</v>
      </c>
      <c r="DN47" s="164"/>
      <c r="DO47" s="163">
        <v>54.19</v>
      </c>
      <c r="DP47" s="163">
        <v>-4.71</v>
      </c>
      <c r="DQ47" s="163">
        <v>57.3035</v>
      </c>
      <c r="DR47" s="163">
        <v>153.5487</v>
      </c>
      <c r="DS47" s="164"/>
      <c r="DT47" s="163">
        <v>-34.340000000000003</v>
      </c>
      <c r="DU47" s="163">
        <v>105.59</v>
      </c>
      <c r="DV47" s="163">
        <v>62.04</v>
      </c>
      <c r="DW47" s="163">
        <v>156.0727</v>
      </c>
      <c r="DX47" s="163">
        <v>152.72730000000001</v>
      </c>
      <c r="DY47" s="163">
        <v>43.1372</v>
      </c>
      <c r="DZ47" s="163">
        <v>42.445500000000003</v>
      </c>
      <c r="EA47" s="163">
        <v>262.34070000000003</v>
      </c>
      <c r="EB47" s="163">
        <v>223.05279999999999</v>
      </c>
      <c r="EC47" s="163">
        <v>215.3202</v>
      </c>
      <c r="ED47" s="163">
        <v>217.91579999999999</v>
      </c>
      <c r="EE47" s="163">
        <v>87.063599999999994</v>
      </c>
      <c r="EF47" s="163">
        <v>66.897599999999997</v>
      </c>
      <c r="EG47" s="163">
        <v>-24.472999999999999</v>
      </c>
      <c r="EH47" s="163">
        <v>489.98509999999999</v>
      </c>
      <c r="EI47" s="163">
        <v>395.85309999999998</v>
      </c>
      <c r="EJ47" s="164"/>
      <c r="EK47" s="163">
        <v>-21.211099999999998</v>
      </c>
      <c r="EL47" s="163">
        <v>-19.063199999999998</v>
      </c>
      <c r="EM47" s="163">
        <v>-9.2401</v>
      </c>
      <c r="EN47" s="163">
        <v>13.131600000000001</v>
      </c>
      <c r="EO47" s="163">
        <v>17.802099999999999</v>
      </c>
      <c r="EP47" s="163">
        <v>33.840000000000003</v>
      </c>
      <c r="EQ47" s="163">
        <v>-11.0153</v>
      </c>
      <c r="ER47" s="164"/>
      <c r="ES47" s="163">
        <v>-28.3611</v>
      </c>
      <c r="ET47" s="164"/>
      <c r="EU47" s="163">
        <v>-9.9</v>
      </c>
      <c r="EV47" s="164"/>
      <c r="EW47" s="163">
        <v>10.1755</v>
      </c>
      <c r="EX47" s="163">
        <v>-5.9943999999999997</v>
      </c>
      <c r="EY47" s="163">
        <v>-36.806800000000003</v>
      </c>
      <c r="EZ47" s="163">
        <v>-35.457999999999998</v>
      </c>
      <c r="FA47" s="163">
        <v>5.6684000000000001</v>
      </c>
      <c r="FB47" s="163">
        <v>-64.770099999999999</v>
      </c>
      <c r="FC47" s="163">
        <v>31.230799999999999</v>
      </c>
      <c r="FD47" s="164"/>
      <c r="FE47" s="163">
        <v>23.284400000000002</v>
      </c>
      <c r="FF47" s="163">
        <v>22.928599999999999</v>
      </c>
      <c r="FG47" s="163">
        <v>41.114600000000003</v>
      </c>
      <c r="FH47" s="163">
        <v>41.2958</v>
      </c>
      <c r="FI47" s="163">
        <v>39.554000000000002</v>
      </c>
      <c r="FJ47" s="163">
        <v>-10.2148</v>
      </c>
      <c r="FK47" s="163">
        <v>-11.2196</v>
      </c>
      <c r="FL47" s="163">
        <v>94.612799999999993</v>
      </c>
      <c r="FM47" s="163">
        <v>-41.444899999999997</v>
      </c>
      <c r="FN47" s="163">
        <v>-41.487400000000001</v>
      </c>
      <c r="FO47" s="163">
        <v>63.573500000000003</v>
      </c>
      <c r="FP47" s="163">
        <v>78.510000000000005</v>
      </c>
      <c r="FQ47" s="163">
        <v>12.7974</v>
      </c>
      <c r="FR47" s="163">
        <v>13.02</v>
      </c>
      <c r="FS47" s="163">
        <v>14.5785</v>
      </c>
      <c r="FT47" s="163">
        <v>1.5494000000000001</v>
      </c>
      <c r="FU47" s="163">
        <v>-9.24</v>
      </c>
      <c r="FV47" s="163">
        <v>13.03</v>
      </c>
      <c r="FW47" s="163">
        <v>12.4953</v>
      </c>
      <c r="FX47" s="164"/>
      <c r="FY47" s="163">
        <v>0.33300000000000002</v>
      </c>
      <c r="FZ47" s="163">
        <v>4.2809999999999997</v>
      </c>
      <c r="GA47" s="164"/>
      <c r="GB47" s="163">
        <v>36.700000000000003</v>
      </c>
      <c r="GC47" s="163">
        <v>-79.636799999999994</v>
      </c>
      <c r="GD47" s="163">
        <v>-61.316699999999997</v>
      </c>
      <c r="GE47" s="164"/>
      <c r="GF47" s="163">
        <v>71.044300000000007</v>
      </c>
      <c r="GG47" s="163">
        <v>22.7</v>
      </c>
      <c r="GH47" s="163">
        <v>-16.925999999999998</v>
      </c>
      <c r="GI47" s="163">
        <v>-11.4445</v>
      </c>
      <c r="GJ47" s="163">
        <v>-12.444000000000001</v>
      </c>
      <c r="GK47" s="163">
        <v>2.9199000000000002</v>
      </c>
      <c r="GL47" s="164"/>
      <c r="GM47" s="164"/>
      <c r="GN47" s="163">
        <v>-14.792999999999999</v>
      </c>
      <c r="GO47" s="163">
        <v>-38.9709</v>
      </c>
      <c r="GP47" s="163">
        <v>5.1513</v>
      </c>
      <c r="GQ47" s="163">
        <v>40.525100000000002</v>
      </c>
      <c r="GR47" s="163">
        <v>10.4817</v>
      </c>
      <c r="GS47" s="163">
        <v>12.9993</v>
      </c>
      <c r="GT47" s="163">
        <v>-74.012799999999999</v>
      </c>
      <c r="GU47" s="163">
        <v>-26.9573</v>
      </c>
      <c r="GV47" s="163">
        <v>39.451700000000002</v>
      </c>
      <c r="GW47" s="163">
        <v>-82.856700000000004</v>
      </c>
      <c r="GX47" s="163">
        <v>12.0799</v>
      </c>
      <c r="GY47" s="163">
        <v>18.959299999999999</v>
      </c>
      <c r="GZ47" s="163">
        <v>18.472100000000001</v>
      </c>
      <c r="HA47" s="164"/>
      <c r="HB47" s="163">
        <v>249.36330000000001</v>
      </c>
      <c r="HC47" s="163">
        <v>245.61770000000001</v>
      </c>
      <c r="HD47" s="164"/>
      <c r="HE47" s="163">
        <v>-189.83320000000001</v>
      </c>
      <c r="HF47" s="163">
        <v>-395.6388</v>
      </c>
      <c r="HG47" s="163">
        <v>398.54930000000002</v>
      </c>
      <c r="HH47" s="163">
        <v>399.66329999999999</v>
      </c>
      <c r="HI47" s="163">
        <v>-230.97489999999999</v>
      </c>
      <c r="HJ47" s="163">
        <v>-231.95910000000001</v>
      </c>
      <c r="HK47" s="163">
        <v>-7.0243000000000002</v>
      </c>
      <c r="HL47" s="163">
        <v>7.9756999999999998</v>
      </c>
      <c r="HM47" s="163">
        <v>71.026700000000005</v>
      </c>
      <c r="HN47" s="163">
        <v>70.049300000000002</v>
      </c>
      <c r="HO47" s="164"/>
      <c r="HP47" s="164"/>
      <c r="HQ47" s="163">
        <v>59.132100000000001</v>
      </c>
      <c r="HR47" s="163">
        <v>59.088099999999997</v>
      </c>
      <c r="HS47" s="163">
        <v>-52.910699999999999</v>
      </c>
      <c r="HT47" s="163">
        <v>-53.1646</v>
      </c>
      <c r="HU47" s="163">
        <v>104.63</v>
      </c>
      <c r="HV47" s="163">
        <v>104.4</v>
      </c>
      <c r="HW47" s="163">
        <v>51.1</v>
      </c>
      <c r="HX47" s="163">
        <v>51.1</v>
      </c>
      <c r="HY47" s="163">
        <v>21.372199999999999</v>
      </c>
      <c r="HZ47" s="163">
        <v>34.799999999999997</v>
      </c>
      <c r="IA47" s="163">
        <v>-337.51240000000001</v>
      </c>
      <c r="IB47" s="163">
        <v>109.3625</v>
      </c>
      <c r="IC47" s="163">
        <v>109.1202</v>
      </c>
      <c r="ID47" s="163">
        <v>16.3</v>
      </c>
      <c r="IE47" s="163">
        <v>4.5999999999999996</v>
      </c>
      <c r="IF47" s="163">
        <v>-57.4</v>
      </c>
      <c r="IG47" s="163">
        <v>-57.9</v>
      </c>
      <c r="IH47" s="163">
        <v>1.8071999999999999</v>
      </c>
      <c r="II47" s="163">
        <v>1.4682999999999999</v>
      </c>
      <c r="IJ47" s="163">
        <v>-394.22930000000002</v>
      </c>
      <c r="IK47" s="163">
        <v>-360.21719999999999</v>
      </c>
      <c r="IL47" s="163">
        <v>487.74990000000003</v>
      </c>
      <c r="IM47" s="163">
        <v>396.28739999999999</v>
      </c>
      <c r="IN47" s="163">
        <v>134.10740000000001</v>
      </c>
      <c r="IO47" s="163">
        <v>-385.11649999999997</v>
      </c>
      <c r="IP47" s="163">
        <v>389.36840000000001</v>
      </c>
      <c r="IQ47" s="163">
        <v>-146.28620000000001</v>
      </c>
      <c r="IR47" s="163">
        <v>-221.44710000000001</v>
      </c>
      <c r="IS47" s="163">
        <v>-384.61130000000003</v>
      </c>
      <c r="IT47" s="163">
        <v>114.563</v>
      </c>
      <c r="IU47" s="163">
        <v>115.6819</v>
      </c>
      <c r="IV47" s="163">
        <v>147.0744</v>
      </c>
      <c r="IW47" s="163">
        <v>-466.8485</v>
      </c>
      <c r="IX47" s="163">
        <v>229.649</v>
      </c>
      <c r="IY47" s="163">
        <v>-250.4374</v>
      </c>
      <c r="IZ47" s="163">
        <v>250.74709999999999</v>
      </c>
      <c r="JA47" s="163">
        <v>-7.8292999999999999</v>
      </c>
      <c r="JB47" s="164"/>
      <c r="JC47" s="163">
        <v>29.52</v>
      </c>
      <c r="JD47" s="163">
        <v>6.0919999999999996</v>
      </c>
      <c r="JE47" s="163">
        <v>6.0949999999999998</v>
      </c>
      <c r="JF47" s="163">
        <v>-28.48</v>
      </c>
      <c r="JG47" s="163">
        <v>5.76</v>
      </c>
      <c r="JH47" s="164"/>
      <c r="JI47" s="163">
        <v>-5.9463999999999997</v>
      </c>
      <c r="JJ47" s="163">
        <v>-19.246200000000002</v>
      </c>
      <c r="JK47" s="163">
        <v>-16.463000000000001</v>
      </c>
      <c r="JL47" s="163">
        <v>12.1</v>
      </c>
      <c r="JM47" s="163">
        <v>54.042999999999999</v>
      </c>
      <c r="JN47" s="163">
        <v>51.3</v>
      </c>
      <c r="JO47" s="163">
        <v>11.1882</v>
      </c>
      <c r="JP47" s="163">
        <v>13.6493</v>
      </c>
      <c r="JQ47" s="163">
        <v>47.103299999999997</v>
      </c>
      <c r="JR47" s="163">
        <v>46.592399999999998</v>
      </c>
      <c r="JS47" s="163">
        <v>46.994100000000003</v>
      </c>
      <c r="JT47" s="164"/>
      <c r="JU47" s="163">
        <v>-3.1</v>
      </c>
      <c r="JV47" s="163">
        <v>34.690800000000003</v>
      </c>
      <c r="JW47" s="163">
        <v>10.01</v>
      </c>
      <c r="JX47" s="164"/>
      <c r="JY47" s="163">
        <v>8.9481999999999999</v>
      </c>
      <c r="JZ47" s="163">
        <v>42.664999999999999</v>
      </c>
      <c r="KA47" s="163">
        <v>7.0739000000000001</v>
      </c>
      <c r="KB47" s="163">
        <v>7.9546999999999999</v>
      </c>
      <c r="KC47" s="163">
        <v>-42.789900000000003</v>
      </c>
      <c r="KD47" s="163">
        <v>-8.3063000000000002</v>
      </c>
      <c r="KE47" s="163">
        <v>49.725499999999997</v>
      </c>
      <c r="KF47" s="163">
        <v>-6.1</v>
      </c>
      <c r="KG47" s="163">
        <v>6.1</v>
      </c>
      <c r="KH47" s="164"/>
      <c r="KI47" s="163">
        <v>90.060199999999995</v>
      </c>
    </row>
    <row r="48" spans="1:295" ht="18" customHeight="1" x14ac:dyDescent="0.3">
      <c r="A48" s="160" t="s">
        <v>712</v>
      </c>
      <c r="B48" s="160" t="s">
        <v>752</v>
      </c>
      <c r="C48" s="165">
        <v>0</v>
      </c>
      <c r="D48" s="166"/>
      <c r="E48" s="166"/>
      <c r="F48" s="165">
        <v>-33.945599999999999</v>
      </c>
      <c r="G48" s="165">
        <v>16.8477</v>
      </c>
      <c r="H48" s="166"/>
      <c r="I48" s="165">
        <v>39.464500000000001</v>
      </c>
      <c r="J48" s="165">
        <v>-54.011499999999998</v>
      </c>
      <c r="K48" s="166"/>
      <c r="L48" s="165">
        <v>31.158999999999999</v>
      </c>
      <c r="M48" s="165">
        <v>30.371099999999998</v>
      </c>
      <c r="N48" s="165">
        <v>24.42</v>
      </c>
      <c r="O48" s="165">
        <v>-57.01</v>
      </c>
      <c r="P48" s="165">
        <v>48.4</v>
      </c>
      <c r="Q48" s="165">
        <v>19.044</v>
      </c>
      <c r="R48" s="165">
        <v>-48.4</v>
      </c>
      <c r="S48" s="165">
        <v>12.4299</v>
      </c>
      <c r="T48" s="165">
        <v>21.191199999999998</v>
      </c>
      <c r="U48" s="165">
        <v>16.457000000000001</v>
      </c>
      <c r="V48" s="165">
        <v>16.7989</v>
      </c>
      <c r="W48" s="165">
        <v>27.8584</v>
      </c>
      <c r="X48" s="165">
        <v>12.698</v>
      </c>
      <c r="Y48" s="165">
        <v>0.5212</v>
      </c>
      <c r="Z48" s="165">
        <v>8.1129999999999995</v>
      </c>
      <c r="AA48" s="166"/>
      <c r="AB48" s="166"/>
      <c r="AC48" s="165">
        <v>-40.659999999999997</v>
      </c>
      <c r="AD48" s="165">
        <v>-40.81</v>
      </c>
      <c r="AE48" s="166"/>
      <c r="AF48" s="165">
        <v>-24.42</v>
      </c>
      <c r="AG48" s="165">
        <v>55</v>
      </c>
      <c r="AH48" s="165">
        <v>29.373000000000001</v>
      </c>
      <c r="AI48" s="165">
        <v>0.27900000000000003</v>
      </c>
      <c r="AJ48" s="165">
        <v>-86.54</v>
      </c>
      <c r="AK48" s="165">
        <v>0</v>
      </c>
      <c r="AL48" s="165">
        <v>-41.03</v>
      </c>
      <c r="AM48" s="165">
        <v>87.89</v>
      </c>
      <c r="AN48" s="165">
        <v>0</v>
      </c>
      <c r="AO48" s="165">
        <v>24.0349</v>
      </c>
      <c r="AP48" s="165">
        <v>-5.9452999999999996</v>
      </c>
      <c r="AQ48" s="165">
        <v>69.980999999999995</v>
      </c>
      <c r="AR48" s="165">
        <v>72.470600000000005</v>
      </c>
      <c r="AS48" s="165">
        <v>40.795000000000002</v>
      </c>
      <c r="AT48" s="165">
        <v>-54.789299999999997</v>
      </c>
      <c r="AU48" s="165">
        <v>-54.0717</v>
      </c>
      <c r="AV48" s="165">
        <v>7.5370999999999997</v>
      </c>
      <c r="AW48" s="165">
        <v>7.5483000000000002</v>
      </c>
      <c r="AX48" s="165">
        <v>68.855000000000004</v>
      </c>
      <c r="AY48" s="165">
        <v>69.926699999999997</v>
      </c>
      <c r="AZ48" s="165">
        <v>7.3446999999999996</v>
      </c>
      <c r="BA48" s="165">
        <v>39.435699999999997</v>
      </c>
      <c r="BB48" s="165">
        <v>-506.87549999999999</v>
      </c>
      <c r="BC48" s="165">
        <v>-17.1388</v>
      </c>
      <c r="BD48" s="165">
        <v>-5.8</v>
      </c>
      <c r="BE48" s="165">
        <v>-6.1</v>
      </c>
      <c r="BF48" s="165">
        <v>59.038699999999999</v>
      </c>
      <c r="BG48" s="165">
        <v>58.697600000000001</v>
      </c>
      <c r="BH48" s="165">
        <v>-4.3752000000000004</v>
      </c>
      <c r="BI48" s="166"/>
      <c r="BJ48" s="165">
        <v>-66.933000000000007</v>
      </c>
      <c r="BK48" s="165">
        <v>3.7563</v>
      </c>
      <c r="BL48" s="165">
        <v>6.9896000000000003</v>
      </c>
      <c r="BM48" s="165">
        <v>4.6561000000000003</v>
      </c>
      <c r="BN48" s="165">
        <v>551.59140000000002</v>
      </c>
      <c r="BO48" s="165">
        <v>103.946</v>
      </c>
      <c r="BP48" s="165">
        <v>104.5869</v>
      </c>
      <c r="BQ48" s="165">
        <v>-474.54590000000002</v>
      </c>
      <c r="BR48" s="165">
        <v>484.03719999999998</v>
      </c>
      <c r="BS48" s="166"/>
      <c r="BT48" s="165">
        <v>-81.478800000000007</v>
      </c>
      <c r="BU48" s="165">
        <v>83.528000000000006</v>
      </c>
      <c r="BV48" s="166"/>
      <c r="BW48" s="165">
        <v>29.88</v>
      </c>
      <c r="BX48" s="165">
        <v>33.159999999999997</v>
      </c>
      <c r="BY48" s="165">
        <v>65.47</v>
      </c>
      <c r="BZ48" s="165">
        <v>75.69</v>
      </c>
      <c r="CA48" s="165">
        <v>4.1999999999999997E-3</v>
      </c>
      <c r="CB48" s="165">
        <v>4.1999999999999997E-3</v>
      </c>
      <c r="CC48" s="165">
        <v>46.588900000000002</v>
      </c>
      <c r="CD48" s="165">
        <v>46.927999999999997</v>
      </c>
      <c r="CE48" s="165">
        <v>0</v>
      </c>
      <c r="CF48" s="165">
        <v>-58.4998</v>
      </c>
      <c r="CG48" s="165">
        <v>-58.571800000000003</v>
      </c>
      <c r="CH48" s="165">
        <v>7.8445</v>
      </c>
      <c r="CI48" s="165">
        <v>-73.129800000000003</v>
      </c>
      <c r="CJ48" s="166"/>
      <c r="CK48" s="166"/>
      <c r="CL48" s="165">
        <v>-5.3</v>
      </c>
      <c r="CM48" s="165">
        <v>147.1</v>
      </c>
      <c r="CN48" s="165">
        <v>-14.06</v>
      </c>
      <c r="CO48" s="165">
        <v>38.192399999999999</v>
      </c>
      <c r="CP48" s="165">
        <v>37.498699999999999</v>
      </c>
      <c r="CQ48" s="165">
        <v>37.814700000000002</v>
      </c>
      <c r="CR48" s="165">
        <v>-70.442800000000005</v>
      </c>
      <c r="CS48" s="165">
        <v>-69.492199999999997</v>
      </c>
      <c r="CT48" s="165">
        <v>51.255699999999997</v>
      </c>
      <c r="CU48" s="165">
        <v>-30.0489</v>
      </c>
      <c r="CV48" s="165">
        <v>57.726399999999998</v>
      </c>
      <c r="CW48" s="165">
        <v>16.820599999999999</v>
      </c>
      <c r="CX48" s="165">
        <v>27.05</v>
      </c>
      <c r="CY48" s="165">
        <v>75.95</v>
      </c>
      <c r="CZ48" s="165">
        <v>47.819800000000001</v>
      </c>
      <c r="DA48" s="165">
        <v>45.2682</v>
      </c>
      <c r="DB48" s="165">
        <v>-33.729999999999997</v>
      </c>
      <c r="DC48" s="165">
        <v>-3.8935</v>
      </c>
      <c r="DD48" s="165">
        <v>73.846199999999996</v>
      </c>
      <c r="DE48" s="165">
        <v>72.848799999999997</v>
      </c>
      <c r="DF48" s="165">
        <v>-179.4342</v>
      </c>
      <c r="DG48" s="165">
        <v>-1E-4</v>
      </c>
      <c r="DH48" s="165">
        <v>-20.411999999999999</v>
      </c>
      <c r="DI48" s="165">
        <v>-115.6</v>
      </c>
      <c r="DJ48" s="165">
        <v>-115.2</v>
      </c>
      <c r="DK48" s="165">
        <v>35.461100000000002</v>
      </c>
      <c r="DL48" s="165">
        <v>54.7943</v>
      </c>
      <c r="DM48" s="165">
        <v>62.008000000000003</v>
      </c>
      <c r="DN48" s="166"/>
      <c r="DO48" s="166"/>
      <c r="DP48" s="165">
        <v>-5.41</v>
      </c>
      <c r="DQ48" s="165">
        <v>57.861499999999999</v>
      </c>
      <c r="DR48" s="165">
        <v>177.7551</v>
      </c>
      <c r="DS48" s="166"/>
      <c r="DT48" s="165">
        <v>-34.9</v>
      </c>
      <c r="DU48" s="165">
        <v>103.97</v>
      </c>
      <c r="DV48" s="165">
        <v>61.23</v>
      </c>
      <c r="DW48" s="165">
        <v>177.50909999999999</v>
      </c>
      <c r="DX48" s="165">
        <v>175.36359999999999</v>
      </c>
      <c r="DY48" s="165">
        <v>40.701300000000003</v>
      </c>
      <c r="DZ48" s="165">
        <v>39.809100000000001</v>
      </c>
      <c r="EA48" s="165">
        <v>275.30849999999998</v>
      </c>
      <c r="EB48" s="165">
        <v>236.00470000000001</v>
      </c>
      <c r="EC48" s="165">
        <v>225.4306</v>
      </c>
      <c r="ED48" s="165">
        <v>230.6713</v>
      </c>
      <c r="EE48" s="165">
        <v>96.775700000000001</v>
      </c>
      <c r="EF48" s="165">
        <v>76.844700000000003</v>
      </c>
      <c r="EG48" s="165">
        <v>-23.238</v>
      </c>
      <c r="EH48" s="165">
        <v>491.99579999999997</v>
      </c>
      <c r="EI48" s="165">
        <v>427.88979999999998</v>
      </c>
      <c r="EJ48" s="166"/>
      <c r="EK48" s="165">
        <v>-21.142900000000001</v>
      </c>
      <c r="EL48" s="165">
        <v>-19.0762</v>
      </c>
      <c r="EM48" s="165">
        <v>-18.32</v>
      </c>
      <c r="EN48" s="165">
        <v>28.954599999999999</v>
      </c>
      <c r="EO48" s="165">
        <v>28.552199999999999</v>
      </c>
      <c r="EP48" s="165">
        <v>38.448</v>
      </c>
      <c r="EQ48" s="165">
        <v>-8.8425999999999991</v>
      </c>
      <c r="ER48" s="166"/>
      <c r="ES48" s="165">
        <v>-37.779699999999998</v>
      </c>
      <c r="ET48" s="166"/>
      <c r="EU48" s="165">
        <v>-15.68</v>
      </c>
      <c r="EV48" s="166"/>
      <c r="EW48" s="165">
        <v>10.1004</v>
      </c>
      <c r="EX48" s="165">
        <v>16.623699999999999</v>
      </c>
      <c r="EY48" s="165">
        <v>-37.572600000000001</v>
      </c>
      <c r="EZ48" s="165">
        <v>-36.6631</v>
      </c>
      <c r="FA48" s="165">
        <v>7.5411999999999999</v>
      </c>
      <c r="FB48" s="165">
        <v>-74.924000000000007</v>
      </c>
      <c r="FC48" s="165">
        <v>39.656300000000002</v>
      </c>
      <c r="FD48" s="166"/>
      <c r="FE48" s="165">
        <v>23.596</v>
      </c>
      <c r="FF48" s="165">
        <v>23.256699999999999</v>
      </c>
      <c r="FG48" s="165">
        <v>39.832799999999999</v>
      </c>
      <c r="FH48" s="165">
        <v>40.142899999999997</v>
      </c>
      <c r="FI48" s="165">
        <v>38.580500000000001</v>
      </c>
      <c r="FJ48" s="165">
        <v>1.3395999999999999</v>
      </c>
      <c r="FK48" s="165">
        <v>0</v>
      </c>
      <c r="FL48" s="165">
        <v>59.112099999999998</v>
      </c>
      <c r="FM48" s="165">
        <v>-39.189</v>
      </c>
      <c r="FN48" s="165">
        <v>-38.701799999999999</v>
      </c>
      <c r="FO48" s="165">
        <v>30.891300000000001</v>
      </c>
      <c r="FP48" s="165">
        <v>37.5242</v>
      </c>
      <c r="FQ48" s="165">
        <v>18.378599999999999</v>
      </c>
      <c r="FR48" s="165">
        <v>6.79</v>
      </c>
      <c r="FS48" s="165">
        <v>12.9793</v>
      </c>
      <c r="FT48" s="165">
        <v>1.514</v>
      </c>
      <c r="FU48" s="165">
        <v>-8.08</v>
      </c>
      <c r="FV48" s="165">
        <v>15.92</v>
      </c>
      <c r="FW48" s="165">
        <v>16.9617</v>
      </c>
      <c r="FX48" s="166"/>
      <c r="FY48" s="165">
        <v>0.98099999999999998</v>
      </c>
      <c r="FZ48" s="165">
        <v>4.1319999999999997</v>
      </c>
      <c r="GA48" s="166"/>
      <c r="GB48" s="165">
        <v>41.37</v>
      </c>
      <c r="GC48" s="165">
        <v>-40.6479</v>
      </c>
      <c r="GD48" s="165">
        <v>-31.581700000000001</v>
      </c>
      <c r="GE48" s="166"/>
      <c r="GF48" s="165">
        <v>76.163399999999996</v>
      </c>
      <c r="GG48" s="165">
        <v>22.8</v>
      </c>
      <c r="GH48" s="165">
        <v>-18.6404</v>
      </c>
      <c r="GI48" s="165">
        <v>-10.560600000000001</v>
      </c>
      <c r="GJ48" s="165">
        <v>-11.255699999999999</v>
      </c>
      <c r="GK48" s="165">
        <v>2.8923000000000001</v>
      </c>
      <c r="GL48" s="166"/>
      <c r="GM48" s="166"/>
      <c r="GN48" s="166"/>
      <c r="GO48" s="165">
        <v>-40.772500000000001</v>
      </c>
      <c r="GP48" s="165">
        <v>4.0434999999999999</v>
      </c>
      <c r="GQ48" s="165">
        <v>42.127800000000001</v>
      </c>
      <c r="GR48" s="165">
        <v>13.966799999999999</v>
      </c>
      <c r="GS48" s="165">
        <v>11.9603</v>
      </c>
      <c r="GT48" s="165">
        <v>-92.343999999999994</v>
      </c>
      <c r="GU48" s="165">
        <v>-26.685199999999998</v>
      </c>
      <c r="GV48" s="165">
        <v>40.295200000000001</v>
      </c>
      <c r="GW48" s="165">
        <v>-79.815299999999993</v>
      </c>
      <c r="GX48" s="165">
        <v>11.356199999999999</v>
      </c>
      <c r="GY48" s="165">
        <v>18.900700000000001</v>
      </c>
      <c r="GZ48" s="165">
        <v>18.261199999999999</v>
      </c>
      <c r="HA48" s="165">
        <v>14.2813</v>
      </c>
      <c r="HB48" s="165">
        <v>257.17149999999998</v>
      </c>
      <c r="HC48" s="165">
        <v>256.2758</v>
      </c>
      <c r="HD48" s="166"/>
      <c r="HE48" s="166"/>
      <c r="HF48" s="165">
        <v>-407.161</v>
      </c>
      <c r="HG48" s="165">
        <v>412.1146</v>
      </c>
      <c r="HH48" s="165">
        <v>411.00310000000002</v>
      </c>
      <c r="HI48" s="165">
        <v>-239.88069999999999</v>
      </c>
      <c r="HJ48" s="165">
        <v>-238.9692</v>
      </c>
      <c r="HK48" s="165">
        <v>-5.2801</v>
      </c>
      <c r="HL48" s="165">
        <v>9.3925000000000001</v>
      </c>
      <c r="HM48" s="165">
        <v>77.308000000000007</v>
      </c>
      <c r="HN48" s="165">
        <v>77.287800000000004</v>
      </c>
      <c r="HO48" s="166"/>
      <c r="HP48" s="166"/>
      <c r="HQ48" s="165">
        <v>59.121099999999998</v>
      </c>
      <c r="HR48" s="165">
        <v>57.9345</v>
      </c>
      <c r="HS48" s="165">
        <v>-54.460900000000002</v>
      </c>
      <c r="HT48" s="165">
        <v>-55.435200000000002</v>
      </c>
      <c r="HU48" s="165">
        <v>101.09</v>
      </c>
      <c r="HV48" s="165">
        <v>100.86</v>
      </c>
      <c r="HW48" s="165">
        <v>54.2</v>
      </c>
      <c r="HX48" s="165">
        <v>53.8</v>
      </c>
      <c r="HY48" s="165">
        <v>21.350899999999999</v>
      </c>
      <c r="HZ48" s="165">
        <v>35.6</v>
      </c>
      <c r="IA48" s="165">
        <v>-340.09019999999998</v>
      </c>
      <c r="IB48" s="165">
        <v>109.4639</v>
      </c>
      <c r="IC48" s="165">
        <v>108.6202</v>
      </c>
      <c r="ID48" s="165">
        <v>16.2</v>
      </c>
      <c r="IE48" s="165">
        <v>4.5999999999999996</v>
      </c>
      <c r="IF48" s="165">
        <v>-57.4</v>
      </c>
      <c r="IG48" s="165">
        <v>-57.9</v>
      </c>
      <c r="IH48" s="165">
        <v>1.7015</v>
      </c>
      <c r="II48" s="166"/>
      <c r="IJ48" s="165">
        <v>-405.07499999999999</v>
      </c>
      <c r="IK48" s="165">
        <v>-392.04739999999998</v>
      </c>
      <c r="IL48" s="165">
        <v>488.0677</v>
      </c>
      <c r="IM48" s="165">
        <v>401.34750000000003</v>
      </c>
      <c r="IN48" s="165">
        <v>103.62479999999999</v>
      </c>
      <c r="IO48" s="165">
        <v>-390.49549999999999</v>
      </c>
      <c r="IP48" s="165">
        <v>389.77379999999999</v>
      </c>
      <c r="IQ48" s="165">
        <v>-150.1525</v>
      </c>
      <c r="IR48" s="165">
        <v>-222.15700000000001</v>
      </c>
      <c r="IS48" s="165">
        <v>-382.82600000000002</v>
      </c>
      <c r="IT48" s="165">
        <v>115.3706</v>
      </c>
      <c r="IU48" s="165">
        <v>116.7871</v>
      </c>
      <c r="IV48" s="165">
        <v>149.83090000000001</v>
      </c>
      <c r="IW48" s="165">
        <v>-474.08580000000001</v>
      </c>
      <c r="IX48" s="165">
        <v>227.65549999999999</v>
      </c>
      <c r="IY48" s="165">
        <v>-252.66820000000001</v>
      </c>
      <c r="IZ48" s="165">
        <v>253.44450000000001</v>
      </c>
      <c r="JA48" s="165">
        <v>-7.593</v>
      </c>
      <c r="JB48" s="166"/>
      <c r="JC48" s="165">
        <v>29.04</v>
      </c>
      <c r="JD48" s="165">
        <v>6.0990000000000002</v>
      </c>
      <c r="JE48" s="166"/>
      <c r="JF48" s="165">
        <v>-27.92</v>
      </c>
      <c r="JG48" s="165">
        <v>5.92</v>
      </c>
      <c r="JH48" s="166"/>
      <c r="JI48" s="165">
        <v>-6.0624000000000002</v>
      </c>
      <c r="JJ48" s="165">
        <v>-20.564599999999999</v>
      </c>
      <c r="JK48" s="165">
        <v>-16.111999999999998</v>
      </c>
      <c r="JL48" s="165">
        <v>13.5</v>
      </c>
      <c r="JM48" s="165">
        <v>53.798999999999999</v>
      </c>
      <c r="JN48" s="165">
        <v>55.451999999999998</v>
      </c>
      <c r="JO48" s="165">
        <v>11.3758</v>
      </c>
      <c r="JP48" s="165">
        <v>13.636200000000001</v>
      </c>
      <c r="JQ48" s="165">
        <v>49.595399999999998</v>
      </c>
      <c r="JR48" s="165">
        <v>49.351199999999999</v>
      </c>
      <c r="JS48" s="165">
        <v>49.9345</v>
      </c>
      <c r="JT48" s="166"/>
      <c r="JU48" s="165">
        <v>-5.6</v>
      </c>
      <c r="JV48" s="165">
        <v>34.644199999999998</v>
      </c>
      <c r="JW48" s="165">
        <v>9.9</v>
      </c>
      <c r="JX48" s="166"/>
      <c r="JY48" s="165">
        <v>10.1929</v>
      </c>
      <c r="JZ48" s="165">
        <v>41.496200000000002</v>
      </c>
      <c r="KA48" s="165">
        <v>4.8516000000000004</v>
      </c>
      <c r="KB48" s="165">
        <v>8.6556999999999995</v>
      </c>
      <c r="KC48" s="165">
        <v>-40.623899999999999</v>
      </c>
      <c r="KD48" s="165">
        <v>-9.8811999999999998</v>
      </c>
      <c r="KE48" s="165">
        <v>49.6145</v>
      </c>
      <c r="KF48" s="165">
        <v>-2.5</v>
      </c>
      <c r="KG48" s="165">
        <v>2.5</v>
      </c>
      <c r="KH48" s="166"/>
      <c r="KI48" s="165">
        <v>107.73260000000001</v>
      </c>
    </row>
    <row r="49" spans="1:295" ht="18" customHeight="1" x14ac:dyDescent="0.3">
      <c r="A49" s="160" t="s">
        <v>712</v>
      </c>
      <c r="B49" s="160" t="s">
        <v>753</v>
      </c>
      <c r="C49" s="161">
        <v>0</v>
      </c>
      <c r="D49" s="161">
        <v>21.174800000000001</v>
      </c>
      <c r="E49" s="161">
        <v>-25.698799999999999</v>
      </c>
      <c r="F49" s="161">
        <v>-34.1738</v>
      </c>
      <c r="G49" s="161">
        <v>15.8856</v>
      </c>
      <c r="H49" s="162"/>
      <c r="I49" s="161">
        <v>38.133299999999998</v>
      </c>
      <c r="J49" s="161">
        <v>-49.979700000000001</v>
      </c>
      <c r="K49" s="161">
        <v>60.259</v>
      </c>
      <c r="L49" s="161">
        <v>30.8111</v>
      </c>
      <c r="M49" s="161">
        <v>29.995100000000001</v>
      </c>
      <c r="N49" s="161">
        <v>22.2</v>
      </c>
      <c r="O49" s="161">
        <v>-55.2</v>
      </c>
      <c r="P49" s="162"/>
      <c r="Q49" s="161">
        <v>18.216000000000001</v>
      </c>
      <c r="R49" s="161">
        <v>-46.2</v>
      </c>
      <c r="S49" s="161">
        <v>12.678100000000001</v>
      </c>
      <c r="T49" s="161">
        <v>18.1754</v>
      </c>
      <c r="U49" s="161">
        <v>16.529199999999999</v>
      </c>
      <c r="V49" s="161">
        <v>16.647600000000001</v>
      </c>
      <c r="W49" s="161">
        <v>27.685400000000001</v>
      </c>
      <c r="X49" s="161">
        <v>13.2011</v>
      </c>
      <c r="Y49" s="161">
        <v>0.48209999999999997</v>
      </c>
      <c r="Z49" s="161">
        <v>8.3671000000000006</v>
      </c>
      <c r="AA49" s="162"/>
      <c r="AB49" s="162"/>
      <c r="AC49" s="161">
        <v>-40.450000000000003</v>
      </c>
      <c r="AD49" s="161">
        <v>-40.25</v>
      </c>
      <c r="AE49" s="162"/>
      <c r="AF49" s="161">
        <v>-22.2</v>
      </c>
      <c r="AG49" s="161">
        <v>52.8</v>
      </c>
      <c r="AH49" s="161">
        <v>27.981999999999999</v>
      </c>
      <c r="AI49" s="161">
        <v>0.26800000000000002</v>
      </c>
      <c r="AJ49" s="161">
        <v>-86.73</v>
      </c>
      <c r="AK49" s="161">
        <v>0</v>
      </c>
      <c r="AL49" s="161">
        <v>-39.71</v>
      </c>
      <c r="AM49" s="161">
        <v>87.97</v>
      </c>
      <c r="AN49" s="161">
        <v>0</v>
      </c>
      <c r="AO49" s="161">
        <v>23.8018</v>
      </c>
      <c r="AP49" s="161">
        <v>-5.5072000000000001</v>
      </c>
      <c r="AQ49" s="161">
        <v>69.8279</v>
      </c>
      <c r="AR49" s="161">
        <v>72.008600000000001</v>
      </c>
      <c r="AS49" s="161">
        <v>41.148499999999999</v>
      </c>
      <c r="AT49" s="161">
        <v>-53.181800000000003</v>
      </c>
      <c r="AU49" s="161">
        <v>-52.7012</v>
      </c>
      <c r="AV49" s="161">
        <v>8.2248999999999999</v>
      </c>
      <c r="AW49" s="161">
        <v>8.4420999999999999</v>
      </c>
      <c r="AX49" s="161">
        <v>67.917299999999997</v>
      </c>
      <c r="AY49" s="161">
        <v>69.390900000000002</v>
      </c>
      <c r="AZ49" s="161">
        <v>7.3446999999999996</v>
      </c>
      <c r="BA49" s="161">
        <v>39.653799999999997</v>
      </c>
      <c r="BB49" s="161">
        <v>-496.85210000000001</v>
      </c>
      <c r="BC49" s="161">
        <v>-15.946300000000001</v>
      </c>
      <c r="BD49" s="161">
        <v>-5.0999999999999996</v>
      </c>
      <c r="BE49" s="161">
        <v>-5.8</v>
      </c>
      <c r="BF49" s="161">
        <v>57.616300000000003</v>
      </c>
      <c r="BG49" s="161">
        <v>57.559100000000001</v>
      </c>
      <c r="BH49" s="161">
        <v>-4.3497000000000003</v>
      </c>
      <c r="BI49" s="162"/>
      <c r="BJ49" s="161">
        <v>-63.639600000000002</v>
      </c>
      <c r="BK49" s="161">
        <v>3.6124000000000001</v>
      </c>
      <c r="BL49" s="161">
        <v>6.7149000000000001</v>
      </c>
      <c r="BM49" s="161">
        <v>4.5637999999999996</v>
      </c>
      <c r="BN49" s="161">
        <v>545.57920000000001</v>
      </c>
      <c r="BO49" s="161">
        <v>104.5869</v>
      </c>
      <c r="BP49" s="161">
        <v>104.5869</v>
      </c>
      <c r="BQ49" s="161">
        <v>-486.52429999999998</v>
      </c>
      <c r="BR49" s="161">
        <v>474.06560000000002</v>
      </c>
      <c r="BS49" s="162"/>
      <c r="BT49" s="161">
        <v>-79.661799999999999</v>
      </c>
      <c r="BU49" s="161">
        <v>81.313100000000006</v>
      </c>
      <c r="BV49" s="161">
        <v>87.460800000000006</v>
      </c>
      <c r="BW49" s="161">
        <v>29.88</v>
      </c>
      <c r="BX49" s="161">
        <v>32.869999999999997</v>
      </c>
      <c r="BY49" s="161">
        <v>66.17</v>
      </c>
      <c r="BZ49" s="161">
        <v>76.53</v>
      </c>
      <c r="CA49" s="161">
        <v>-3.7465999999999999</v>
      </c>
      <c r="CB49" s="161">
        <v>-4.0145</v>
      </c>
      <c r="CC49" s="161">
        <v>45.911700000000003</v>
      </c>
      <c r="CD49" s="161">
        <v>46.687199999999997</v>
      </c>
      <c r="CE49" s="162"/>
      <c r="CF49" s="161">
        <v>-58.381700000000002</v>
      </c>
      <c r="CG49" s="161">
        <v>-58.310299999999998</v>
      </c>
      <c r="CH49" s="161">
        <v>6.8807</v>
      </c>
      <c r="CI49" s="161">
        <v>-74.799199999999999</v>
      </c>
      <c r="CJ49" s="162"/>
      <c r="CK49" s="162"/>
      <c r="CL49" s="161">
        <v>-6.4</v>
      </c>
      <c r="CM49" s="161">
        <v>149.80000000000001</v>
      </c>
      <c r="CN49" s="161">
        <v>-14.03</v>
      </c>
      <c r="CO49" s="161">
        <v>38.563600000000001</v>
      </c>
      <c r="CP49" s="161">
        <v>38.075499999999998</v>
      </c>
      <c r="CQ49" s="161">
        <v>38.321800000000003</v>
      </c>
      <c r="CR49" s="161">
        <v>-69.285600000000002</v>
      </c>
      <c r="CS49" s="161">
        <v>-68.976500000000001</v>
      </c>
      <c r="CT49" s="161">
        <v>53.691699999999997</v>
      </c>
      <c r="CU49" s="161">
        <v>-31.5352</v>
      </c>
      <c r="CV49" s="161">
        <v>59.596499999999999</v>
      </c>
      <c r="CW49" s="161">
        <v>16.670300000000001</v>
      </c>
      <c r="CX49" s="161">
        <v>27.16</v>
      </c>
      <c r="CY49" s="161">
        <v>75.400000000000006</v>
      </c>
      <c r="CZ49" s="161">
        <v>47.116700000000002</v>
      </c>
      <c r="DA49" s="161">
        <v>44.682299999999998</v>
      </c>
      <c r="DB49" s="161">
        <v>-33.39</v>
      </c>
      <c r="DC49" s="162"/>
      <c r="DD49" s="161">
        <v>75.507300000000001</v>
      </c>
      <c r="DE49" s="161">
        <v>74.361599999999996</v>
      </c>
      <c r="DF49" s="161">
        <v>-181.73570000000001</v>
      </c>
      <c r="DG49" s="161">
        <v>-1E-4</v>
      </c>
      <c r="DH49" s="161">
        <v>-20.292300000000001</v>
      </c>
      <c r="DI49" s="161">
        <v>-113</v>
      </c>
      <c r="DJ49" s="161">
        <v>-113.6</v>
      </c>
      <c r="DK49" s="161">
        <v>35.906100000000002</v>
      </c>
      <c r="DL49" s="161">
        <v>54.208399999999997</v>
      </c>
      <c r="DM49" s="161">
        <v>61.0687</v>
      </c>
      <c r="DN49" s="161">
        <v>76.190200000000004</v>
      </c>
      <c r="DO49" s="161">
        <v>53.63</v>
      </c>
      <c r="DP49" s="161">
        <v>-5.44</v>
      </c>
      <c r="DQ49" s="161">
        <v>58.497</v>
      </c>
      <c r="DR49" s="161">
        <v>180.23519999999999</v>
      </c>
      <c r="DS49" s="162"/>
      <c r="DT49" s="161">
        <v>-34.04</v>
      </c>
      <c r="DU49" s="161">
        <v>104.75</v>
      </c>
      <c r="DV49" s="161">
        <v>61.33</v>
      </c>
      <c r="DW49" s="161">
        <v>182.1636</v>
      </c>
      <c r="DX49" s="161">
        <v>178.3091</v>
      </c>
      <c r="DY49" s="161">
        <v>42.252800000000001</v>
      </c>
      <c r="DZ49" s="161">
        <v>40.527299999999997</v>
      </c>
      <c r="EA49" s="162"/>
      <c r="EB49" s="162"/>
      <c r="EC49" s="161">
        <v>227.75020000000001</v>
      </c>
      <c r="ED49" s="161">
        <v>230.9051</v>
      </c>
      <c r="EE49" s="161">
        <v>95.257800000000003</v>
      </c>
      <c r="EF49" s="161">
        <v>74.357900000000001</v>
      </c>
      <c r="EG49" s="161">
        <v>-24.056999999999999</v>
      </c>
      <c r="EH49" s="161">
        <v>501.54399999999998</v>
      </c>
      <c r="EI49" s="161">
        <v>417.08269999999999</v>
      </c>
      <c r="EJ49" s="162"/>
      <c r="EK49" s="161">
        <v>-21.1753</v>
      </c>
      <c r="EL49" s="161">
        <v>-19.0901</v>
      </c>
      <c r="EM49" s="161">
        <v>-18.36</v>
      </c>
      <c r="EN49" s="161">
        <v>27.2499</v>
      </c>
      <c r="EO49" s="161">
        <v>29.876100000000001</v>
      </c>
      <c r="EP49" s="161">
        <v>33.840000000000003</v>
      </c>
      <c r="EQ49" s="161">
        <v>-11.591900000000001</v>
      </c>
      <c r="ER49" s="162"/>
      <c r="ES49" s="161">
        <v>-37.769599999999997</v>
      </c>
      <c r="ET49" s="162"/>
      <c r="EU49" s="161">
        <v>-9.1999999999999993</v>
      </c>
      <c r="EV49" s="162"/>
      <c r="EW49" s="161">
        <v>9.9639000000000006</v>
      </c>
      <c r="EX49" s="161">
        <v>18.764399999999998</v>
      </c>
      <c r="EY49" s="161">
        <v>-37.934100000000001</v>
      </c>
      <c r="EZ49" s="161">
        <v>-37.395000000000003</v>
      </c>
      <c r="FA49" s="161">
        <v>7.2343000000000002</v>
      </c>
      <c r="FB49" s="161">
        <v>-73.125399999999999</v>
      </c>
      <c r="FC49" s="161">
        <v>39.587299999999999</v>
      </c>
      <c r="FD49" s="162"/>
      <c r="FE49" s="161">
        <v>23.547999999999998</v>
      </c>
      <c r="FF49" s="161">
        <v>23.0472</v>
      </c>
      <c r="FG49" s="161">
        <v>42.026400000000002</v>
      </c>
      <c r="FH49" s="161">
        <v>41.542200000000001</v>
      </c>
      <c r="FI49" s="161">
        <v>40.570300000000003</v>
      </c>
      <c r="FJ49" s="161">
        <v>4.0189000000000004</v>
      </c>
      <c r="FK49" s="161">
        <v>3.0142000000000002</v>
      </c>
      <c r="FL49" s="161">
        <v>52.581299999999999</v>
      </c>
      <c r="FM49" s="161">
        <v>-39.022300000000001</v>
      </c>
      <c r="FN49" s="161">
        <v>-39.080199999999998</v>
      </c>
      <c r="FO49" s="161">
        <v>24.245699999999999</v>
      </c>
      <c r="FP49" s="161">
        <v>33.334400000000002</v>
      </c>
      <c r="FQ49" s="161">
        <v>16.7013</v>
      </c>
      <c r="FR49" s="161">
        <v>6.74</v>
      </c>
      <c r="FS49" s="161">
        <v>12.4862</v>
      </c>
      <c r="FT49" s="161">
        <v>1.5726</v>
      </c>
      <c r="FU49" s="161">
        <v>-7.6</v>
      </c>
      <c r="FV49" s="161">
        <v>14.48</v>
      </c>
      <c r="FW49" s="161">
        <v>16.769400000000001</v>
      </c>
      <c r="FX49" s="162"/>
      <c r="FY49" s="161">
        <v>0.77500000000000002</v>
      </c>
      <c r="FZ49" s="161">
        <v>4.1749999999999998</v>
      </c>
      <c r="GA49" s="161">
        <v>12.3812</v>
      </c>
      <c r="GB49" s="161">
        <v>43.22</v>
      </c>
      <c r="GC49" s="161">
        <v>-33.496600000000001</v>
      </c>
      <c r="GD49" s="161">
        <v>-24.4834</v>
      </c>
      <c r="GE49" s="161">
        <v>14.86</v>
      </c>
      <c r="GF49" s="161">
        <v>79.277299999999997</v>
      </c>
      <c r="GG49" s="161">
        <v>24.8</v>
      </c>
      <c r="GH49" s="161">
        <v>-18.389399999999998</v>
      </c>
      <c r="GI49" s="161">
        <v>-10.497999999999999</v>
      </c>
      <c r="GJ49" s="161">
        <v>-11.228999999999999</v>
      </c>
      <c r="GK49" s="161">
        <v>2.8235000000000001</v>
      </c>
      <c r="GL49" s="162"/>
      <c r="GM49" s="162"/>
      <c r="GN49" s="161">
        <v>-16.337700000000002</v>
      </c>
      <c r="GO49" s="161">
        <v>-39.8703</v>
      </c>
      <c r="GP49" s="161">
        <v>6.2324999999999999</v>
      </c>
      <c r="GQ49" s="161">
        <v>41.680199999999999</v>
      </c>
      <c r="GR49" s="161">
        <v>11.8224</v>
      </c>
      <c r="GS49" s="161">
        <v>9.8626000000000005</v>
      </c>
      <c r="GT49" s="161">
        <v>-93.718599999999995</v>
      </c>
      <c r="GU49" s="161">
        <v>-26.3432</v>
      </c>
      <c r="GV49" s="161">
        <v>40.337000000000003</v>
      </c>
      <c r="GW49" s="161">
        <v>-78.801699999999997</v>
      </c>
      <c r="GX49" s="161">
        <v>11.6882</v>
      </c>
      <c r="GY49" s="161">
        <v>18.500299999999999</v>
      </c>
      <c r="GZ49" s="161">
        <v>17.986899999999999</v>
      </c>
      <c r="HA49" s="161">
        <v>14</v>
      </c>
      <c r="HB49" s="161">
        <v>253.7364</v>
      </c>
      <c r="HC49" s="161">
        <v>252.58750000000001</v>
      </c>
      <c r="HD49" s="161">
        <v>188.6</v>
      </c>
      <c r="HE49" s="162"/>
      <c r="HF49" s="161">
        <v>-410.66930000000002</v>
      </c>
      <c r="HG49" s="161">
        <v>415.81360000000001</v>
      </c>
      <c r="HH49" s="161">
        <v>412.50869999999998</v>
      </c>
      <c r="HI49" s="161">
        <v>-234.9128</v>
      </c>
      <c r="HJ49" s="161">
        <v>-233.97659999999999</v>
      </c>
      <c r="HK49" s="161">
        <v>-8.0366999999999997</v>
      </c>
      <c r="HL49" s="161">
        <v>6.6341999999999999</v>
      </c>
      <c r="HM49" s="161">
        <v>74.819900000000004</v>
      </c>
      <c r="HN49" s="161">
        <v>77.6404</v>
      </c>
      <c r="HO49" s="162"/>
      <c r="HP49" s="162"/>
      <c r="HQ49" s="161">
        <v>60.681199999999997</v>
      </c>
      <c r="HR49" s="161">
        <v>59.923099999999998</v>
      </c>
      <c r="HS49" s="161">
        <v>-53.712899999999998</v>
      </c>
      <c r="HT49" s="161">
        <v>-53.630099999999999</v>
      </c>
      <c r="HU49" s="161">
        <v>98.87</v>
      </c>
      <c r="HV49" s="161">
        <v>98.64</v>
      </c>
      <c r="HW49" s="161">
        <v>50.7</v>
      </c>
      <c r="HX49" s="161">
        <v>52.3</v>
      </c>
      <c r="HY49" s="161">
        <v>21.617899999999999</v>
      </c>
      <c r="HZ49" s="161">
        <v>34.880000000000003</v>
      </c>
      <c r="IA49" s="161">
        <v>-338.35109999999997</v>
      </c>
      <c r="IB49" s="161">
        <v>109.9833</v>
      </c>
      <c r="IC49" s="161">
        <v>109.7608</v>
      </c>
      <c r="ID49" s="161">
        <v>16.2</v>
      </c>
      <c r="IE49" s="161">
        <v>2.7</v>
      </c>
      <c r="IF49" s="161">
        <v>-58.3</v>
      </c>
      <c r="IG49" s="161">
        <v>-58.7</v>
      </c>
      <c r="IH49" s="162"/>
      <c r="II49" s="161">
        <v>1.3673</v>
      </c>
      <c r="IJ49" s="161">
        <v>-409.25560000000002</v>
      </c>
      <c r="IK49" s="161">
        <v>-388.2919</v>
      </c>
      <c r="IL49" s="161">
        <v>474.00630000000001</v>
      </c>
      <c r="IM49" s="161">
        <v>383.23829999999998</v>
      </c>
      <c r="IN49" s="161">
        <v>78.018100000000004</v>
      </c>
      <c r="IO49" s="161">
        <v>-373.01920000000001</v>
      </c>
      <c r="IP49" s="161">
        <v>377.18520000000001</v>
      </c>
      <c r="IQ49" s="161">
        <v>-146.91849999999999</v>
      </c>
      <c r="IR49" s="161">
        <v>-219.72130000000001</v>
      </c>
      <c r="IS49" s="161">
        <v>-368.96010000000001</v>
      </c>
      <c r="IT49" s="161">
        <v>109.4491</v>
      </c>
      <c r="IU49" s="161">
        <v>109.4479</v>
      </c>
      <c r="IV49" s="161">
        <v>149.63810000000001</v>
      </c>
      <c r="IW49" s="161">
        <v>-458.39339999999999</v>
      </c>
      <c r="IX49" s="161">
        <v>226.96039999999999</v>
      </c>
      <c r="IY49" s="161">
        <v>-242.12540000000001</v>
      </c>
      <c r="IZ49" s="161">
        <v>243.8261</v>
      </c>
      <c r="JA49" s="161">
        <v>-8.3566000000000003</v>
      </c>
      <c r="JB49" s="162"/>
      <c r="JC49" s="161">
        <v>28.48</v>
      </c>
      <c r="JD49" s="161">
        <v>6.1550000000000002</v>
      </c>
      <c r="JE49" s="161">
        <v>6.1550000000000002</v>
      </c>
      <c r="JF49" s="161">
        <v>-27.76</v>
      </c>
      <c r="JG49" s="161">
        <v>4.16</v>
      </c>
      <c r="JH49" s="162"/>
      <c r="JI49" s="161">
        <v>-4.5701000000000001</v>
      </c>
      <c r="JJ49" s="161">
        <v>-21.59</v>
      </c>
      <c r="JK49" s="161">
        <v>-16.9329</v>
      </c>
      <c r="JL49" s="161">
        <v>14.2</v>
      </c>
      <c r="JM49" s="161">
        <v>53.85</v>
      </c>
      <c r="JN49" s="161">
        <v>52.628</v>
      </c>
      <c r="JO49" s="161">
        <v>11.370900000000001</v>
      </c>
      <c r="JP49" s="161">
        <v>13.6433</v>
      </c>
      <c r="JQ49" s="161">
        <v>50.234000000000002</v>
      </c>
      <c r="JR49" s="161">
        <v>49.31</v>
      </c>
      <c r="JS49" s="161">
        <v>49.3782</v>
      </c>
      <c r="JT49" s="162"/>
      <c r="JU49" s="161">
        <v>-1.2</v>
      </c>
      <c r="JV49" s="161">
        <v>35.4238</v>
      </c>
      <c r="JW49" s="161">
        <v>9.8000000000000007</v>
      </c>
      <c r="JX49" s="162"/>
      <c r="JY49" s="161">
        <v>7.7266000000000004</v>
      </c>
      <c r="JZ49" s="161">
        <v>42.805799999999998</v>
      </c>
      <c r="KA49" s="161">
        <v>7.6300999999999997</v>
      </c>
      <c r="KB49" s="161">
        <v>6.8174999999999999</v>
      </c>
      <c r="KC49" s="161">
        <v>-42.431100000000001</v>
      </c>
      <c r="KD49" s="161">
        <v>-7.3360000000000003</v>
      </c>
      <c r="KE49" s="161">
        <v>48.346200000000003</v>
      </c>
      <c r="KF49" s="161">
        <v>-7.5</v>
      </c>
      <c r="KG49" s="161">
        <v>7.5</v>
      </c>
      <c r="KH49" s="162"/>
      <c r="KI49" s="161">
        <v>85.652500000000003</v>
      </c>
    </row>
    <row r="50" spans="1:295" ht="18" customHeight="1" x14ac:dyDescent="0.3">
      <c r="A50" s="160" t="s">
        <v>712</v>
      </c>
      <c r="B50" s="160" t="s">
        <v>754</v>
      </c>
      <c r="C50" s="163">
        <v>0</v>
      </c>
      <c r="D50" s="163">
        <v>20.692</v>
      </c>
      <c r="E50" s="163">
        <v>-25.134599999999999</v>
      </c>
      <c r="F50" s="163">
        <v>-34.539299999999997</v>
      </c>
      <c r="G50" s="163">
        <v>14.9108</v>
      </c>
      <c r="H50" s="164"/>
      <c r="I50" s="163">
        <v>37.246400000000001</v>
      </c>
      <c r="J50" s="163">
        <v>-49.0976</v>
      </c>
      <c r="K50" s="163">
        <v>59.513300000000001</v>
      </c>
      <c r="L50" s="163">
        <v>30.065100000000001</v>
      </c>
      <c r="M50" s="163">
        <v>29.3155</v>
      </c>
      <c r="N50" s="163">
        <v>24.42</v>
      </c>
      <c r="O50" s="163">
        <v>-52.914000000000001</v>
      </c>
      <c r="P50" s="163">
        <v>46.2</v>
      </c>
      <c r="Q50" s="163">
        <v>17.388000000000002</v>
      </c>
      <c r="R50" s="163">
        <v>-46.2</v>
      </c>
      <c r="S50" s="163">
        <v>12.4785</v>
      </c>
      <c r="T50" s="163">
        <v>17.790199999999999</v>
      </c>
      <c r="U50" s="163">
        <v>16.106100000000001</v>
      </c>
      <c r="V50" s="163">
        <v>16.2529</v>
      </c>
      <c r="W50" s="163">
        <v>27.220700000000001</v>
      </c>
      <c r="X50" s="163">
        <v>14.3507</v>
      </c>
      <c r="Y50" s="163">
        <v>0.4042</v>
      </c>
      <c r="Z50" s="163">
        <v>8.2376000000000005</v>
      </c>
      <c r="AA50" s="164"/>
      <c r="AB50" s="164"/>
      <c r="AC50" s="163">
        <v>-38.78</v>
      </c>
      <c r="AD50" s="163">
        <v>-38.57</v>
      </c>
      <c r="AE50" s="164"/>
      <c r="AF50" s="163">
        <v>-22.2</v>
      </c>
      <c r="AG50" s="163">
        <v>50.6</v>
      </c>
      <c r="AH50" s="163">
        <v>27.58</v>
      </c>
      <c r="AI50" s="163">
        <v>0.27</v>
      </c>
      <c r="AJ50" s="163">
        <v>-85.23</v>
      </c>
      <c r="AK50" s="163">
        <v>0</v>
      </c>
      <c r="AL50" s="163">
        <v>-38.31</v>
      </c>
      <c r="AM50" s="163">
        <v>86.78</v>
      </c>
      <c r="AN50" s="163">
        <v>0</v>
      </c>
      <c r="AO50" s="163">
        <v>23.643799999999999</v>
      </c>
      <c r="AP50" s="163">
        <v>-5.1466000000000003</v>
      </c>
      <c r="AQ50" s="163">
        <v>68.725099999999998</v>
      </c>
      <c r="AR50" s="163">
        <v>71.020899999999997</v>
      </c>
      <c r="AS50" s="163">
        <v>40.202399999999997</v>
      </c>
      <c r="AT50" s="163">
        <v>-51.574300000000001</v>
      </c>
      <c r="AU50" s="163">
        <v>-51.774099999999997</v>
      </c>
      <c r="AV50" s="163">
        <v>10.952</v>
      </c>
      <c r="AW50" s="163">
        <v>11.043100000000001</v>
      </c>
      <c r="AX50" s="163">
        <v>66.041899999999998</v>
      </c>
      <c r="AY50" s="163">
        <v>67.917299999999997</v>
      </c>
      <c r="AZ50" s="163">
        <v>7.8681999999999999</v>
      </c>
      <c r="BA50" s="163">
        <v>40.171500000000002</v>
      </c>
      <c r="BB50" s="163">
        <v>-496.75510000000003</v>
      </c>
      <c r="BC50" s="163">
        <v>-17.244499999999999</v>
      </c>
      <c r="BD50" s="163">
        <v>-5.4</v>
      </c>
      <c r="BE50" s="163">
        <v>-5.8</v>
      </c>
      <c r="BF50" s="163">
        <v>57.023299999999999</v>
      </c>
      <c r="BG50" s="163">
        <v>55.847099999999998</v>
      </c>
      <c r="BH50" s="163">
        <v>-4.3281999999999998</v>
      </c>
      <c r="BI50" s="164"/>
      <c r="BJ50" s="163">
        <v>-60.256100000000004</v>
      </c>
      <c r="BK50" s="163">
        <v>2.9738000000000002</v>
      </c>
      <c r="BL50" s="163">
        <v>6.3381999999999996</v>
      </c>
      <c r="BM50" s="163">
        <v>4.3887999999999998</v>
      </c>
      <c r="BN50" s="163">
        <v>539.50599999999997</v>
      </c>
      <c r="BO50" s="163">
        <v>105.1057</v>
      </c>
      <c r="BP50" s="163">
        <v>105.1362</v>
      </c>
      <c r="BQ50" s="163">
        <v>-474.73899999999998</v>
      </c>
      <c r="BR50" s="163">
        <v>479.8897</v>
      </c>
      <c r="BS50" s="164"/>
      <c r="BT50" s="163">
        <v>-76.511700000000005</v>
      </c>
      <c r="BU50" s="163">
        <v>78.087999999999994</v>
      </c>
      <c r="BV50" s="164"/>
      <c r="BW50" s="163">
        <v>29.58</v>
      </c>
      <c r="BX50" s="163">
        <v>32.43</v>
      </c>
      <c r="BY50" s="163">
        <v>65.489999999999995</v>
      </c>
      <c r="BZ50" s="164"/>
      <c r="CA50" s="163">
        <v>-5.3540999999999999</v>
      </c>
      <c r="CB50" s="163">
        <v>-4.5503999999999998</v>
      </c>
      <c r="CC50" s="163">
        <v>49.249000000000002</v>
      </c>
      <c r="CD50" s="163">
        <v>50.019100000000002</v>
      </c>
      <c r="CE50" s="164"/>
      <c r="CF50" s="163">
        <v>-58.327300000000001</v>
      </c>
      <c r="CG50" s="163">
        <v>-58.321800000000003</v>
      </c>
      <c r="CH50" s="163">
        <v>5.5449000000000002</v>
      </c>
      <c r="CI50" s="163">
        <v>-75.604500000000002</v>
      </c>
      <c r="CJ50" s="164"/>
      <c r="CK50" s="164"/>
      <c r="CL50" s="163">
        <v>-3.7</v>
      </c>
      <c r="CM50" s="163">
        <v>151.1</v>
      </c>
      <c r="CN50" s="163">
        <v>-13.86</v>
      </c>
      <c r="CO50" s="163">
        <v>39.052900000000001</v>
      </c>
      <c r="CP50" s="163">
        <v>38.533200000000001</v>
      </c>
      <c r="CQ50" s="163">
        <v>38.2699</v>
      </c>
      <c r="CR50" s="163">
        <v>-69.346599999999995</v>
      </c>
      <c r="CS50" s="163">
        <v>-69.146199999999993</v>
      </c>
      <c r="CT50" s="163">
        <v>55.039700000000003</v>
      </c>
      <c r="CU50" s="163">
        <v>-32.912199999999999</v>
      </c>
      <c r="CV50" s="163">
        <v>60.666800000000002</v>
      </c>
      <c r="CW50" s="163">
        <v>16.278600000000001</v>
      </c>
      <c r="CX50" s="163">
        <v>24.93</v>
      </c>
      <c r="CY50" s="163">
        <v>75.91</v>
      </c>
      <c r="CZ50" s="163">
        <v>45.944800000000001</v>
      </c>
      <c r="DA50" s="163">
        <v>43.9499</v>
      </c>
      <c r="DB50" s="163">
        <v>-32.97</v>
      </c>
      <c r="DC50" s="164"/>
      <c r="DD50" s="163">
        <v>75.223399999999998</v>
      </c>
      <c r="DE50" s="163">
        <v>75.008499999999998</v>
      </c>
      <c r="DF50" s="163">
        <v>-182.0283</v>
      </c>
      <c r="DG50" s="163">
        <v>0</v>
      </c>
      <c r="DH50" s="163">
        <v>-19.895</v>
      </c>
      <c r="DI50" s="163">
        <v>-112</v>
      </c>
      <c r="DJ50" s="163">
        <v>-112.2</v>
      </c>
      <c r="DK50" s="164"/>
      <c r="DL50" s="163">
        <v>53.036499999999997</v>
      </c>
      <c r="DM50" s="163">
        <v>60.129399999999997</v>
      </c>
      <c r="DN50" s="163">
        <v>75.018299999999996</v>
      </c>
      <c r="DO50" s="163">
        <v>52.52</v>
      </c>
      <c r="DP50" s="163">
        <v>-5.04</v>
      </c>
      <c r="DQ50" s="163">
        <v>57.908000000000001</v>
      </c>
      <c r="DR50" s="163">
        <v>180.63030000000001</v>
      </c>
      <c r="DS50" s="164"/>
      <c r="DT50" s="163">
        <v>-33.549999999999997</v>
      </c>
      <c r="DU50" s="163">
        <v>102.73</v>
      </c>
      <c r="DV50" s="163">
        <v>60.67</v>
      </c>
      <c r="DW50" s="163">
        <v>181.5273</v>
      </c>
      <c r="DX50" s="163">
        <v>176.8364</v>
      </c>
      <c r="DY50" s="163">
        <v>40.799999999999997</v>
      </c>
      <c r="DZ50" s="163">
        <v>38.909100000000002</v>
      </c>
      <c r="EA50" s="163">
        <v>271.94159999999999</v>
      </c>
      <c r="EB50" s="163">
        <v>233.60390000000001</v>
      </c>
      <c r="EC50" s="163">
        <v>225.2773</v>
      </c>
      <c r="ED50" s="163">
        <v>228.08349999999999</v>
      </c>
      <c r="EE50" s="163">
        <v>97.975700000000003</v>
      </c>
      <c r="EF50" s="163">
        <v>79.066599999999994</v>
      </c>
      <c r="EG50" s="163">
        <v>-23.782</v>
      </c>
      <c r="EH50" s="163">
        <v>488.10660000000001</v>
      </c>
      <c r="EI50" s="163">
        <v>434.61649999999997</v>
      </c>
      <c r="EJ50" s="164"/>
      <c r="EK50" s="163">
        <v>-20.829499999999999</v>
      </c>
      <c r="EL50" s="163">
        <v>-18.967199999999998</v>
      </c>
      <c r="EM50" s="163">
        <v>-20.9392</v>
      </c>
      <c r="EN50" s="163">
        <v>38.835000000000001</v>
      </c>
      <c r="EO50" s="163">
        <v>35.885199999999998</v>
      </c>
      <c r="EP50" s="163">
        <v>39.984000000000002</v>
      </c>
      <c r="EQ50" s="163">
        <v>-13.2987</v>
      </c>
      <c r="ER50" s="164"/>
      <c r="ES50" s="163">
        <v>-41.254800000000003</v>
      </c>
      <c r="ET50" s="164"/>
      <c r="EU50" s="163">
        <v>-14.39</v>
      </c>
      <c r="EV50" s="164"/>
      <c r="EW50" s="163">
        <v>9.6265000000000001</v>
      </c>
      <c r="EX50" s="163">
        <v>31.038900000000002</v>
      </c>
      <c r="EY50" s="163">
        <v>-38.049599999999998</v>
      </c>
      <c r="EZ50" s="163">
        <v>-37.432400000000001</v>
      </c>
      <c r="FA50" s="163">
        <v>10.9839</v>
      </c>
      <c r="FB50" s="163">
        <v>-78.043599999999998</v>
      </c>
      <c r="FC50" s="163">
        <v>41.574399999999997</v>
      </c>
      <c r="FD50" s="164"/>
      <c r="FE50" s="163">
        <v>23.0185</v>
      </c>
      <c r="FF50" s="163">
        <v>23.163799999999998</v>
      </c>
      <c r="FG50" s="163">
        <v>41.354500000000002</v>
      </c>
      <c r="FH50" s="163">
        <v>41.332000000000001</v>
      </c>
      <c r="FI50" s="163">
        <v>39.951999999999998</v>
      </c>
      <c r="FJ50" s="163">
        <v>4.5213000000000001</v>
      </c>
      <c r="FK50" s="163">
        <v>4.0189000000000004</v>
      </c>
      <c r="FL50" s="163">
        <v>50.571800000000003</v>
      </c>
      <c r="FM50" s="163">
        <v>-37.882800000000003</v>
      </c>
      <c r="FN50" s="163">
        <v>-37.947000000000003</v>
      </c>
      <c r="FO50" s="163">
        <v>23.1496</v>
      </c>
      <c r="FP50" s="163">
        <v>32.100900000000003</v>
      </c>
      <c r="FQ50" s="163">
        <v>16.2179</v>
      </c>
      <c r="FR50" s="163">
        <v>6.52</v>
      </c>
      <c r="FS50" s="163">
        <v>12.7669</v>
      </c>
      <c r="FT50" s="163">
        <v>1.5384</v>
      </c>
      <c r="FU50" s="163">
        <v>-7.92</v>
      </c>
      <c r="FV50" s="163">
        <v>14.75</v>
      </c>
      <c r="FW50" s="163">
        <v>14.960100000000001</v>
      </c>
      <c r="FX50" s="164"/>
      <c r="FY50" s="163">
        <v>0.58399999999999996</v>
      </c>
      <c r="FZ50" s="163">
        <v>4.2270000000000003</v>
      </c>
      <c r="GA50" s="164"/>
      <c r="GB50" s="163">
        <v>41.96</v>
      </c>
      <c r="GC50" s="163">
        <v>-33.204799999999999</v>
      </c>
      <c r="GD50" s="163">
        <v>-23.328800000000001</v>
      </c>
      <c r="GE50" s="163">
        <v>15.32</v>
      </c>
      <c r="GF50" s="163">
        <v>77.507900000000006</v>
      </c>
      <c r="GG50" s="163">
        <v>26.5</v>
      </c>
      <c r="GH50" s="163">
        <v>-17.5334</v>
      </c>
      <c r="GI50" s="163">
        <v>-10.2303</v>
      </c>
      <c r="GJ50" s="163">
        <v>-10.822900000000001</v>
      </c>
      <c r="GK50" s="163">
        <v>2.7772999999999999</v>
      </c>
      <c r="GL50" s="164"/>
      <c r="GM50" s="164"/>
      <c r="GN50" s="163">
        <v>-16.742799999999999</v>
      </c>
      <c r="GO50" s="163">
        <v>-37.889299999999999</v>
      </c>
      <c r="GP50" s="163">
        <v>5.8105000000000002</v>
      </c>
      <c r="GQ50" s="163">
        <v>39.551299999999998</v>
      </c>
      <c r="GR50" s="163">
        <v>11.252800000000001</v>
      </c>
      <c r="GS50" s="163">
        <v>10.544700000000001</v>
      </c>
      <c r="GT50" s="163">
        <v>-90.649299999999997</v>
      </c>
      <c r="GU50" s="163">
        <v>-25.467400000000001</v>
      </c>
      <c r="GV50" s="163">
        <v>38.981699999999996</v>
      </c>
      <c r="GW50" s="163">
        <v>-77.066699999999997</v>
      </c>
      <c r="GX50" s="163">
        <v>10.645300000000001</v>
      </c>
      <c r="GY50" s="163">
        <v>17.875299999999999</v>
      </c>
      <c r="GZ50" s="163">
        <v>17.5229</v>
      </c>
      <c r="HA50" s="163">
        <v>13.1174</v>
      </c>
      <c r="HB50" s="163">
        <v>256.52659999999997</v>
      </c>
      <c r="HC50" s="163">
        <v>253.672</v>
      </c>
      <c r="HD50" s="164"/>
      <c r="HE50" s="164"/>
      <c r="HF50" s="163">
        <v>-419.6696</v>
      </c>
      <c r="HG50" s="163">
        <v>419.3947</v>
      </c>
      <c r="HH50" s="163">
        <v>418.2894</v>
      </c>
      <c r="HI50" s="163">
        <v>-237.62100000000001</v>
      </c>
      <c r="HJ50" s="163">
        <v>-237.2424</v>
      </c>
      <c r="HK50" s="163">
        <v>-8.3794000000000004</v>
      </c>
      <c r="HL50" s="163">
        <v>5.9706000000000001</v>
      </c>
      <c r="HM50" s="163">
        <v>80.287400000000005</v>
      </c>
      <c r="HN50" s="163">
        <v>79.418300000000002</v>
      </c>
      <c r="HO50" s="163">
        <v>-142.15690000000001</v>
      </c>
      <c r="HP50" s="164"/>
      <c r="HQ50" s="163">
        <v>60.823999999999998</v>
      </c>
      <c r="HR50" s="163">
        <v>60.7361</v>
      </c>
      <c r="HS50" s="163">
        <v>-52.209600000000002</v>
      </c>
      <c r="HT50" s="163">
        <v>-51.492899999999999</v>
      </c>
      <c r="HU50" s="163">
        <v>94.28</v>
      </c>
      <c r="HV50" s="163">
        <v>94.07</v>
      </c>
      <c r="HW50" s="163">
        <v>50.6</v>
      </c>
      <c r="HX50" s="163">
        <v>50.5</v>
      </c>
      <c r="HY50" s="163">
        <v>21.5154</v>
      </c>
      <c r="HZ50" s="163">
        <v>33.76</v>
      </c>
      <c r="IA50" s="163">
        <v>-336.20069999999998</v>
      </c>
      <c r="IB50" s="163">
        <v>110.6011</v>
      </c>
      <c r="IC50" s="163">
        <v>111.1056</v>
      </c>
      <c r="ID50" s="163">
        <v>15.7</v>
      </c>
      <c r="IE50" s="163">
        <v>-1.7</v>
      </c>
      <c r="IF50" s="163">
        <v>-60</v>
      </c>
      <c r="IG50" s="163">
        <v>-59.7</v>
      </c>
      <c r="IH50" s="163">
        <v>1.8169</v>
      </c>
      <c r="II50" s="163">
        <v>1.48</v>
      </c>
      <c r="IJ50" s="163">
        <v>-417.48110000000003</v>
      </c>
      <c r="IK50" s="163">
        <v>-404.48419999999999</v>
      </c>
      <c r="IL50" s="163">
        <v>463.73379999999997</v>
      </c>
      <c r="IM50" s="163">
        <v>373.21910000000003</v>
      </c>
      <c r="IN50" s="163">
        <v>30.561299999999999</v>
      </c>
      <c r="IO50" s="163">
        <v>-369.25959999999998</v>
      </c>
      <c r="IP50" s="163">
        <v>367.08449999999999</v>
      </c>
      <c r="IQ50" s="163">
        <v>-151.02889999999999</v>
      </c>
      <c r="IR50" s="163">
        <v>-217.22030000000001</v>
      </c>
      <c r="IS50" s="163">
        <v>-365.22559999999999</v>
      </c>
      <c r="IT50" s="163">
        <v>103.6644</v>
      </c>
      <c r="IU50" s="163">
        <v>103.19240000000001</v>
      </c>
      <c r="IV50" s="163">
        <v>154.95529999999999</v>
      </c>
      <c r="IW50" s="163">
        <v>-448.44060000000002</v>
      </c>
      <c r="IX50" s="163">
        <v>221.16659999999999</v>
      </c>
      <c r="IY50" s="163">
        <v>-233.59790000000001</v>
      </c>
      <c r="IZ50" s="163">
        <v>232.88990000000001</v>
      </c>
      <c r="JA50" s="163">
        <v>-9.1476000000000006</v>
      </c>
      <c r="JB50" s="164"/>
      <c r="JC50" s="163">
        <v>28</v>
      </c>
      <c r="JD50" s="163">
        <v>6.3040000000000003</v>
      </c>
      <c r="JE50" s="163">
        <v>6.2939999999999996</v>
      </c>
      <c r="JF50" s="163">
        <v>-27.52</v>
      </c>
      <c r="JG50" s="163">
        <v>4.5599999999999996</v>
      </c>
      <c r="JH50" s="164"/>
      <c r="JI50" s="163">
        <v>-4.7165999999999997</v>
      </c>
      <c r="JJ50" s="163">
        <v>-20.888100000000001</v>
      </c>
      <c r="JK50" s="163">
        <v>-17.402899999999999</v>
      </c>
      <c r="JL50" s="163">
        <v>15</v>
      </c>
      <c r="JM50" s="163">
        <v>54.759</v>
      </c>
      <c r="JN50" s="163">
        <v>53.351999999999997</v>
      </c>
      <c r="JO50" s="164"/>
      <c r="JP50" s="163">
        <v>13.638</v>
      </c>
      <c r="JQ50" s="163">
        <v>52.226500000000001</v>
      </c>
      <c r="JR50" s="163">
        <v>52.010800000000003</v>
      </c>
      <c r="JS50" s="163">
        <v>51.778399999999998</v>
      </c>
      <c r="JT50" s="164"/>
      <c r="JU50" s="163">
        <v>2.5</v>
      </c>
      <c r="JV50" s="163">
        <v>35.771700000000003</v>
      </c>
      <c r="JW50" s="163">
        <v>9.52</v>
      </c>
      <c r="JX50" s="164"/>
      <c r="JY50" s="163">
        <v>5.0156999999999998</v>
      </c>
      <c r="JZ50" s="163">
        <v>43.847700000000003</v>
      </c>
      <c r="KA50" s="163">
        <v>8.3614999999999995</v>
      </c>
      <c r="KB50" s="163">
        <v>4.2988</v>
      </c>
      <c r="KC50" s="163">
        <v>-43.379199999999997</v>
      </c>
      <c r="KD50" s="163">
        <v>-6.4589999999999996</v>
      </c>
      <c r="KE50" s="163">
        <v>48.618299999999998</v>
      </c>
      <c r="KF50" s="163">
        <v>-10.7</v>
      </c>
      <c r="KG50" s="163">
        <v>10.199999999999999</v>
      </c>
      <c r="KH50" s="164"/>
      <c r="KI50" s="163">
        <v>104.2919</v>
      </c>
    </row>
    <row r="51" spans="1:295" ht="18" customHeight="1" x14ac:dyDescent="0.3">
      <c r="A51" s="160" t="s">
        <v>712</v>
      </c>
      <c r="B51" s="160" t="s">
        <v>755</v>
      </c>
      <c r="C51" s="163">
        <v>0</v>
      </c>
      <c r="D51" s="164"/>
      <c r="E51" s="163">
        <v>-24.8186</v>
      </c>
      <c r="F51" s="163">
        <v>-34.7883</v>
      </c>
      <c r="G51" s="163">
        <v>14.424799999999999</v>
      </c>
      <c r="H51" s="164"/>
      <c r="I51" s="163">
        <v>35.0749</v>
      </c>
      <c r="J51" s="163">
        <v>-42.236600000000003</v>
      </c>
      <c r="K51" s="163">
        <v>57.207299999999996</v>
      </c>
      <c r="L51" s="163">
        <v>28.769100000000002</v>
      </c>
      <c r="M51" s="163">
        <v>28.2669</v>
      </c>
      <c r="N51" s="163">
        <v>26.64</v>
      </c>
      <c r="O51" s="163">
        <v>-49.381</v>
      </c>
      <c r="P51" s="163">
        <v>41.8</v>
      </c>
      <c r="Q51" s="163">
        <v>16.559999999999999</v>
      </c>
      <c r="R51" s="163">
        <v>-41.8</v>
      </c>
      <c r="S51" s="163">
        <v>12.6975</v>
      </c>
      <c r="T51" s="163">
        <v>13.79</v>
      </c>
      <c r="U51" s="163">
        <v>15.4154</v>
      </c>
      <c r="V51" s="163">
        <v>15.6808</v>
      </c>
      <c r="W51" s="163">
        <v>25.714400000000001</v>
      </c>
      <c r="X51" s="163">
        <v>14.8901</v>
      </c>
      <c r="Y51" s="163">
        <v>0.53890000000000005</v>
      </c>
      <c r="Z51" s="163">
        <v>7.8516000000000004</v>
      </c>
      <c r="AA51" s="164"/>
      <c r="AB51" s="164"/>
      <c r="AC51" s="163">
        <v>-35.97</v>
      </c>
      <c r="AD51" s="163">
        <v>-35.86</v>
      </c>
      <c r="AE51" s="164"/>
      <c r="AF51" s="163">
        <v>-26.64</v>
      </c>
      <c r="AG51" s="163">
        <v>48.4</v>
      </c>
      <c r="AH51" s="163">
        <v>28.335000000000001</v>
      </c>
      <c r="AI51" s="163">
        <v>0.26800000000000002</v>
      </c>
      <c r="AJ51" s="163">
        <v>-86.3</v>
      </c>
      <c r="AK51" s="163">
        <v>0</v>
      </c>
      <c r="AL51" s="163">
        <v>-30.32</v>
      </c>
      <c r="AM51" s="163">
        <v>87.88</v>
      </c>
      <c r="AN51" s="163">
        <v>0</v>
      </c>
      <c r="AO51" s="163">
        <v>22.280100000000001</v>
      </c>
      <c r="AP51" s="163">
        <v>-4.2743000000000002</v>
      </c>
      <c r="AQ51" s="163">
        <v>68.153099999999995</v>
      </c>
      <c r="AR51" s="163">
        <v>70.174599999999998</v>
      </c>
      <c r="AS51" s="163">
        <v>36.2074</v>
      </c>
      <c r="AT51" s="163">
        <v>-53.315800000000003</v>
      </c>
      <c r="AU51" s="163">
        <v>-52.475099999999998</v>
      </c>
      <c r="AV51" s="163">
        <v>29.549700000000001</v>
      </c>
      <c r="AW51" s="163">
        <v>30.911899999999999</v>
      </c>
      <c r="AX51" s="163">
        <v>61.0854</v>
      </c>
      <c r="AY51" s="163">
        <v>62.558999999999997</v>
      </c>
      <c r="AZ51" s="163">
        <v>9.9619999999999997</v>
      </c>
      <c r="BA51" s="163">
        <v>54.175699999999999</v>
      </c>
      <c r="BB51" s="163">
        <v>-493.04570000000001</v>
      </c>
      <c r="BC51" s="163">
        <v>-18.942699999999999</v>
      </c>
      <c r="BD51" s="163">
        <v>-5.0999999999999996</v>
      </c>
      <c r="BE51" s="163">
        <v>-5.7</v>
      </c>
      <c r="BF51" s="163">
        <v>58.839300000000001</v>
      </c>
      <c r="BG51" s="163">
        <v>56.807499999999997</v>
      </c>
      <c r="BH51" s="163">
        <v>-4.1566999999999998</v>
      </c>
      <c r="BI51" s="164"/>
      <c r="BJ51" s="163">
        <v>-60.511499999999998</v>
      </c>
      <c r="BK51" s="163">
        <v>2.7464</v>
      </c>
      <c r="BL51" s="163">
        <v>6.0839999999999996</v>
      </c>
      <c r="BM51" s="163">
        <v>4.2011000000000003</v>
      </c>
      <c r="BN51" s="163">
        <v>535.66070000000002</v>
      </c>
      <c r="BO51" s="163">
        <v>102.9084</v>
      </c>
      <c r="BP51" s="163">
        <v>102.8779</v>
      </c>
      <c r="BQ51" s="163">
        <v>-467.93150000000003</v>
      </c>
      <c r="BR51" s="163">
        <v>475.09039999999999</v>
      </c>
      <c r="BS51" s="164"/>
      <c r="BT51" s="163">
        <v>-73.255700000000004</v>
      </c>
      <c r="BU51" s="163">
        <v>74.816100000000006</v>
      </c>
      <c r="BV51" s="163">
        <v>85.435000000000002</v>
      </c>
      <c r="BW51" s="163">
        <v>28.88</v>
      </c>
      <c r="BX51" s="163">
        <v>31.12</v>
      </c>
      <c r="BY51" s="163">
        <v>64.180000000000007</v>
      </c>
      <c r="BZ51" s="163">
        <v>75.73</v>
      </c>
      <c r="CA51" s="163">
        <v>-6.8276000000000003</v>
      </c>
      <c r="CB51" s="163">
        <v>-6.8276000000000003</v>
      </c>
      <c r="CC51" s="163">
        <v>51.242600000000003</v>
      </c>
      <c r="CD51" s="163">
        <v>51.664200000000001</v>
      </c>
      <c r="CE51" s="164"/>
      <c r="CF51" s="163">
        <v>-55.015900000000002</v>
      </c>
      <c r="CG51" s="163">
        <v>-54.823300000000003</v>
      </c>
      <c r="CH51" s="163">
        <v>4.1936999999999998</v>
      </c>
      <c r="CI51" s="163">
        <v>-70.610200000000006</v>
      </c>
      <c r="CJ51" s="164"/>
      <c r="CK51" s="164"/>
      <c r="CL51" s="163">
        <v>2.7</v>
      </c>
      <c r="CM51" s="163">
        <v>142.30000000000001</v>
      </c>
      <c r="CN51" s="163">
        <v>-13.79</v>
      </c>
      <c r="CO51" s="163">
        <v>40.488599999999998</v>
      </c>
      <c r="CP51" s="163">
        <v>40.604999999999997</v>
      </c>
      <c r="CQ51" s="163">
        <v>39.998199999999997</v>
      </c>
      <c r="CR51" s="163">
        <v>-67.256100000000004</v>
      </c>
      <c r="CS51" s="163">
        <v>-66.933499999999995</v>
      </c>
      <c r="CT51" s="163">
        <v>54.327399999999997</v>
      </c>
      <c r="CU51" s="163">
        <v>-33.154299999999999</v>
      </c>
      <c r="CV51" s="163">
        <v>59.924100000000003</v>
      </c>
      <c r="CW51" s="163">
        <v>15.824999999999999</v>
      </c>
      <c r="CX51" s="163">
        <v>24.59</v>
      </c>
      <c r="CY51" s="163">
        <v>73.040000000000006</v>
      </c>
      <c r="CZ51" s="163">
        <v>45.476100000000002</v>
      </c>
      <c r="DA51" s="163">
        <v>42.924500000000002</v>
      </c>
      <c r="DB51" s="163">
        <v>-32.29</v>
      </c>
      <c r="DC51" s="163">
        <v>-3.8935</v>
      </c>
      <c r="DD51" s="163">
        <v>71.862499999999997</v>
      </c>
      <c r="DE51" s="163">
        <v>70.180099999999996</v>
      </c>
      <c r="DF51" s="163">
        <v>-170.46090000000001</v>
      </c>
      <c r="DG51" s="163">
        <v>-1E-4</v>
      </c>
      <c r="DH51" s="163">
        <v>-19.6174</v>
      </c>
      <c r="DI51" s="163">
        <v>-112.4</v>
      </c>
      <c r="DJ51" s="163">
        <v>-110.2</v>
      </c>
      <c r="DK51" s="163">
        <v>36.307099999999998</v>
      </c>
      <c r="DL51" s="163">
        <v>51.278700000000001</v>
      </c>
      <c r="DM51" s="163">
        <v>57.311500000000002</v>
      </c>
      <c r="DN51" s="163">
        <v>72.674599999999998</v>
      </c>
      <c r="DO51" s="163">
        <v>50.89</v>
      </c>
      <c r="DP51" s="163">
        <v>-4.3499999999999996</v>
      </c>
      <c r="DQ51" s="163">
        <v>57.133000000000003</v>
      </c>
      <c r="DR51" s="163">
        <v>169.5796</v>
      </c>
      <c r="DS51" s="164"/>
      <c r="DT51" s="163">
        <v>-34.380000000000003</v>
      </c>
      <c r="DU51" s="163">
        <v>102.81</v>
      </c>
      <c r="DV51" s="163">
        <v>60.73</v>
      </c>
      <c r="DW51" s="163">
        <v>169.8</v>
      </c>
      <c r="DX51" s="163">
        <v>165.96360000000001</v>
      </c>
      <c r="DY51" s="163">
        <v>35.877699999999997</v>
      </c>
      <c r="DZ51" s="163">
        <v>34.054499999999997</v>
      </c>
      <c r="EA51" s="163">
        <v>259.04739999999998</v>
      </c>
      <c r="EB51" s="163">
        <v>221.25530000000001</v>
      </c>
      <c r="EC51" s="163">
        <v>212.18549999999999</v>
      </c>
      <c r="ED51" s="163">
        <v>215.15350000000001</v>
      </c>
      <c r="EE51" s="163">
        <v>90.495599999999996</v>
      </c>
      <c r="EF51" s="163">
        <v>71.441299999999998</v>
      </c>
      <c r="EG51" s="163">
        <v>-25.152000000000001</v>
      </c>
      <c r="EH51" s="163">
        <v>481.6574</v>
      </c>
      <c r="EI51" s="163">
        <v>428.8596</v>
      </c>
      <c r="EJ51" s="164"/>
      <c r="EK51" s="163">
        <v>-20.599</v>
      </c>
      <c r="EL51" s="163">
        <v>-18.632400000000001</v>
      </c>
      <c r="EM51" s="163">
        <v>-12.481199999999999</v>
      </c>
      <c r="EN51" s="163">
        <v>30.901700000000002</v>
      </c>
      <c r="EO51" s="163">
        <v>26.7226</v>
      </c>
      <c r="EP51" s="163">
        <v>33.840000000000003</v>
      </c>
      <c r="EQ51" s="163">
        <v>-14.019600000000001</v>
      </c>
      <c r="ER51" s="164"/>
      <c r="ES51" s="163">
        <v>-35.045499999999997</v>
      </c>
      <c r="ET51" s="164"/>
      <c r="EU51" s="163">
        <v>-7.21</v>
      </c>
      <c r="EV51" s="164"/>
      <c r="EW51" s="163">
        <v>9.1594999999999995</v>
      </c>
      <c r="EX51" s="163">
        <v>15.8452</v>
      </c>
      <c r="EY51" s="163">
        <v>-38.518099999999997</v>
      </c>
      <c r="EZ51" s="163">
        <v>-37.998199999999997</v>
      </c>
      <c r="FA51" s="163">
        <v>9.9890000000000008</v>
      </c>
      <c r="FB51" s="163">
        <v>-69.040000000000006</v>
      </c>
      <c r="FC51" s="163">
        <v>32.000799999999998</v>
      </c>
      <c r="FD51" s="164"/>
      <c r="FE51" s="163">
        <v>23.456800000000001</v>
      </c>
      <c r="FF51" s="163">
        <v>22.9421</v>
      </c>
      <c r="FG51" s="163">
        <v>40.834699999999998</v>
      </c>
      <c r="FH51" s="163">
        <v>41.896599999999999</v>
      </c>
      <c r="FI51" s="163">
        <v>40.097799999999999</v>
      </c>
      <c r="FJ51" s="163">
        <v>5.8609999999999998</v>
      </c>
      <c r="FK51" s="163">
        <v>6.6982999999999997</v>
      </c>
      <c r="FL51" s="163">
        <v>42.7014</v>
      </c>
      <c r="FM51" s="163">
        <v>-33.207999999999998</v>
      </c>
      <c r="FN51" s="163">
        <v>-33.415999999999997</v>
      </c>
      <c r="FO51" s="163">
        <v>20.7484</v>
      </c>
      <c r="FP51" s="163">
        <v>32.537199999999999</v>
      </c>
      <c r="FQ51" s="163">
        <v>12.8048</v>
      </c>
      <c r="FR51" s="163">
        <v>5.47</v>
      </c>
      <c r="FS51" s="163">
        <v>13.3797</v>
      </c>
      <c r="FT51" s="163">
        <v>1.4785999999999999</v>
      </c>
      <c r="FU51" s="163">
        <v>-8.32</v>
      </c>
      <c r="FV51" s="163">
        <v>14.58</v>
      </c>
      <c r="FW51" s="163">
        <v>13.146699999999999</v>
      </c>
      <c r="FX51" s="164"/>
      <c r="FY51" s="163">
        <v>0.214</v>
      </c>
      <c r="FZ51" s="163">
        <v>4.2670000000000003</v>
      </c>
      <c r="GA51" s="164"/>
      <c r="GB51" s="163">
        <v>41.32</v>
      </c>
      <c r="GC51" s="163">
        <v>-31.6433</v>
      </c>
      <c r="GD51" s="163">
        <v>-19.852900000000002</v>
      </c>
      <c r="GE51" s="163">
        <v>15.29</v>
      </c>
      <c r="GF51" s="163">
        <v>78.4148</v>
      </c>
      <c r="GG51" s="163">
        <v>24.6</v>
      </c>
      <c r="GH51" s="163">
        <v>-16.378699999999998</v>
      </c>
      <c r="GI51" s="163">
        <v>-9.7642000000000007</v>
      </c>
      <c r="GJ51" s="163">
        <v>-10.2492</v>
      </c>
      <c r="GK51" s="163">
        <v>2.6120000000000001</v>
      </c>
      <c r="GL51" s="164"/>
      <c r="GM51" s="164"/>
      <c r="GN51" s="163">
        <v>-17.080300000000001</v>
      </c>
      <c r="GO51" s="163">
        <v>-35.064399999999999</v>
      </c>
      <c r="GP51" s="163">
        <v>6.4696999999999996</v>
      </c>
      <c r="GQ51" s="163">
        <v>36.8583</v>
      </c>
      <c r="GR51" s="163">
        <v>13.155200000000001</v>
      </c>
      <c r="GS51" s="163">
        <v>13.7676</v>
      </c>
      <c r="GT51" s="163">
        <v>-92.628600000000006</v>
      </c>
      <c r="GU51" s="163">
        <v>-24.1814</v>
      </c>
      <c r="GV51" s="163">
        <v>37.903599999999997</v>
      </c>
      <c r="GW51" s="163">
        <v>-72.392499999999998</v>
      </c>
      <c r="GX51" s="164"/>
      <c r="GY51" s="163">
        <v>16.8108</v>
      </c>
      <c r="GZ51" s="163">
        <v>16.320499999999999</v>
      </c>
      <c r="HA51" s="164"/>
      <c r="HB51" s="163">
        <v>252.41290000000001</v>
      </c>
      <c r="HC51" s="163">
        <v>252.31960000000001</v>
      </c>
      <c r="HD51" s="163">
        <v>191.5</v>
      </c>
      <c r="HE51" s="164"/>
      <c r="HF51" s="163">
        <v>-423.83330000000001</v>
      </c>
      <c r="HG51" s="163">
        <v>425.5745</v>
      </c>
      <c r="HH51" s="163">
        <v>422.1003</v>
      </c>
      <c r="HI51" s="163">
        <v>-234.59739999999999</v>
      </c>
      <c r="HJ51" s="163">
        <v>-234.3502</v>
      </c>
      <c r="HK51" s="163">
        <v>-11.436400000000001</v>
      </c>
      <c r="HL51" s="163">
        <v>0</v>
      </c>
      <c r="HM51" s="163">
        <v>77.568299999999994</v>
      </c>
      <c r="HN51" s="163">
        <v>76.787599999999998</v>
      </c>
      <c r="HO51" s="164"/>
      <c r="HP51" s="163">
        <v>-141.4709</v>
      </c>
      <c r="HQ51" s="163">
        <v>63.328899999999997</v>
      </c>
      <c r="HR51" s="163">
        <v>62.417000000000002</v>
      </c>
      <c r="HS51" s="163">
        <v>-49.208500000000001</v>
      </c>
      <c r="HT51" s="163">
        <v>-49.118200000000002</v>
      </c>
      <c r="HU51" s="163">
        <v>94.42</v>
      </c>
      <c r="HV51" s="163">
        <v>94.19</v>
      </c>
      <c r="HW51" s="163">
        <v>50.4</v>
      </c>
      <c r="HX51" s="163">
        <v>49.6</v>
      </c>
      <c r="HY51" s="163">
        <v>21.2697</v>
      </c>
      <c r="HZ51" s="163">
        <v>32.799999999999997</v>
      </c>
      <c r="IA51" s="163">
        <v>-338.00779999999997</v>
      </c>
      <c r="IB51" s="163">
        <v>114.2949</v>
      </c>
      <c r="IC51" s="163">
        <v>112.1397</v>
      </c>
      <c r="ID51" s="163">
        <v>15</v>
      </c>
      <c r="IE51" s="163">
        <v>-3.9</v>
      </c>
      <c r="IF51" s="163">
        <v>-59.9</v>
      </c>
      <c r="IG51" s="163">
        <v>-60.5</v>
      </c>
      <c r="IH51" s="164"/>
      <c r="II51" s="163">
        <v>1.6325000000000001</v>
      </c>
      <c r="IJ51" s="163">
        <v>-421.86810000000003</v>
      </c>
      <c r="IK51" s="163">
        <v>-391.96449999999999</v>
      </c>
      <c r="IL51" s="163">
        <v>451.1164</v>
      </c>
      <c r="IM51" s="163">
        <v>366.11599999999999</v>
      </c>
      <c r="IN51" s="163">
        <v>11.43</v>
      </c>
      <c r="IO51" s="163">
        <v>-358.94940000000003</v>
      </c>
      <c r="IP51" s="163">
        <v>361.06889999999999</v>
      </c>
      <c r="IQ51" s="163">
        <v>-149.17019999999999</v>
      </c>
      <c r="IR51" s="163">
        <v>-213.40450000000001</v>
      </c>
      <c r="IS51" s="163">
        <v>-354.72309999999999</v>
      </c>
      <c r="IT51" s="163">
        <v>102.9556</v>
      </c>
      <c r="IU51" s="163">
        <v>101.25069999999999</v>
      </c>
      <c r="IV51" s="163">
        <v>150.08099999999999</v>
      </c>
      <c r="IW51" s="163">
        <v>-438.03530000000001</v>
      </c>
      <c r="IX51" s="163">
        <v>219.61840000000001</v>
      </c>
      <c r="IY51" s="163">
        <v>-222.5676</v>
      </c>
      <c r="IZ51" s="163">
        <v>224.03579999999999</v>
      </c>
      <c r="JA51" s="163">
        <v>-9.4662000000000006</v>
      </c>
      <c r="JB51" s="164"/>
      <c r="JC51" s="163">
        <v>27.52</v>
      </c>
      <c r="JD51" s="163">
        <v>6.6310000000000002</v>
      </c>
      <c r="JE51" s="163">
        <v>6.63</v>
      </c>
      <c r="JF51" s="163">
        <v>-26.8</v>
      </c>
      <c r="JG51" s="163">
        <v>4.96</v>
      </c>
      <c r="JH51" s="164"/>
      <c r="JI51" s="163">
        <v>-4.9210000000000003</v>
      </c>
      <c r="JJ51" s="163">
        <v>-22.703900000000001</v>
      </c>
      <c r="JK51" s="163">
        <v>-18.4283</v>
      </c>
      <c r="JL51" s="163">
        <v>17.399999999999999</v>
      </c>
      <c r="JM51" s="163">
        <v>56.488</v>
      </c>
      <c r="JN51" s="163">
        <v>54.564999999999998</v>
      </c>
      <c r="JO51" s="163">
        <v>11.4109</v>
      </c>
      <c r="JP51" s="163">
        <v>13.6755</v>
      </c>
      <c r="JQ51" s="163">
        <v>50.418799999999997</v>
      </c>
      <c r="JR51" s="163">
        <v>49.744100000000003</v>
      </c>
      <c r="JS51" s="163">
        <v>50.064300000000003</v>
      </c>
      <c r="JT51" s="164"/>
      <c r="JU51" s="163">
        <v>5.8</v>
      </c>
      <c r="JV51" s="163">
        <v>36.751899999999999</v>
      </c>
      <c r="JW51" s="163">
        <v>9.07</v>
      </c>
      <c r="JX51" s="164"/>
      <c r="JY51" s="163">
        <v>0</v>
      </c>
      <c r="JZ51" s="163">
        <v>45.648400000000002</v>
      </c>
      <c r="KA51" s="163">
        <v>11.3515</v>
      </c>
      <c r="KB51" s="163">
        <v>2.2374000000000001</v>
      </c>
      <c r="KC51" s="163">
        <v>-44.926200000000001</v>
      </c>
      <c r="KD51" s="163">
        <v>-3.2056</v>
      </c>
      <c r="KE51" s="163">
        <v>47.121000000000002</v>
      </c>
      <c r="KF51" s="163">
        <v>-13.5</v>
      </c>
      <c r="KG51" s="163">
        <v>13</v>
      </c>
      <c r="KH51" s="164"/>
      <c r="KI51" s="163">
        <v>109.6006</v>
      </c>
    </row>
    <row r="52" spans="1:295" ht="18" customHeight="1" x14ac:dyDescent="0.3">
      <c r="A52" s="160" t="s">
        <v>712</v>
      </c>
      <c r="B52" s="160" t="s">
        <v>756</v>
      </c>
      <c r="C52" s="163">
        <v>0</v>
      </c>
      <c r="D52" s="163">
        <v>19.941299999999998</v>
      </c>
      <c r="E52" s="163">
        <v>-24.248100000000001</v>
      </c>
      <c r="F52" s="163">
        <v>-35.942900000000002</v>
      </c>
      <c r="G52" s="163">
        <v>14.0921</v>
      </c>
      <c r="H52" s="164"/>
      <c r="I52" s="163">
        <v>33.592799999999997</v>
      </c>
      <c r="J52" s="163">
        <v>-36.6584</v>
      </c>
      <c r="K52" s="163">
        <v>54.451900000000002</v>
      </c>
      <c r="L52" s="163">
        <v>27.493200000000002</v>
      </c>
      <c r="M52" s="163">
        <v>27.037700000000001</v>
      </c>
      <c r="N52" s="163">
        <v>28.86</v>
      </c>
      <c r="O52" s="163">
        <v>-45.92</v>
      </c>
      <c r="P52" s="163">
        <v>39.6</v>
      </c>
      <c r="Q52" s="163">
        <v>14.904</v>
      </c>
      <c r="R52" s="163">
        <v>-39.6</v>
      </c>
      <c r="S52" s="163">
        <v>12.166399999999999</v>
      </c>
      <c r="T52" s="163">
        <v>10.524800000000001</v>
      </c>
      <c r="U52" s="163">
        <v>14.689500000000001</v>
      </c>
      <c r="V52" s="163">
        <v>14.694100000000001</v>
      </c>
      <c r="W52" s="163">
        <v>24.6127</v>
      </c>
      <c r="X52" s="163">
        <v>15.418100000000001</v>
      </c>
      <c r="Y52" s="163">
        <v>0.47270000000000001</v>
      </c>
      <c r="Z52" s="163">
        <v>8.4491999999999994</v>
      </c>
      <c r="AA52" s="164"/>
      <c r="AB52" s="164"/>
      <c r="AC52" s="163">
        <v>-33.659999999999997</v>
      </c>
      <c r="AD52" s="163">
        <v>-33.979999999999997</v>
      </c>
      <c r="AE52" s="164"/>
      <c r="AF52" s="163">
        <v>-28.86</v>
      </c>
      <c r="AG52" s="163">
        <v>44</v>
      </c>
      <c r="AH52" s="163">
        <v>27.683</v>
      </c>
      <c r="AI52" s="163">
        <v>0.26400000000000001</v>
      </c>
      <c r="AJ52" s="163">
        <v>-82.03</v>
      </c>
      <c r="AK52" s="163">
        <v>0</v>
      </c>
      <c r="AL52" s="163">
        <v>-29.29</v>
      </c>
      <c r="AM52" s="163">
        <v>83.79</v>
      </c>
      <c r="AN52" s="163">
        <v>0</v>
      </c>
      <c r="AO52" s="163">
        <v>21.125599999999999</v>
      </c>
      <c r="AP52" s="163">
        <v>-3.6231</v>
      </c>
      <c r="AQ52" s="163">
        <v>65.885599999999997</v>
      </c>
      <c r="AR52" s="163">
        <v>67.636399999999995</v>
      </c>
      <c r="AS52" s="163">
        <v>33.454000000000001</v>
      </c>
      <c r="AT52" s="163">
        <v>-52.913899999999998</v>
      </c>
      <c r="AU52" s="163">
        <v>-53.421700000000001</v>
      </c>
      <c r="AV52" s="163">
        <v>27.231100000000001</v>
      </c>
      <c r="AW52" s="163">
        <v>27.675599999999999</v>
      </c>
      <c r="AX52" s="163">
        <v>56.6648</v>
      </c>
      <c r="AY52" s="163">
        <v>58.808100000000003</v>
      </c>
      <c r="AZ52" s="163">
        <v>8.9151000000000007</v>
      </c>
      <c r="BA52" s="163">
        <v>48.593899999999998</v>
      </c>
      <c r="BB52" s="163">
        <v>-466.69600000000003</v>
      </c>
      <c r="BC52" s="163">
        <v>-14.254099999999999</v>
      </c>
      <c r="BD52" s="163">
        <v>-7.6</v>
      </c>
      <c r="BE52" s="163">
        <v>-8.1999999999999993</v>
      </c>
      <c r="BF52" s="163">
        <v>57.8063</v>
      </c>
      <c r="BG52" s="163">
        <v>56.215600000000002</v>
      </c>
      <c r="BH52" s="163">
        <v>-4.0023</v>
      </c>
      <c r="BI52" s="164"/>
      <c r="BJ52" s="163">
        <v>-62.436900000000001</v>
      </c>
      <c r="BK52" s="163">
        <v>3.4497</v>
      </c>
      <c r="BL52" s="163">
        <v>0</v>
      </c>
      <c r="BM52" s="163">
        <v>3.7341000000000002</v>
      </c>
      <c r="BN52" s="163">
        <v>509.50630000000001</v>
      </c>
      <c r="BO52" s="163">
        <v>94.332700000000003</v>
      </c>
      <c r="BP52" s="163">
        <v>94.851500000000001</v>
      </c>
      <c r="BQ52" s="163">
        <v>-456.69490000000002</v>
      </c>
      <c r="BR52" s="163">
        <v>440.34660000000002</v>
      </c>
      <c r="BS52" s="164"/>
      <c r="BT52" s="163">
        <v>-99.566400000000002</v>
      </c>
      <c r="BU52" s="163">
        <v>102.3961</v>
      </c>
      <c r="BV52" s="163">
        <v>84.4071</v>
      </c>
      <c r="BW52" s="163">
        <v>28.83</v>
      </c>
      <c r="BX52" s="163">
        <v>27.61</v>
      </c>
      <c r="BY52" s="163">
        <v>62.89</v>
      </c>
      <c r="BZ52" s="163">
        <v>79.959999999999994</v>
      </c>
      <c r="CA52" s="163">
        <v>0.27210000000000001</v>
      </c>
      <c r="CB52" s="163">
        <v>-0.26369999999999999</v>
      </c>
      <c r="CC52" s="163">
        <v>50.676499999999997</v>
      </c>
      <c r="CD52" s="163">
        <v>50.137300000000003</v>
      </c>
      <c r="CE52" s="164"/>
      <c r="CF52" s="163">
        <v>-57.73</v>
      </c>
      <c r="CG52" s="163">
        <v>-57.837000000000003</v>
      </c>
      <c r="CH52" s="163">
        <v>4.7466999999999997</v>
      </c>
      <c r="CI52" s="163">
        <v>-66.417000000000002</v>
      </c>
      <c r="CJ52" s="164"/>
      <c r="CK52" s="164"/>
      <c r="CL52" s="163">
        <v>11.9</v>
      </c>
      <c r="CM52" s="163">
        <v>131.80000000000001</v>
      </c>
      <c r="CN52" s="163">
        <v>-13.37</v>
      </c>
      <c r="CO52" s="163">
        <v>41.655500000000004</v>
      </c>
      <c r="CP52" s="163">
        <v>40.816299999999998</v>
      </c>
      <c r="CQ52" s="163">
        <v>41.244</v>
      </c>
      <c r="CR52" s="163">
        <v>-63.940300000000001</v>
      </c>
      <c r="CS52" s="163">
        <v>-62.135100000000001</v>
      </c>
      <c r="CT52" s="163">
        <v>44.874299999999998</v>
      </c>
      <c r="CU52" s="163">
        <v>-28.2639</v>
      </c>
      <c r="CV52" s="163">
        <v>50.4514</v>
      </c>
      <c r="CW52" s="163">
        <v>15.3581</v>
      </c>
      <c r="CX52" s="163">
        <v>23.64</v>
      </c>
      <c r="CY52" s="163">
        <v>70.34</v>
      </c>
      <c r="CZ52" s="163">
        <v>43.601100000000002</v>
      </c>
      <c r="DA52" s="163">
        <v>41.166699999999999</v>
      </c>
      <c r="DB52" s="163">
        <v>-30.9</v>
      </c>
      <c r="DC52" s="164"/>
      <c r="DD52" s="163">
        <v>66.505300000000005</v>
      </c>
      <c r="DE52" s="163">
        <v>66.037199999999999</v>
      </c>
      <c r="DF52" s="163">
        <v>-146.55350000000001</v>
      </c>
      <c r="DG52" s="163">
        <v>-1E-4</v>
      </c>
      <c r="DH52" s="163">
        <v>-18.761099999999999</v>
      </c>
      <c r="DI52" s="163">
        <v>-107.7</v>
      </c>
      <c r="DJ52" s="163">
        <v>-108.1</v>
      </c>
      <c r="DK52" s="163">
        <v>36.6586</v>
      </c>
      <c r="DL52" s="163">
        <v>49.520899999999997</v>
      </c>
      <c r="DM52" s="163">
        <v>53.554299999999998</v>
      </c>
      <c r="DN52" s="163">
        <v>70.330799999999996</v>
      </c>
      <c r="DO52" s="163">
        <v>49.28</v>
      </c>
      <c r="DP52" s="163">
        <v>-3.07</v>
      </c>
      <c r="DQ52" s="163">
        <v>56.342500000000001</v>
      </c>
      <c r="DR52" s="163">
        <v>144.91319999999999</v>
      </c>
      <c r="DS52" s="164"/>
      <c r="DT52" s="163">
        <v>-33.72</v>
      </c>
      <c r="DU52" s="163">
        <v>97.9</v>
      </c>
      <c r="DV52" s="163">
        <v>60.61</v>
      </c>
      <c r="DW52" s="163">
        <v>146.6</v>
      </c>
      <c r="DX52" s="163">
        <v>145.41820000000001</v>
      </c>
      <c r="DY52" s="163">
        <v>32.234099999999998</v>
      </c>
      <c r="DZ52" s="163">
        <v>29.7273</v>
      </c>
      <c r="EA52" s="163">
        <v>243.02549999999999</v>
      </c>
      <c r="EB52" s="163">
        <v>203.18889999999999</v>
      </c>
      <c r="EC52" s="163">
        <v>194.65110000000001</v>
      </c>
      <c r="ED52" s="163">
        <v>198.42869999999999</v>
      </c>
      <c r="EE52" s="163">
        <v>89.064599999999999</v>
      </c>
      <c r="EF52" s="163">
        <v>69.990200000000002</v>
      </c>
      <c r="EG52" s="163">
        <v>-25.068999999999999</v>
      </c>
      <c r="EH52" s="163">
        <v>471.75670000000002</v>
      </c>
      <c r="EI52" s="163">
        <v>433.46159999999998</v>
      </c>
      <c r="EJ52" s="164"/>
      <c r="EK52" s="163">
        <v>-20.215199999999999</v>
      </c>
      <c r="EL52" s="163">
        <v>-18.361899999999999</v>
      </c>
      <c r="EM52" s="163">
        <v>-11.4755</v>
      </c>
      <c r="EN52" s="163">
        <v>29.575800000000001</v>
      </c>
      <c r="EO52" s="163">
        <v>28.3855</v>
      </c>
      <c r="EP52" s="163">
        <v>32.304000000000002</v>
      </c>
      <c r="EQ52" s="163">
        <v>-18.153400000000001</v>
      </c>
      <c r="ER52" s="164"/>
      <c r="ES52" s="163">
        <v>-34.310499999999998</v>
      </c>
      <c r="ET52" s="164"/>
      <c r="EU52" s="163">
        <v>-11.2</v>
      </c>
      <c r="EV52" s="164"/>
      <c r="EW52" s="163">
        <v>8.5704999999999991</v>
      </c>
      <c r="EX52" s="163">
        <v>19.693200000000001</v>
      </c>
      <c r="EY52" s="163">
        <v>-39.849200000000003</v>
      </c>
      <c r="EZ52" s="163">
        <v>-38.642299999999999</v>
      </c>
      <c r="FA52" s="163">
        <v>11.0608</v>
      </c>
      <c r="FB52" s="163">
        <v>-68.111199999999997</v>
      </c>
      <c r="FC52" s="163">
        <v>30.274000000000001</v>
      </c>
      <c r="FD52" s="164"/>
      <c r="FE52" s="163">
        <v>23.902899999999999</v>
      </c>
      <c r="FF52" s="163">
        <v>23.510999999999999</v>
      </c>
      <c r="FG52" s="163">
        <v>40.813800000000001</v>
      </c>
      <c r="FH52" s="163">
        <v>41.194299999999998</v>
      </c>
      <c r="FI52" s="163">
        <v>39.191699999999997</v>
      </c>
      <c r="FJ52" s="163">
        <v>-0.16750000000000001</v>
      </c>
      <c r="FK52" s="163">
        <v>-1.6746000000000001</v>
      </c>
      <c r="FL52" s="163">
        <v>36.338000000000001</v>
      </c>
      <c r="FM52" s="163">
        <v>-29.662400000000002</v>
      </c>
      <c r="FN52" s="163">
        <v>-29.572800000000001</v>
      </c>
      <c r="FO52" s="163">
        <v>14.463699999999999</v>
      </c>
      <c r="FP52" s="163">
        <v>24.760300000000001</v>
      </c>
      <c r="FQ52" s="163">
        <v>11.8453</v>
      </c>
      <c r="FR52" s="163">
        <v>4.67</v>
      </c>
      <c r="FS52" s="163">
        <v>14.2782</v>
      </c>
      <c r="FT52" s="163">
        <v>1.3956</v>
      </c>
      <c r="FU52" s="163">
        <v>-8.9499999999999993</v>
      </c>
      <c r="FV52" s="163">
        <v>15.84</v>
      </c>
      <c r="FW52" s="163">
        <v>12.452400000000001</v>
      </c>
      <c r="FX52" s="164"/>
      <c r="FY52" s="163">
        <v>-6.3E-2</v>
      </c>
      <c r="FZ52" s="163">
        <v>4.2370000000000001</v>
      </c>
      <c r="GA52" s="164"/>
      <c r="GB52" s="163">
        <v>40.03</v>
      </c>
      <c r="GC52" s="163">
        <v>-27</v>
      </c>
      <c r="GD52" s="163">
        <v>-14.701000000000001</v>
      </c>
      <c r="GE52" s="163">
        <v>14.74</v>
      </c>
      <c r="GF52" s="163">
        <v>76.005300000000005</v>
      </c>
      <c r="GG52" s="163">
        <v>26.4</v>
      </c>
      <c r="GH52" s="163">
        <v>-14.8575</v>
      </c>
      <c r="GI52" s="163">
        <v>-9.1282999999999994</v>
      </c>
      <c r="GJ52" s="163">
        <v>-9.7464999999999993</v>
      </c>
      <c r="GK52" s="163">
        <v>2.4765000000000001</v>
      </c>
      <c r="GL52" s="164"/>
      <c r="GM52" s="164"/>
      <c r="GN52" s="163">
        <v>-16.183299999999999</v>
      </c>
      <c r="GO52" s="163">
        <v>-32.336500000000001</v>
      </c>
      <c r="GP52" s="163">
        <v>7.2076000000000002</v>
      </c>
      <c r="GQ52" s="163">
        <v>33.322400000000002</v>
      </c>
      <c r="GR52" s="163">
        <v>12.6805</v>
      </c>
      <c r="GS52" s="163">
        <v>12.0092</v>
      </c>
      <c r="GT52" s="163">
        <v>-86.851299999999995</v>
      </c>
      <c r="GU52" s="163">
        <v>-22.6326</v>
      </c>
      <c r="GV52" s="163">
        <v>35.398099999999999</v>
      </c>
      <c r="GW52" s="163">
        <v>-68.336600000000004</v>
      </c>
      <c r="GX52" s="163">
        <v>10.8811</v>
      </c>
      <c r="GY52" s="163">
        <v>15.424099999999999</v>
      </c>
      <c r="GZ52" s="163">
        <v>15.064</v>
      </c>
      <c r="HA52" s="163">
        <v>12.9587</v>
      </c>
      <c r="HB52" s="163">
        <v>251.13659999999999</v>
      </c>
      <c r="HC52" s="163">
        <v>249.75790000000001</v>
      </c>
      <c r="HD52" s="163">
        <v>189.4</v>
      </c>
      <c r="HE52" s="164"/>
      <c r="HF52" s="163">
        <v>-428.02440000000001</v>
      </c>
      <c r="HG52" s="163">
        <v>429.99860000000001</v>
      </c>
      <c r="HH52" s="163">
        <v>423.44189999999998</v>
      </c>
      <c r="HI52" s="163">
        <v>-234.4187</v>
      </c>
      <c r="HJ52" s="163">
        <v>-233.45249999999999</v>
      </c>
      <c r="HK52" s="163">
        <v>-11.842599999999999</v>
      </c>
      <c r="HL52" s="163">
        <v>0</v>
      </c>
      <c r="HM52" s="163">
        <v>76.996899999999997</v>
      </c>
      <c r="HN52" s="163">
        <v>78.396299999999997</v>
      </c>
      <c r="HO52" s="164"/>
      <c r="HP52" s="164"/>
      <c r="HQ52" s="163">
        <v>62.373100000000001</v>
      </c>
      <c r="HR52" s="163">
        <v>61.637</v>
      </c>
      <c r="HS52" s="163">
        <v>-43.901899999999998</v>
      </c>
      <c r="HT52" s="163">
        <v>-44.374699999999997</v>
      </c>
      <c r="HU52" s="163">
        <v>100.33</v>
      </c>
      <c r="HV52" s="163">
        <v>101.09</v>
      </c>
      <c r="HW52" s="163">
        <v>48.8</v>
      </c>
      <c r="HX52" s="163">
        <v>48.8</v>
      </c>
      <c r="HY52" s="163">
        <v>21.577300000000001</v>
      </c>
      <c r="HZ52" s="163">
        <v>30.96</v>
      </c>
      <c r="IA52" s="163">
        <v>-332.08620000000002</v>
      </c>
      <c r="IB52" s="163">
        <v>111.3646</v>
      </c>
      <c r="IC52" s="163">
        <v>111.15819999999999</v>
      </c>
      <c r="ID52" s="163">
        <v>13.9</v>
      </c>
      <c r="IE52" s="163">
        <v>-6.8</v>
      </c>
      <c r="IF52" s="163">
        <v>-60</v>
      </c>
      <c r="IG52" s="163">
        <v>-60.5</v>
      </c>
      <c r="IH52" s="164"/>
      <c r="II52" s="163">
        <v>1.5362</v>
      </c>
      <c r="IJ52" s="163">
        <v>-421.04399999999998</v>
      </c>
      <c r="IK52" s="163">
        <v>-396.00130000000001</v>
      </c>
      <c r="IL52" s="163">
        <v>455.8175</v>
      </c>
      <c r="IM52" s="163">
        <v>370.7706</v>
      </c>
      <c r="IN52" s="163">
        <v>10.9856</v>
      </c>
      <c r="IO52" s="163">
        <v>-364.71929999999998</v>
      </c>
      <c r="IP52" s="163">
        <v>363.19389999999999</v>
      </c>
      <c r="IQ52" s="163">
        <v>-144.28030000000001</v>
      </c>
      <c r="IR52" s="163">
        <v>-217.06819999999999</v>
      </c>
      <c r="IS52" s="163">
        <v>-360.47829999999999</v>
      </c>
      <c r="IT52" s="163">
        <v>103.50230000000001</v>
      </c>
      <c r="IU52" s="163">
        <v>106.4209</v>
      </c>
      <c r="IV52" s="163">
        <v>145.81720000000001</v>
      </c>
      <c r="IW52" s="163">
        <v>-442.45139999999998</v>
      </c>
      <c r="IX52" s="163">
        <v>223.62549999999999</v>
      </c>
      <c r="IY52" s="163">
        <v>-226.14230000000001</v>
      </c>
      <c r="IZ52" s="163">
        <v>229.1097</v>
      </c>
      <c r="JA52" s="163">
        <v>-9.3590999999999998</v>
      </c>
      <c r="JB52" s="164"/>
      <c r="JC52" s="163">
        <v>27.92</v>
      </c>
      <c r="JD52" s="163">
        <v>6.8410000000000002</v>
      </c>
      <c r="JE52" s="163">
        <v>6.8410000000000002</v>
      </c>
      <c r="JF52" s="163">
        <v>-27.2</v>
      </c>
      <c r="JG52" s="163">
        <v>3.84</v>
      </c>
      <c r="JH52" s="164"/>
      <c r="JI52" s="163">
        <v>-3.6606000000000001</v>
      </c>
      <c r="JJ52" s="163">
        <v>-23.2624</v>
      </c>
      <c r="JK52" s="163">
        <v>-18.193300000000001</v>
      </c>
      <c r="JL52" s="163">
        <v>17.7</v>
      </c>
      <c r="JM52" s="163">
        <v>54.029000000000003</v>
      </c>
      <c r="JN52" s="163">
        <v>53</v>
      </c>
      <c r="JO52" s="163">
        <v>11.1891</v>
      </c>
      <c r="JP52" s="163">
        <v>13.404500000000001</v>
      </c>
      <c r="JQ52" s="163">
        <v>50.425699999999999</v>
      </c>
      <c r="JR52" s="163">
        <v>50.426499999999997</v>
      </c>
      <c r="JS52" s="163">
        <v>50.922199999999997</v>
      </c>
      <c r="JT52" s="164"/>
      <c r="JU52" s="163">
        <v>4.8</v>
      </c>
      <c r="JV52" s="163">
        <v>37.518099999999997</v>
      </c>
      <c r="JW52" s="163">
        <v>8.5299999999999994</v>
      </c>
      <c r="JX52" s="164"/>
      <c r="JY52" s="163">
        <v>0</v>
      </c>
      <c r="JZ52" s="163">
        <v>44.312100000000001</v>
      </c>
      <c r="KA52" s="163">
        <v>11.484299999999999</v>
      </c>
      <c r="KB52" s="163">
        <v>0</v>
      </c>
      <c r="KC52" s="163">
        <v>-44.446300000000001</v>
      </c>
      <c r="KD52" s="163">
        <v>-2.3275000000000001</v>
      </c>
      <c r="KE52" s="163">
        <v>45.839399999999998</v>
      </c>
      <c r="KF52" s="163">
        <v>-15.1</v>
      </c>
      <c r="KG52" s="163">
        <v>14.2</v>
      </c>
      <c r="KH52" s="164"/>
      <c r="KI52" s="163">
        <v>67.101299999999995</v>
      </c>
    </row>
    <row r="53" spans="1:295" ht="18" customHeight="1" x14ac:dyDescent="0.3">
      <c r="A53" s="160" t="s">
        <v>712</v>
      </c>
      <c r="B53" s="160" t="s">
        <v>757</v>
      </c>
      <c r="C53" s="163">
        <v>0</v>
      </c>
      <c r="D53" s="163">
        <v>19.237300000000001</v>
      </c>
      <c r="E53" s="163">
        <v>-23.331199999999999</v>
      </c>
      <c r="F53" s="163">
        <v>-35.955800000000004</v>
      </c>
      <c r="G53" s="163">
        <v>13.229900000000001</v>
      </c>
      <c r="H53" s="164"/>
      <c r="I53" s="163">
        <v>30.416699999999999</v>
      </c>
      <c r="J53" s="163">
        <v>-36.2134</v>
      </c>
      <c r="K53" s="163">
        <v>50.8718</v>
      </c>
      <c r="L53" s="163">
        <v>25.7392</v>
      </c>
      <c r="M53" s="163">
        <v>25.282499999999999</v>
      </c>
      <c r="N53" s="163">
        <v>31.08</v>
      </c>
      <c r="O53" s="163">
        <v>-42.215000000000003</v>
      </c>
      <c r="P53" s="163">
        <v>37.4</v>
      </c>
      <c r="Q53" s="163">
        <v>13.247999999999999</v>
      </c>
      <c r="R53" s="163">
        <v>-35.200000000000003</v>
      </c>
      <c r="S53" s="163">
        <v>12.870100000000001</v>
      </c>
      <c r="T53" s="163">
        <v>12.0792</v>
      </c>
      <c r="U53" s="163">
        <v>13.9626</v>
      </c>
      <c r="V53" s="163">
        <v>14.0634</v>
      </c>
      <c r="W53" s="163">
        <v>23.555599999999998</v>
      </c>
      <c r="X53" s="163">
        <v>15.6313</v>
      </c>
      <c r="Y53" s="163">
        <v>0.4672</v>
      </c>
      <c r="Z53" s="163">
        <v>8.3064999999999998</v>
      </c>
      <c r="AA53" s="164"/>
      <c r="AB53" s="164"/>
      <c r="AC53" s="163">
        <v>-32.21</v>
      </c>
      <c r="AD53" s="163">
        <v>-32.22</v>
      </c>
      <c r="AE53" s="164"/>
      <c r="AF53" s="163">
        <v>-31.08</v>
      </c>
      <c r="AG53" s="163">
        <v>39.6</v>
      </c>
      <c r="AH53" s="163">
        <v>25.356999999999999</v>
      </c>
      <c r="AI53" s="163">
        <v>0.249</v>
      </c>
      <c r="AJ53" s="163">
        <v>-69.95</v>
      </c>
      <c r="AK53" s="163">
        <v>0</v>
      </c>
      <c r="AL53" s="163">
        <v>-37.270000000000003</v>
      </c>
      <c r="AM53" s="163">
        <v>71.22</v>
      </c>
      <c r="AN53" s="163">
        <v>0</v>
      </c>
      <c r="AO53" s="163">
        <v>19.586300000000001</v>
      </c>
      <c r="AP53" s="163">
        <v>-2.6715</v>
      </c>
      <c r="AQ53" s="163">
        <v>64.082899999999995</v>
      </c>
      <c r="AR53" s="163">
        <v>66.455500000000001</v>
      </c>
      <c r="AS53" s="163">
        <v>31.4314</v>
      </c>
      <c r="AT53" s="163">
        <v>-45.948</v>
      </c>
      <c r="AU53" s="163">
        <v>-45.100200000000001</v>
      </c>
      <c r="AV53" s="163">
        <v>11.7006</v>
      </c>
      <c r="AW53" s="163">
        <v>11.2972</v>
      </c>
      <c r="AX53" s="163">
        <v>57.200600000000001</v>
      </c>
      <c r="AY53" s="163">
        <v>58.138300000000001</v>
      </c>
      <c r="AZ53" s="163">
        <v>6.2977999999999996</v>
      </c>
      <c r="BA53" s="163">
        <v>32.992100000000001</v>
      </c>
      <c r="BB53" s="163">
        <v>-417.7448</v>
      </c>
      <c r="BC53" s="163">
        <v>-4.9884000000000004</v>
      </c>
      <c r="BD53" s="163">
        <v>-12.2</v>
      </c>
      <c r="BE53" s="163">
        <v>-13.1</v>
      </c>
      <c r="BF53" s="163">
        <v>50.344299999999997</v>
      </c>
      <c r="BG53" s="163">
        <v>49.271299999999997</v>
      </c>
      <c r="BH53" s="163">
        <v>-3.6924000000000001</v>
      </c>
      <c r="BI53" s="164"/>
      <c r="BJ53" s="163">
        <v>-57.267600000000002</v>
      </c>
      <c r="BK53" s="163">
        <v>3.1074999999999999</v>
      </c>
      <c r="BL53" s="163">
        <v>0</v>
      </c>
      <c r="BM53" s="163">
        <v>3.1459000000000001</v>
      </c>
      <c r="BN53" s="163">
        <v>461.89749999999998</v>
      </c>
      <c r="BO53" s="163">
        <v>91.189300000000003</v>
      </c>
      <c r="BP53" s="163">
        <v>91.0672</v>
      </c>
      <c r="BQ53" s="163">
        <v>-441.18720000000002</v>
      </c>
      <c r="BR53" s="163">
        <v>403.18720000000002</v>
      </c>
      <c r="BS53" s="164"/>
      <c r="BT53" s="163">
        <v>-70.686000000000007</v>
      </c>
      <c r="BU53" s="163">
        <v>71.841200000000001</v>
      </c>
      <c r="BV53" s="163">
        <v>82.251499999999993</v>
      </c>
      <c r="BW53" s="163">
        <v>27.91</v>
      </c>
      <c r="BX53" s="163">
        <v>25.41</v>
      </c>
      <c r="BY53" s="163">
        <v>59.74</v>
      </c>
      <c r="BZ53" s="163">
        <v>78.180000000000007</v>
      </c>
      <c r="CA53" s="163">
        <v>-0.26369999999999999</v>
      </c>
      <c r="CB53" s="163">
        <v>-0.1298</v>
      </c>
      <c r="CC53" s="163">
        <v>48.042299999999997</v>
      </c>
      <c r="CD53" s="163">
        <v>48.618600000000001</v>
      </c>
      <c r="CE53" s="164"/>
      <c r="CF53" s="163">
        <v>-43.885199999999998</v>
      </c>
      <c r="CG53" s="163">
        <v>-44.118299999999998</v>
      </c>
      <c r="CH53" s="163">
        <v>4.6071</v>
      </c>
      <c r="CI53" s="163">
        <v>-59.4251</v>
      </c>
      <c r="CJ53" s="164"/>
      <c r="CK53" s="164"/>
      <c r="CL53" s="163">
        <v>16.899999999999999</v>
      </c>
      <c r="CM53" s="163">
        <v>119.8</v>
      </c>
      <c r="CN53" s="163">
        <v>-13.38</v>
      </c>
      <c r="CO53" s="163">
        <v>47.035400000000003</v>
      </c>
      <c r="CP53" s="163">
        <v>46.776600000000002</v>
      </c>
      <c r="CQ53" s="163">
        <v>46.703099999999999</v>
      </c>
      <c r="CR53" s="163">
        <v>-55.217199999999998</v>
      </c>
      <c r="CS53" s="163">
        <v>-54.362200000000001</v>
      </c>
      <c r="CT53" s="163">
        <v>39.3367</v>
      </c>
      <c r="CU53" s="163">
        <v>-27.712900000000001</v>
      </c>
      <c r="CV53" s="163">
        <v>43.126600000000003</v>
      </c>
      <c r="CW53" s="163">
        <v>14.5273</v>
      </c>
      <c r="CX53" s="163">
        <v>16.48</v>
      </c>
      <c r="CY53" s="163">
        <v>64.92</v>
      </c>
      <c r="CZ53" s="163">
        <v>40.788600000000002</v>
      </c>
      <c r="DA53" s="163">
        <v>38.9694</v>
      </c>
      <c r="DB53" s="163">
        <v>-29.26</v>
      </c>
      <c r="DC53" s="164"/>
      <c r="DD53" s="163">
        <v>60.311</v>
      </c>
      <c r="DE53" s="163">
        <v>58.8003</v>
      </c>
      <c r="DF53" s="163">
        <v>-139.74340000000001</v>
      </c>
      <c r="DG53" s="163">
        <v>-1E-4</v>
      </c>
      <c r="DH53" s="163">
        <v>-17.697099999999999</v>
      </c>
      <c r="DI53" s="163">
        <v>-103</v>
      </c>
      <c r="DJ53" s="163">
        <v>-103.2</v>
      </c>
      <c r="DK53" s="163">
        <v>36.482799999999997</v>
      </c>
      <c r="DL53" s="163">
        <v>46.005200000000002</v>
      </c>
      <c r="DM53" s="163">
        <v>47.918599999999998</v>
      </c>
      <c r="DN53" s="163">
        <v>65.643299999999996</v>
      </c>
      <c r="DO53" s="163">
        <v>45.78</v>
      </c>
      <c r="DP53" s="163">
        <v>-2.11</v>
      </c>
      <c r="DQ53" s="163">
        <v>54.436</v>
      </c>
      <c r="DR53" s="163">
        <v>136.83279999999999</v>
      </c>
      <c r="DS53" s="164"/>
      <c r="DT53" s="163">
        <v>-34.64</v>
      </c>
      <c r="DU53" s="163">
        <v>93.68</v>
      </c>
      <c r="DV53" s="163">
        <v>58.07</v>
      </c>
      <c r="DW53" s="163">
        <v>138.6</v>
      </c>
      <c r="DX53" s="163">
        <v>136.6182</v>
      </c>
      <c r="DY53" s="163">
        <v>32.653500000000001</v>
      </c>
      <c r="DZ53" s="163">
        <v>30.6</v>
      </c>
      <c r="EA53" s="163">
        <v>230.4246</v>
      </c>
      <c r="EB53" s="163">
        <v>192.5752</v>
      </c>
      <c r="EC53" s="163">
        <v>186.5763</v>
      </c>
      <c r="ED53" s="163">
        <v>189.45480000000001</v>
      </c>
      <c r="EE53" s="163">
        <v>108.52249999999999</v>
      </c>
      <c r="EF53" s="163">
        <v>90.486599999999996</v>
      </c>
      <c r="EG53" s="163">
        <v>-23.484000000000002</v>
      </c>
      <c r="EH53" s="163">
        <v>454.91759999999999</v>
      </c>
      <c r="EI53" s="163">
        <v>448.80529999999999</v>
      </c>
      <c r="EJ53" s="164"/>
      <c r="EK53" s="163">
        <v>-19.593299999999999</v>
      </c>
      <c r="EL53" s="163">
        <v>-18.0229</v>
      </c>
      <c r="EM53" s="163">
        <v>-33.235900000000001</v>
      </c>
      <c r="EN53" s="163">
        <v>19.776499999999999</v>
      </c>
      <c r="EO53" s="163">
        <v>19.122199999999999</v>
      </c>
      <c r="EP53" s="163">
        <v>144.44399999999999</v>
      </c>
      <c r="EQ53" s="163">
        <v>-31.450099999999999</v>
      </c>
      <c r="ER53" s="164"/>
      <c r="ES53" s="163">
        <v>-55.113599999999998</v>
      </c>
      <c r="ET53" s="164"/>
      <c r="EU53" s="163">
        <v>-15.72</v>
      </c>
      <c r="EV53" s="163">
        <v>105.6</v>
      </c>
      <c r="EW53" s="163">
        <v>8.0855999999999995</v>
      </c>
      <c r="EX53" s="163">
        <v>1.65</v>
      </c>
      <c r="EY53" s="163">
        <v>-39.456000000000003</v>
      </c>
      <c r="EZ53" s="163">
        <v>-38.234400000000001</v>
      </c>
      <c r="FA53" s="163">
        <v>11.331899999999999</v>
      </c>
      <c r="FB53" s="163">
        <v>-86.958699999999993</v>
      </c>
      <c r="FC53" s="163">
        <v>51.533999999999999</v>
      </c>
      <c r="FD53" s="164"/>
      <c r="FE53" s="163">
        <v>23.179300000000001</v>
      </c>
      <c r="FF53" s="163">
        <v>22.984400000000001</v>
      </c>
      <c r="FG53" s="163">
        <v>41.342700000000001</v>
      </c>
      <c r="FH53" s="163">
        <v>41.842100000000002</v>
      </c>
      <c r="FI53" s="163">
        <v>40.205199999999998</v>
      </c>
      <c r="FJ53" s="163">
        <v>-0.33489999999999998</v>
      </c>
      <c r="FK53" s="163">
        <v>-1.1721999999999999</v>
      </c>
      <c r="FL53" s="163">
        <v>28.3001</v>
      </c>
      <c r="FM53" s="163">
        <v>-28.996099999999998</v>
      </c>
      <c r="FN53" s="163">
        <v>-29.024999999999999</v>
      </c>
      <c r="FO53" s="163">
        <v>7.4713000000000003</v>
      </c>
      <c r="FP53" s="163">
        <v>15.425599999999999</v>
      </c>
      <c r="FQ53" s="163">
        <v>13.2149</v>
      </c>
      <c r="FR53" s="163">
        <v>1.75</v>
      </c>
      <c r="FS53" s="163">
        <v>12.9818</v>
      </c>
      <c r="FT53" s="163">
        <v>1.2906</v>
      </c>
      <c r="FU53" s="163">
        <v>-8.1199999999999992</v>
      </c>
      <c r="FV53" s="163">
        <v>15.82</v>
      </c>
      <c r="FW53" s="163">
        <v>12.9931</v>
      </c>
      <c r="FX53" s="164"/>
      <c r="FY53" s="163">
        <v>-0.52700000000000002</v>
      </c>
      <c r="FZ53" s="163">
        <v>4.1539999999999999</v>
      </c>
      <c r="GA53" s="164"/>
      <c r="GB53" s="163">
        <v>40.08</v>
      </c>
      <c r="GC53" s="163">
        <v>-16.494700000000002</v>
      </c>
      <c r="GD53" s="163">
        <v>-8.5942000000000007</v>
      </c>
      <c r="GE53" s="163">
        <v>14.35</v>
      </c>
      <c r="GF53" s="163">
        <v>75.330100000000002</v>
      </c>
      <c r="GG53" s="163">
        <v>25.9</v>
      </c>
      <c r="GH53" s="163">
        <v>-12.5619</v>
      </c>
      <c r="GI53" s="163">
        <v>-8.3374000000000006</v>
      </c>
      <c r="GJ53" s="163">
        <v>-9.1890000000000001</v>
      </c>
      <c r="GK53" s="163">
        <v>2.2624</v>
      </c>
      <c r="GL53" s="164"/>
      <c r="GM53" s="164"/>
      <c r="GN53" s="163">
        <v>-17.048300000000001</v>
      </c>
      <c r="GO53" s="163">
        <v>-27.627199999999998</v>
      </c>
      <c r="GP53" s="163">
        <v>8.7548999999999992</v>
      </c>
      <c r="GQ53" s="163">
        <v>28.418199999999999</v>
      </c>
      <c r="GR53" s="163">
        <v>11.5466</v>
      </c>
      <c r="GS53" s="163">
        <v>11.48</v>
      </c>
      <c r="GT53" s="163">
        <v>-79.8476</v>
      </c>
      <c r="GU53" s="163">
        <v>-20.984500000000001</v>
      </c>
      <c r="GV53" s="163">
        <v>32.427399999999999</v>
      </c>
      <c r="GW53" s="163">
        <v>-62.796100000000003</v>
      </c>
      <c r="GX53" s="164"/>
      <c r="GY53" s="163">
        <v>13.704000000000001</v>
      </c>
      <c r="GZ53" s="163">
        <v>13.3132</v>
      </c>
      <c r="HA53" s="163">
        <v>12.5273</v>
      </c>
      <c r="HB53" s="163">
        <v>251.7971</v>
      </c>
      <c r="HC53" s="163">
        <v>253.57310000000001</v>
      </c>
      <c r="HD53" s="164"/>
      <c r="HE53" s="164"/>
      <c r="HF53" s="163">
        <v>-421.00760000000002</v>
      </c>
      <c r="HG53" s="163">
        <v>424.99529999999999</v>
      </c>
      <c r="HH53" s="163">
        <v>422.70909999999998</v>
      </c>
      <c r="HI53" s="163">
        <v>-235.7962</v>
      </c>
      <c r="HJ53" s="163">
        <v>-235.32599999999999</v>
      </c>
      <c r="HK53" s="163">
        <v>-13.181900000000001</v>
      </c>
      <c r="HL53" s="164"/>
      <c r="HM53" s="163">
        <v>77.860399999999998</v>
      </c>
      <c r="HN53" s="163">
        <v>80.889600000000002</v>
      </c>
      <c r="HO53" s="164"/>
      <c r="HP53" s="164"/>
      <c r="HQ53" s="163">
        <v>62.636800000000001</v>
      </c>
      <c r="HR53" s="163">
        <v>62.472000000000001</v>
      </c>
      <c r="HS53" s="163">
        <v>-40.3874</v>
      </c>
      <c r="HT53" s="163">
        <v>-40.174999999999997</v>
      </c>
      <c r="HU53" s="163">
        <v>103.49</v>
      </c>
      <c r="HV53" s="163">
        <v>103.21</v>
      </c>
      <c r="HW53" s="163">
        <v>54.9</v>
      </c>
      <c r="HX53" s="163">
        <v>56.2</v>
      </c>
      <c r="HY53" s="163">
        <v>21.577300000000001</v>
      </c>
      <c r="HZ53" s="163">
        <v>29.36</v>
      </c>
      <c r="IA53" s="163">
        <v>-342.43389999999999</v>
      </c>
      <c r="IB53" s="163">
        <v>110.2816</v>
      </c>
      <c r="IC53" s="163">
        <v>110.0538</v>
      </c>
      <c r="ID53" s="163">
        <v>13.3</v>
      </c>
      <c r="IE53" s="163">
        <v>5.0999999999999996</v>
      </c>
      <c r="IF53" s="163">
        <v>-60.9</v>
      </c>
      <c r="IG53" s="163">
        <v>-61.3</v>
      </c>
      <c r="IH53" s="164"/>
      <c r="II53" s="164"/>
      <c r="IJ53" s="163">
        <v>-419.71899999999999</v>
      </c>
      <c r="IK53" s="163">
        <v>-419.14269999999999</v>
      </c>
      <c r="IL53" s="163">
        <v>467.16879999999998</v>
      </c>
      <c r="IM53" s="163">
        <v>377.64850000000001</v>
      </c>
      <c r="IN53" s="163">
        <v>18.599</v>
      </c>
      <c r="IO53" s="163">
        <v>-371.3109</v>
      </c>
      <c r="IP53" s="163">
        <v>368.40890000000002</v>
      </c>
      <c r="IQ53" s="163">
        <v>-149.79499999999999</v>
      </c>
      <c r="IR53" s="163">
        <v>-218.7704</v>
      </c>
      <c r="IS53" s="163">
        <v>-365.66759999999999</v>
      </c>
      <c r="IT53" s="163">
        <v>107.5093</v>
      </c>
      <c r="IU53" s="163">
        <v>105.24769999999999</v>
      </c>
      <c r="IV53" s="163">
        <v>148.4033</v>
      </c>
      <c r="IW53" s="163">
        <v>-449.45429999999999</v>
      </c>
      <c r="IX53" s="163">
        <v>226.99369999999999</v>
      </c>
      <c r="IY53" s="163">
        <v>-230.2835</v>
      </c>
      <c r="IZ53" s="163">
        <v>231.1669</v>
      </c>
      <c r="JA53" s="163">
        <v>-9.1476000000000006</v>
      </c>
      <c r="JB53" s="164"/>
      <c r="JC53" s="163">
        <v>31.44</v>
      </c>
      <c r="JD53" s="163">
        <v>7.2850000000000001</v>
      </c>
      <c r="JE53" s="163">
        <v>7.2140000000000004</v>
      </c>
      <c r="JF53" s="163">
        <v>-30.8</v>
      </c>
      <c r="JG53" s="163">
        <v>7.04</v>
      </c>
      <c r="JH53" s="164"/>
      <c r="JI53" s="163">
        <v>-8.0551999999999992</v>
      </c>
      <c r="JJ53" s="163">
        <v>-27.8614</v>
      </c>
      <c r="JK53" s="163">
        <v>-10.576000000000001</v>
      </c>
      <c r="JL53" s="163">
        <v>18.100000000000001</v>
      </c>
      <c r="JM53" s="163">
        <v>55.997</v>
      </c>
      <c r="JN53" s="163">
        <v>55.482999999999997</v>
      </c>
      <c r="JO53" s="163">
        <v>11.1676</v>
      </c>
      <c r="JP53" s="163">
        <v>13.4092</v>
      </c>
      <c r="JQ53" s="163">
        <v>52.2928</v>
      </c>
      <c r="JR53" s="163">
        <v>51.264400000000002</v>
      </c>
      <c r="JS53" s="163">
        <v>52.448399999999999</v>
      </c>
      <c r="JT53" s="164"/>
      <c r="JU53" s="163">
        <v>-4.9000000000000004</v>
      </c>
      <c r="JV53" s="163">
        <v>17.290600000000001</v>
      </c>
      <c r="JW53" s="163">
        <v>7.91</v>
      </c>
      <c r="JX53" s="164"/>
      <c r="JY53" s="163">
        <v>0</v>
      </c>
      <c r="JZ53" s="163">
        <v>44.762900000000002</v>
      </c>
      <c r="KA53" s="163">
        <v>12.3591</v>
      </c>
      <c r="KB53" s="163">
        <v>-2.2462</v>
      </c>
      <c r="KC53" s="163">
        <v>-44.1736</v>
      </c>
      <c r="KD53" s="163">
        <v>0</v>
      </c>
      <c r="KE53" s="163">
        <v>43.595999999999997</v>
      </c>
      <c r="KF53" s="163">
        <v>-3.4</v>
      </c>
      <c r="KG53" s="163">
        <v>2.4</v>
      </c>
      <c r="KH53" s="164"/>
      <c r="KI53" s="163">
        <v>63.511499999999998</v>
      </c>
    </row>
    <row r="54" spans="1:295" ht="18" customHeight="1" x14ac:dyDescent="0.3">
      <c r="A54" s="160" t="s">
        <v>712</v>
      </c>
      <c r="B54" s="160" t="s">
        <v>758</v>
      </c>
      <c r="C54" s="163">
        <v>0</v>
      </c>
      <c r="D54" s="163">
        <v>19.023900000000001</v>
      </c>
      <c r="E54" s="164"/>
      <c r="F54" s="163">
        <v>-37.155500000000004</v>
      </c>
      <c r="G54" s="163">
        <v>11.896599999999999</v>
      </c>
      <c r="H54" s="164"/>
      <c r="I54" s="163">
        <v>28.0791</v>
      </c>
      <c r="J54" s="163">
        <v>-31.570399999999999</v>
      </c>
      <c r="K54" s="163">
        <v>48.090200000000003</v>
      </c>
      <c r="L54" s="163">
        <v>24.2653</v>
      </c>
      <c r="M54" s="163">
        <v>23.752199999999998</v>
      </c>
      <c r="N54" s="163">
        <v>31.08</v>
      </c>
      <c r="O54" s="163">
        <v>-40.264000000000003</v>
      </c>
      <c r="P54" s="163">
        <v>35.200000000000003</v>
      </c>
      <c r="Q54" s="163">
        <v>15.731999999999999</v>
      </c>
      <c r="R54" s="163">
        <v>-35.200000000000003</v>
      </c>
      <c r="S54" s="163">
        <v>13.337</v>
      </c>
      <c r="T54" s="163">
        <v>10.1564</v>
      </c>
      <c r="U54" s="163">
        <v>12.898300000000001</v>
      </c>
      <c r="V54" s="163">
        <v>13.0313</v>
      </c>
      <c r="W54" s="163">
        <v>21.956700000000001</v>
      </c>
      <c r="X54" s="163">
        <v>15.571400000000001</v>
      </c>
      <c r="Y54" s="163">
        <v>0.53779999999999994</v>
      </c>
      <c r="Z54" s="163">
        <v>8.2606000000000002</v>
      </c>
      <c r="AA54" s="164"/>
      <c r="AB54" s="164"/>
      <c r="AC54" s="163">
        <v>-29.41</v>
      </c>
      <c r="AD54" s="163">
        <v>-29.58</v>
      </c>
      <c r="AE54" s="164"/>
      <c r="AF54" s="163">
        <v>-31.08</v>
      </c>
      <c r="AG54" s="163">
        <v>39.6</v>
      </c>
      <c r="AH54" s="163">
        <v>23.042999999999999</v>
      </c>
      <c r="AI54" s="163">
        <v>0.23899999999999999</v>
      </c>
      <c r="AJ54" s="163">
        <v>-71.59</v>
      </c>
      <c r="AK54" s="163">
        <v>0</v>
      </c>
      <c r="AL54" s="163">
        <v>-30.6</v>
      </c>
      <c r="AM54" s="163">
        <v>72.81</v>
      </c>
      <c r="AN54" s="163">
        <v>0</v>
      </c>
      <c r="AO54" s="163">
        <v>18.825199999999999</v>
      </c>
      <c r="AP54" s="163">
        <v>-2.2134999999999998</v>
      </c>
      <c r="AQ54" s="163">
        <v>58.855800000000002</v>
      </c>
      <c r="AR54" s="163">
        <v>60.96</v>
      </c>
      <c r="AS54" s="163">
        <v>43.127800000000001</v>
      </c>
      <c r="AT54" s="163">
        <v>-45.278199999999998</v>
      </c>
      <c r="AU54" s="163">
        <v>-45.147599999999997</v>
      </c>
      <c r="AV54" s="163">
        <v>30.052399999999999</v>
      </c>
      <c r="AW54" s="163">
        <v>35.944699999999997</v>
      </c>
      <c r="AX54" s="163">
        <v>48.627200000000002</v>
      </c>
      <c r="AY54" s="163">
        <v>49.564900000000002</v>
      </c>
      <c r="AZ54" s="163">
        <v>9.9619999999999997</v>
      </c>
      <c r="BA54" s="163">
        <v>51.339799999999997</v>
      </c>
      <c r="BB54" s="163">
        <v>-412.32369999999997</v>
      </c>
      <c r="BC54" s="163">
        <v>-3.7322000000000002</v>
      </c>
      <c r="BD54" s="163">
        <v>-12.7</v>
      </c>
      <c r="BE54" s="163">
        <v>-13.8</v>
      </c>
      <c r="BF54" s="163">
        <v>50.691200000000002</v>
      </c>
      <c r="BG54" s="163">
        <v>50.076099999999997</v>
      </c>
      <c r="BH54" s="163">
        <v>-3.3504999999999998</v>
      </c>
      <c r="BI54" s="164"/>
      <c r="BJ54" s="163">
        <v>-58.808700000000002</v>
      </c>
      <c r="BK54" s="163">
        <v>2.4799000000000002</v>
      </c>
      <c r="BL54" s="164"/>
      <c r="BM54" s="163">
        <v>2.9784000000000002</v>
      </c>
      <c r="BN54" s="163">
        <v>452.49779999999998</v>
      </c>
      <c r="BO54" s="163">
        <v>84.505700000000004</v>
      </c>
      <c r="BP54" s="163">
        <v>83.925899999999999</v>
      </c>
      <c r="BQ54" s="163">
        <v>-427.9511</v>
      </c>
      <c r="BR54" s="163">
        <v>388.07440000000003</v>
      </c>
      <c r="BS54" s="164"/>
      <c r="BT54" s="163">
        <v>-63.727800000000002</v>
      </c>
      <c r="BU54" s="163">
        <v>65.943700000000007</v>
      </c>
      <c r="BV54" s="163">
        <v>78.030100000000004</v>
      </c>
      <c r="BW54" s="163">
        <v>26.96</v>
      </c>
      <c r="BX54" s="163">
        <v>23.59</v>
      </c>
      <c r="BY54" s="163">
        <v>56.67</v>
      </c>
      <c r="BZ54" s="163">
        <v>75.69</v>
      </c>
      <c r="CA54" s="163">
        <v>2.8172999999999999</v>
      </c>
      <c r="CB54" s="163">
        <v>2.5493999999999999</v>
      </c>
      <c r="CC54" s="163">
        <v>44.868400000000001</v>
      </c>
      <c r="CD54" s="163">
        <v>45.124099999999999</v>
      </c>
      <c r="CE54" s="164"/>
      <c r="CF54" s="163">
        <v>-38.018700000000003</v>
      </c>
      <c r="CG54" s="163">
        <v>-38.189599999999999</v>
      </c>
      <c r="CH54" s="163">
        <v>1.6497999999999999</v>
      </c>
      <c r="CI54" s="163">
        <v>-55.318300000000001</v>
      </c>
      <c r="CJ54" s="164"/>
      <c r="CK54" s="164"/>
      <c r="CL54" s="163">
        <v>21.4</v>
      </c>
      <c r="CM54" s="163">
        <v>110.1</v>
      </c>
      <c r="CN54" s="163">
        <v>-12.58</v>
      </c>
      <c r="CO54" s="163">
        <v>47.996000000000002</v>
      </c>
      <c r="CP54" s="163">
        <v>47.374000000000002</v>
      </c>
      <c r="CQ54" s="163">
        <v>47.395000000000003</v>
      </c>
      <c r="CR54" s="163">
        <v>-55.251600000000003</v>
      </c>
      <c r="CS54" s="163">
        <v>-55.2851</v>
      </c>
      <c r="CT54" s="163">
        <v>39.507599999999996</v>
      </c>
      <c r="CU54" s="163">
        <v>-26.184000000000001</v>
      </c>
      <c r="CV54" s="163">
        <v>43.846699999999998</v>
      </c>
      <c r="CW54" s="163">
        <v>13.831899999999999</v>
      </c>
      <c r="CX54" s="163">
        <v>12.29</v>
      </c>
      <c r="CY54" s="163">
        <v>60.96</v>
      </c>
      <c r="CZ54" s="163">
        <v>38.913600000000002</v>
      </c>
      <c r="DA54" s="163">
        <v>36.772199999999998</v>
      </c>
      <c r="DB54" s="163">
        <v>-27.61</v>
      </c>
      <c r="DC54" s="164"/>
      <c r="DD54" s="163">
        <v>55.3523</v>
      </c>
      <c r="DE54" s="163">
        <v>54.505499999999998</v>
      </c>
      <c r="DF54" s="163">
        <v>-129.98769999999999</v>
      </c>
      <c r="DG54" s="163">
        <v>-1E-4</v>
      </c>
      <c r="DH54" s="163">
        <v>-16.9407</v>
      </c>
      <c r="DI54" s="163">
        <v>-98</v>
      </c>
      <c r="DJ54" s="163">
        <v>-98.4</v>
      </c>
      <c r="DK54" s="163">
        <v>36.301600000000001</v>
      </c>
      <c r="DL54" s="163">
        <v>43.075600000000001</v>
      </c>
      <c r="DM54" s="163">
        <v>42.752499999999998</v>
      </c>
      <c r="DN54" s="163">
        <v>60.955800000000004</v>
      </c>
      <c r="DO54" s="163">
        <v>42.96</v>
      </c>
      <c r="DP54" s="163">
        <v>-0.91</v>
      </c>
      <c r="DQ54" s="163">
        <v>52.142000000000003</v>
      </c>
      <c r="DR54" s="163">
        <v>128.6823</v>
      </c>
      <c r="DS54" s="164"/>
      <c r="DT54" s="163">
        <v>-34.31</v>
      </c>
      <c r="DU54" s="163">
        <v>89.71</v>
      </c>
      <c r="DV54" s="163">
        <v>55.14</v>
      </c>
      <c r="DW54" s="163">
        <v>128.0727</v>
      </c>
      <c r="DX54" s="163">
        <v>125.98180000000001</v>
      </c>
      <c r="DY54" s="163">
        <v>31.52</v>
      </c>
      <c r="DZ54" s="163">
        <v>29.2455</v>
      </c>
      <c r="EA54" s="163">
        <v>218.56299999999999</v>
      </c>
      <c r="EB54" s="163">
        <v>180.4453</v>
      </c>
      <c r="EC54" s="163">
        <v>173.29689999999999</v>
      </c>
      <c r="ED54" s="163">
        <v>176.98099999999999</v>
      </c>
      <c r="EE54" s="163">
        <v>88.465999999999994</v>
      </c>
      <c r="EF54" s="163">
        <v>70.641800000000003</v>
      </c>
      <c r="EG54" s="163">
        <v>-23.831</v>
      </c>
      <c r="EH54" s="163">
        <v>436.44310000000002</v>
      </c>
      <c r="EI54" s="163">
        <v>476.05700000000002</v>
      </c>
      <c r="EJ54" s="164"/>
      <c r="EK54" s="163">
        <v>-19.2028</v>
      </c>
      <c r="EL54" s="163">
        <v>-17.8596</v>
      </c>
      <c r="EM54" s="163">
        <v>-16.143000000000001</v>
      </c>
      <c r="EN54" s="163">
        <v>21.910499999999999</v>
      </c>
      <c r="EO54" s="163">
        <v>30.1328</v>
      </c>
      <c r="EP54" s="163">
        <v>46.128</v>
      </c>
      <c r="EQ54" s="163">
        <v>-33.525799999999997</v>
      </c>
      <c r="ER54" s="164"/>
      <c r="ES54" s="163">
        <v>-50.369500000000002</v>
      </c>
      <c r="ET54" s="163">
        <v>0</v>
      </c>
      <c r="EU54" s="163">
        <v>-16.350000000000001</v>
      </c>
      <c r="EV54" s="163">
        <v>1</v>
      </c>
      <c r="EW54" s="163">
        <v>7.2619999999999996</v>
      </c>
      <c r="EX54" s="163">
        <v>29.394600000000001</v>
      </c>
      <c r="EY54" s="163">
        <v>-39.128300000000003</v>
      </c>
      <c r="EZ54" s="163">
        <v>-38.205599999999997</v>
      </c>
      <c r="FA54" s="163">
        <v>11.718500000000001</v>
      </c>
      <c r="FB54" s="163">
        <v>-68.1571</v>
      </c>
      <c r="FC54" s="163">
        <v>32.285400000000003</v>
      </c>
      <c r="FD54" s="164"/>
      <c r="FE54" s="163">
        <v>22.386299999999999</v>
      </c>
      <c r="FF54" s="163">
        <v>22.288399999999999</v>
      </c>
      <c r="FG54" s="163">
        <v>41.640700000000002</v>
      </c>
      <c r="FH54" s="163">
        <v>41.1783</v>
      </c>
      <c r="FI54" s="163">
        <v>38.9681</v>
      </c>
      <c r="FJ54" s="163">
        <v>-1.8420000000000001</v>
      </c>
      <c r="FK54" s="163">
        <v>-3.0142000000000002</v>
      </c>
      <c r="FL54" s="163">
        <v>27.1279</v>
      </c>
      <c r="FM54" s="163">
        <v>-28.329699999999999</v>
      </c>
      <c r="FN54" s="163">
        <v>-28.163399999999999</v>
      </c>
      <c r="FO54" s="163">
        <v>6.1134000000000004</v>
      </c>
      <c r="FP54" s="163">
        <v>15.401899999999999</v>
      </c>
      <c r="FQ54" s="163">
        <v>13.5665</v>
      </c>
      <c r="FR54" s="163">
        <v>-0.28999999999999998</v>
      </c>
      <c r="FS54" s="163">
        <v>12.7645</v>
      </c>
      <c r="FT54" s="163">
        <v>1.1856</v>
      </c>
      <c r="FU54" s="163">
        <v>-7.85</v>
      </c>
      <c r="FV54" s="163">
        <v>16.52</v>
      </c>
      <c r="FW54" s="163">
        <v>13.190200000000001</v>
      </c>
      <c r="FX54" s="164"/>
      <c r="FY54" s="163">
        <v>-1.484</v>
      </c>
      <c r="FZ54" s="163">
        <v>4.2510000000000003</v>
      </c>
      <c r="GA54" s="164"/>
      <c r="GB54" s="163">
        <v>39.39</v>
      </c>
      <c r="GC54" s="163">
        <v>-14.8942</v>
      </c>
      <c r="GD54" s="163">
        <v>-5.4949000000000003</v>
      </c>
      <c r="GE54" s="163">
        <v>14.18</v>
      </c>
      <c r="GF54" s="163">
        <v>75.421199999999999</v>
      </c>
      <c r="GG54" s="163">
        <v>26.7</v>
      </c>
      <c r="GH54" s="163">
        <v>-12.245699999999999</v>
      </c>
      <c r="GI54" s="163">
        <v>-8.0756999999999994</v>
      </c>
      <c r="GJ54" s="163">
        <v>-8.7296999999999993</v>
      </c>
      <c r="GK54" s="163">
        <v>2.1120999999999999</v>
      </c>
      <c r="GL54" s="164"/>
      <c r="GM54" s="164"/>
      <c r="GN54" s="163">
        <v>-16.84</v>
      </c>
      <c r="GO54" s="163">
        <v>-24.894500000000001</v>
      </c>
      <c r="GP54" s="163">
        <v>9.968</v>
      </c>
      <c r="GQ54" s="163">
        <v>25.5976</v>
      </c>
      <c r="GR54" s="163">
        <v>13.4322</v>
      </c>
      <c r="GS54" s="163">
        <v>11.8546</v>
      </c>
      <c r="GT54" s="163">
        <v>-76.628200000000007</v>
      </c>
      <c r="GU54" s="163">
        <v>-19.706700000000001</v>
      </c>
      <c r="GV54" s="163">
        <v>31.694500000000001</v>
      </c>
      <c r="GW54" s="163">
        <v>-59.8688</v>
      </c>
      <c r="GX54" s="163">
        <v>10.957000000000001</v>
      </c>
      <c r="GY54" s="163">
        <v>11.9755</v>
      </c>
      <c r="GZ54" s="163">
        <v>11.636200000000001</v>
      </c>
      <c r="HA54" s="163">
        <v>12.693899999999999</v>
      </c>
      <c r="HB54" s="163">
        <v>264.464</v>
      </c>
      <c r="HC54" s="163">
        <v>261.96230000000003</v>
      </c>
      <c r="HD54" s="164"/>
      <c r="HE54" s="163">
        <v>-187.59479999999999</v>
      </c>
      <c r="HF54" s="163">
        <v>-429.58120000000002</v>
      </c>
      <c r="HG54" s="163">
        <v>435.1302</v>
      </c>
      <c r="HH54" s="163">
        <v>431.55990000000003</v>
      </c>
      <c r="HI54" s="163">
        <v>-245.84219999999999</v>
      </c>
      <c r="HJ54" s="163">
        <v>-244.65270000000001</v>
      </c>
      <c r="HK54" s="163">
        <v>-11.823</v>
      </c>
      <c r="HL54" s="164"/>
      <c r="HM54" s="163">
        <v>80.467100000000002</v>
      </c>
      <c r="HN54" s="163">
        <v>80.688299999999998</v>
      </c>
      <c r="HO54" s="164"/>
      <c r="HP54" s="164"/>
      <c r="HQ54" s="163">
        <v>61.3733</v>
      </c>
      <c r="HR54" s="163">
        <v>60.197800000000001</v>
      </c>
      <c r="HS54" s="163">
        <v>-56.018099999999997</v>
      </c>
      <c r="HT54" s="163">
        <v>-56.226100000000002</v>
      </c>
      <c r="HU54" s="163">
        <v>99.25</v>
      </c>
      <c r="HV54" s="163">
        <v>99</v>
      </c>
      <c r="HW54" s="163">
        <v>58.9</v>
      </c>
      <c r="HX54" s="163">
        <v>59.1</v>
      </c>
      <c r="HY54" s="163">
        <v>21.453399999999998</v>
      </c>
      <c r="HZ54" s="163">
        <v>28</v>
      </c>
      <c r="IA54" s="163">
        <v>-346.10160000000002</v>
      </c>
      <c r="IB54" s="163">
        <v>112.4633</v>
      </c>
      <c r="IC54" s="163">
        <v>112.2123</v>
      </c>
      <c r="ID54" s="163">
        <v>12.2</v>
      </c>
      <c r="IE54" s="163">
        <v>13.4</v>
      </c>
      <c r="IF54" s="163">
        <v>-59.1</v>
      </c>
      <c r="IG54" s="163">
        <v>-59.7</v>
      </c>
      <c r="IH54" s="163">
        <v>1.8884000000000001</v>
      </c>
      <c r="II54" s="163">
        <v>1.6403000000000001</v>
      </c>
      <c r="IJ54" s="163">
        <v>-425.53910000000002</v>
      </c>
      <c r="IK54" s="163">
        <v>-437.82</v>
      </c>
      <c r="IL54" s="163">
        <v>485.56420000000003</v>
      </c>
      <c r="IM54" s="163">
        <v>397.29820000000001</v>
      </c>
      <c r="IN54" s="163">
        <v>23.508600000000001</v>
      </c>
      <c r="IO54" s="163">
        <v>-383.25749999999999</v>
      </c>
      <c r="IP54" s="163">
        <v>387.27910000000003</v>
      </c>
      <c r="IQ54" s="163">
        <v>-150.11089999999999</v>
      </c>
      <c r="IR54" s="163">
        <v>-222.45490000000001</v>
      </c>
      <c r="IS54" s="163">
        <v>-383.92360000000002</v>
      </c>
      <c r="IT54" s="163">
        <v>112.5346</v>
      </c>
      <c r="IU54" s="163">
        <v>111.39239999999999</v>
      </c>
      <c r="IV54" s="163">
        <v>153.0581</v>
      </c>
      <c r="IW54" s="163">
        <v>-472.7552</v>
      </c>
      <c r="IX54" s="163">
        <v>231.4211</v>
      </c>
      <c r="IY54" s="163">
        <v>-251.5701</v>
      </c>
      <c r="IZ54" s="163">
        <v>253.33920000000001</v>
      </c>
      <c r="JA54" s="163">
        <v>-10.098000000000001</v>
      </c>
      <c r="JB54" s="164"/>
      <c r="JC54" s="163">
        <v>28</v>
      </c>
      <c r="JD54" s="163">
        <v>7.44</v>
      </c>
      <c r="JE54" s="163">
        <v>7.4409999999999998</v>
      </c>
      <c r="JF54" s="163">
        <v>-28</v>
      </c>
      <c r="JG54" s="163">
        <v>6</v>
      </c>
      <c r="JH54" s="164"/>
      <c r="JI54" s="163">
        <v>-5.5955000000000004</v>
      </c>
      <c r="JJ54" s="163">
        <v>-31.435099999999998</v>
      </c>
      <c r="JK54" s="163">
        <v>-8.4062000000000001</v>
      </c>
      <c r="JL54" s="163">
        <v>17.899999999999999</v>
      </c>
      <c r="JM54" s="163">
        <v>52.738999999999997</v>
      </c>
      <c r="JN54" s="163">
        <v>54.390999999999998</v>
      </c>
      <c r="JO54" s="163">
        <v>11.3909</v>
      </c>
      <c r="JP54" s="163">
        <v>13.656599999999999</v>
      </c>
      <c r="JQ54" s="163">
        <v>51.187899999999999</v>
      </c>
      <c r="JR54" s="163">
        <v>51.4148</v>
      </c>
      <c r="JS54" s="163">
        <v>51.454500000000003</v>
      </c>
      <c r="JT54" s="164"/>
      <c r="JU54" s="163">
        <v>-12.3</v>
      </c>
      <c r="JV54" s="163">
        <v>16.415700000000001</v>
      </c>
      <c r="JW54" s="163">
        <v>7.33</v>
      </c>
      <c r="JX54" s="164"/>
      <c r="JY54" s="163">
        <v>0</v>
      </c>
      <c r="JZ54" s="163">
        <v>42.7575</v>
      </c>
      <c r="KA54" s="163">
        <v>11.580500000000001</v>
      </c>
      <c r="KB54" s="163">
        <v>0</v>
      </c>
      <c r="KC54" s="163">
        <v>-42.527900000000002</v>
      </c>
      <c r="KD54" s="163">
        <v>0</v>
      </c>
      <c r="KE54" s="163">
        <v>42.578099999999999</v>
      </c>
      <c r="KF54" s="163">
        <v>2.6</v>
      </c>
      <c r="KG54" s="163">
        <v>-3.1</v>
      </c>
      <c r="KH54" s="164"/>
      <c r="KI54" s="163">
        <v>61.8262</v>
      </c>
    </row>
    <row r="55" spans="1:295" ht="18" customHeight="1" x14ac:dyDescent="0.3">
      <c r="A55" s="160" t="s">
        <v>712</v>
      </c>
      <c r="B55" s="160" t="s">
        <v>759</v>
      </c>
      <c r="C55" s="163">
        <v>0</v>
      </c>
      <c r="D55" s="163">
        <v>18.590199999999999</v>
      </c>
      <c r="E55" s="163">
        <v>-22.453099999999999</v>
      </c>
      <c r="F55" s="163">
        <v>-37.996699999999997</v>
      </c>
      <c r="G55" s="163">
        <v>11.329599999999999</v>
      </c>
      <c r="H55" s="164"/>
      <c r="I55" s="163">
        <v>25.376300000000001</v>
      </c>
      <c r="J55" s="163">
        <v>-24.555700000000002</v>
      </c>
      <c r="K55" s="163">
        <v>45.412199999999999</v>
      </c>
      <c r="L55" s="163">
        <v>22.711300000000001</v>
      </c>
      <c r="M55" s="163">
        <v>22.118600000000001</v>
      </c>
      <c r="N55" s="163">
        <v>31.08</v>
      </c>
      <c r="O55" s="163">
        <v>-39.924999999999997</v>
      </c>
      <c r="P55" s="163">
        <v>35.200000000000003</v>
      </c>
      <c r="Q55" s="163">
        <v>18.216000000000001</v>
      </c>
      <c r="R55" s="163">
        <v>-35.200000000000003</v>
      </c>
      <c r="S55" s="163">
        <v>12.937900000000001</v>
      </c>
      <c r="T55" s="163">
        <v>5.3049999999999997</v>
      </c>
      <c r="U55" s="163">
        <v>12.0741</v>
      </c>
      <c r="V55" s="163">
        <v>12.1183</v>
      </c>
      <c r="W55" s="163">
        <v>20.581499999999998</v>
      </c>
      <c r="X55" s="163">
        <v>15.5847</v>
      </c>
      <c r="Y55" s="163">
        <v>0.43219999999999997</v>
      </c>
      <c r="Z55" s="163">
        <v>7.9702999999999999</v>
      </c>
      <c r="AA55" s="164"/>
      <c r="AB55" s="164"/>
      <c r="AC55" s="163">
        <v>0</v>
      </c>
      <c r="AD55" s="163">
        <v>-54.84</v>
      </c>
      <c r="AE55" s="164"/>
      <c r="AF55" s="163">
        <v>-31.08</v>
      </c>
      <c r="AG55" s="163">
        <v>39.6</v>
      </c>
      <c r="AH55" s="163">
        <v>23.373999999999999</v>
      </c>
      <c r="AI55" s="163">
        <v>0.24</v>
      </c>
      <c r="AJ55" s="163">
        <v>-67.77</v>
      </c>
      <c r="AK55" s="163">
        <v>0</v>
      </c>
      <c r="AL55" s="163">
        <v>-30.75</v>
      </c>
      <c r="AM55" s="163">
        <v>67.459999999999994</v>
      </c>
      <c r="AN55" s="163">
        <v>0</v>
      </c>
      <c r="AO55" s="163">
        <v>17.4741</v>
      </c>
      <c r="AP55" s="163">
        <v>-1.3268</v>
      </c>
      <c r="AQ55" s="163">
        <v>56.664900000000003</v>
      </c>
      <c r="AR55" s="163">
        <v>58.38</v>
      </c>
      <c r="AS55" s="163">
        <v>42.179200000000002</v>
      </c>
      <c r="AT55" s="163">
        <v>-44.742400000000004</v>
      </c>
      <c r="AU55" s="163">
        <v>-44.502000000000002</v>
      </c>
      <c r="AV55" s="163">
        <v>30.909099999999999</v>
      </c>
      <c r="AW55" s="163">
        <v>26.568899999999999</v>
      </c>
      <c r="AX55" s="163">
        <v>48.0914</v>
      </c>
      <c r="AY55" s="163">
        <v>48.627200000000002</v>
      </c>
      <c r="AZ55" s="163">
        <v>8.9151000000000007</v>
      </c>
      <c r="BA55" s="163">
        <v>49.7376</v>
      </c>
      <c r="BB55" s="163">
        <v>-380.36369999999999</v>
      </c>
      <c r="BC55" s="163">
        <v>-4.7789999999999999</v>
      </c>
      <c r="BD55" s="163">
        <v>-12.6</v>
      </c>
      <c r="BE55" s="163">
        <v>-13.8</v>
      </c>
      <c r="BF55" s="163">
        <v>49.616199999999999</v>
      </c>
      <c r="BG55" s="163">
        <v>49.3874</v>
      </c>
      <c r="BH55" s="163">
        <v>-3.0937000000000001</v>
      </c>
      <c r="BI55" s="164"/>
      <c r="BJ55" s="163">
        <v>-57.435200000000002</v>
      </c>
      <c r="BK55" s="163">
        <v>2.4588000000000001</v>
      </c>
      <c r="BL55" s="164"/>
      <c r="BM55" s="163">
        <v>2.3864000000000001</v>
      </c>
      <c r="BN55" s="163">
        <v>430.6771</v>
      </c>
      <c r="BO55" s="163">
        <v>78.646199999999993</v>
      </c>
      <c r="BP55" s="163">
        <v>78.127399999999994</v>
      </c>
      <c r="BQ55" s="163">
        <v>-407.06180000000001</v>
      </c>
      <c r="BR55" s="163">
        <v>363.10250000000002</v>
      </c>
      <c r="BS55" s="164"/>
      <c r="BT55" s="163">
        <v>-41.3825</v>
      </c>
      <c r="BU55" s="163">
        <v>42.174999999999997</v>
      </c>
      <c r="BV55" s="163">
        <v>73.778800000000004</v>
      </c>
      <c r="BW55" s="163">
        <v>25.25</v>
      </c>
      <c r="BX55" s="163">
        <v>21.49</v>
      </c>
      <c r="BY55" s="163">
        <v>53.17</v>
      </c>
      <c r="BZ55" s="163">
        <v>72.44</v>
      </c>
      <c r="CA55" s="163">
        <v>0.54</v>
      </c>
      <c r="CB55" s="163">
        <v>0.80789999999999995</v>
      </c>
      <c r="CC55" s="163">
        <v>49.0548</v>
      </c>
      <c r="CD55" s="163">
        <v>49.465400000000002</v>
      </c>
      <c r="CE55" s="163">
        <v>0</v>
      </c>
      <c r="CF55" s="163">
        <v>-25.875499999999999</v>
      </c>
      <c r="CG55" s="163">
        <v>-25.8811</v>
      </c>
      <c r="CH55" s="163">
        <v>1.8149</v>
      </c>
      <c r="CI55" s="163">
        <v>-44.9985</v>
      </c>
      <c r="CJ55" s="164"/>
      <c r="CK55" s="164"/>
      <c r="CL55" s="163">
        <v>35.1</v>
      </c>
      <c r="CM55" s="163">
        <v>91.4</v>
      </c>
      <c r="CN55" s="163">
        <v>-12.04</v>
      </c>
      <c r="CO55" s="163">
        <v>53.451099999999997</v>
      </c>
      <c r="CP55" s="163">
        <v>53.400100000000002</v>
      </c>
      <c r="CQ55" s="163">
        <v>52.834899999999998</v>
      </c>
      <c r="CR55" s="163">
        <v>-46.683999999999997</v>
      </c>
      <c r="CS55" s="163">
        <v>-47.895200000000003</v>
      </c>
      <c r="CT55" s="163">
        <v>32.768799999999999</v>
      </c>
      <c r="CU55" s="163">
        <v>-25.441800000000001</v>
      </c>
      <c r="CV55" s="163">
        <v>36.494700000000002</v>
      </c>
      <c r="CW55" s="163">
        <v>12.945</v>
      </c>
      <c r="CX55" s="163">
        <v>9.1999999999999993</v>
      </c>
      <c r="CY55" s="163">
        <v>54.58</v>
      </c>
      <c r="CZ55" s="163">
        <v>36.569800000000001</v>
      </c>
      <c r="DA55" s="163">
        <v>34.5749</v>
      </c>
      <c r="DB55" s="163">
        <v>-26.23</v>
      </c>
      <c r="DC55" s="164"/>
      <c r="DD55" s="163">
        <v>46.486199999999997</v>
      </c>
      <c r="DE55" s="163">
        <v>45.146099999999997</v>
      </c>
      <c r="DF55" s="163">
        <v>-109.9883</v>
      </c>
      <c r="DG55" s="163">
        <v>-1E-4</v>
      </c>
      <c r="DH55" s="163">
        <v>-15.8523</v>
      </c>
      <c r="DI55" s="163">
        <v>-93.3</v>
      </c>
      <c r="DJ55" s="163">
        <v>-91.3</v>
      </c>
      <c r="DK55" s="163">
        <v>35.554499999999997</v>
      </c>
      <c r="DL55" s="163">
        <v>40.145899999999997</v>
      </c>
      <c r="DM55" s="163">
        <v>36.647100000000002</v>
      </c>
      <c r="DN55" s="163">
        <v>56.854199999999999</v>
      </c>
      <c r="DO55" s="163">
        <v>39.869999999999997</v>
      </c>
      <c r="DP55" s="163">
        <v>0.25</v>
      </c>
      <c r="DQ55" s="163">
        <v>52.622500000000002</v>
      </c>
      <c r="DR55" s="163">
        <v>109.72620000000001</v>
      </c>
      <c r="DS55" s="164"/>
      <c r="DT55" s="163">
        <v>-34.21</v>
      </c>
      <c r="DU55" s="163">
        <v>84.53</v>
      </c>
      <c r="DV55" s="163">
        <v>53.26</v>
      </c>
      <c r="DW55" s="163">
        <v>110.63639999999999</v>
      </c>
      <c r="DX55" s="163">
        <v>108.4545</v>
      </c>
      <c r="DY55" s="163">
        <v>26.154499999999999</v>
      </c>
      <c r="DZ55" s="163">
        <v>24.918199999999999</v>
      </c>
      <c r="EA55" s="163">
        <v>199.62909999999999</v>
      </c>
      <c r="EB55" s="163">
        <v>163.8006</v>
      </c>
      <c r="EC55" s="163">
        <v>156.09530000000001</v>
      </c>
      <c r="ED55" s="163">
        <v>159.28909999999999</v>
      </c>
      <c r="EE55" s="163">
        <v>107.6207</v>
      </c>
      <c r="EF55" s="163">
        <v>93.773799999999994</v>
      </c>
      <c r="EG55" s="163">
        <v>-21.981000000000002</v>
      </c>
      <c r="EH55" s="163">
        <v>420.49630000000002</v>
      </c>
      <c r="EI55" s="163">
        <v>485.0566</v>
      </c>
      <c r="EJ55" s="164"/>
      <c r="EK55" s="163">
        <v>-18.7409</v>
      </c>
      <c r="EL55" s="163">
        <v>-17.8367</v>
      </c>
      <c r="EM55" s="163">
        <v>-30.987500000000001</v>
      </c>
      <c r="EN55" s="163">
        <v>35.468899999999998</v>
      </c>
      <c r="EO55" s="163">
        <v>28.071999999999999</v>
      </c>
      <c r="EP55" s="163">
        <v>149.05199999999999</v>
      </c>
      <c r="EQ55" s="163">
        <v>-37.918399999999998</v>
      </c>
      <c r="ER55" s="164"/>
      <c r="ES55" s="163">
        <v>-60.165900000000001</v>
      </c>
      <c r="ET55" s="163">
        <v>0</v>
      </c>
      <c r="EU55" s="163">
        <v>-9.84</v>
      </c>
      <c r="EV55" s="163">
        <v>107.4</v>
      </c>
      <c r="EW55" s="163">
        <v>6.5464000000000002</v>
      </c>
      <c r="EX55" s="163">
        <v>29.659099999999999</v>
      </c>
      <c r="EY55" s="163">
        <v>-36.407200000000003</v>
      </c>
      <c r="EZ55" s="163">
        <v>-35.250300000000003</v>
      </c>
      <c r="FA55" s="163">
        <v>9.9481000000000002</v>
      </c>
      <c r="FB55" s="163">
        <v>-88.2637</v>
      </c>
      <c r="FC55" s="163">
        <v>53.400300000000001</v>
      </c>
      <c r="FD55" s="164"/>
      <c r="FE55" s="163">
        <v>21.1662</v>
      </c>
      <c r="FF55" s="163">
        <v>21.114000000000001</v>
      </c>
      <c r="FG55" s="163">
        <v>41.008499999999998</v>
      </c>
      <c r="FH55" s="163">
        <v>41.375399999999999</v>
      </c>
      <c r="FI55" s="163">
        <v>40.000799999999998</v>
      </c>
      <c r="FJ55" s="163">
        <v>-2.1768999999999998</v>
      </c>
      <c r="FK55" s="163">
        <v>-1.6746000000000001</v>
      </c>
      <c r="FL55" s="163">
        <v>17.582899999999999</v>
      </c>
      <c r="FM55" s="163">
        <v>-23.610299999999999</v>
      </c>
      <c r="FN55" s="163">
        <v>-23.690200000000001</v>
      </c>
      <c r="FO55" s="163">
        <v>-2.3363999999999998</v>
      </c>
      <c r="FP55" s="163">
        <v>0</v>
      </c>
      <c r="FQ55" s="163">
        <v>8.5347000000000008</v>
      </c>
      <c r="FR55" s="163">
        <v>-1.05</v>
      </c>
      <c r="FS55" s="163">
        <v>13.5677</v>
      </c>
      <c r="FT55" s="163">
        <v>1.1624000000000001</v>
      </c>
      <c r="FU55" s="163">
        <v>-8.43</v>
      </c>
      <c r="FV55" s="163">
        <v>16.16</v>
      </c>
      <c r="FW55" s="163">
        <v>0</v>
      </c>
      <c r="FX55" s="164"/>
      <c r="FY55" s="163">
        <v>-1.798</v>
      </c>
      <c r="FZ55" s="163">
        <v>4.2619999999999996</v>
      </c>
      <c r="GA55" s="164"/>
      <c r="GB55" s="163">
        <v>38.08</v>
      </c>
      <c r="GC55" s="163">
        <v>-8.6224000000000007</v>
      </c>
      <c r="GD55" s="163">
        <v>1.5960000000000001</v>
      </c>
      <c r="GE55" s="163">
        <v>13.72</v>
      </c>
      <c r="GF55" s="163">
        <v>73.630799999999994</v>
      </c>
      <c r="GG55" s="163">
        <v>25.8</v>
      </c>
      <c r="GH55" s="163">
        <v>-11.533799999999999</v>
      </c>
      <c r="GI55" s="163">
        <v>-8.1003000000000007</v>
      </c>
      <c r="GJ55" s="163">
        <v>-8.7129999999999992</v>
      </c>
      <c r="GK55" s="163">
        <v>1.8978999999999999</v>
      </c>
      <c r="GL55" s="164"/>
      <c r="GM55" s="164"/>
      <c r="GN55" s="163">
        <v>-15.598800000000001</v>
      </c>
      <c r="GO55" s="163">
        <v>-22.597300000000001</v>
      </c>
      <c r="GP55" s="163">
        <v>10.1877</v>
      </c>
      <c r="GQ55" s="163">
        <v>23.3445</v>
      </c>
      <c r="GR55" s="163">
        <v>11.601100000000001</v>
      </c>
      <c r="GS55" s="163">
        <v>12.4697</v>
      </c>
      <c r="GT55" s="163">
        <v>-72.109800000000007</v>
      </c>
      <c r="GU55" s="163">
        <v>-18.308900000000001</v>
      </c>
      <c r="GV55" s="163">
        <v>31.544</v>
      </c>
      <c r="GW55" s="163">
        <v>-56.5274</v>
      </c>
      <c r="GX55" s="164"/>
      <c r="GY55" s="163">
        <v>10.4617</v>
      </c>
      <c r="GZ55" s="163">
        <v>10.1477</v>
      </c>
      <c r="HA55" s="163">
        <v>12.4892</v>
      </c>
      <c r="HB55" s="163">
        <v>256.73169999999999</v>
      </c>
      <c r="HC55" s="163">
        <v>252.6259</v>
      </c>
      <c r="HD55" s="163">
        <v>181.9</v>
      </c>
      <c r="HE55" s="163">
        <v>-181.18039999999999</v>
      </c>
      <c r="HF55" s="163">
        <v>-427.37209999999999</v>
      </c>
      <c r="HG55" s="163">
        <v>425.75420000000003</v>
      </c>
      <c r="HH55" s="163">
        <v>423.45729999999998</v>
      </c>
      <c r="HI55" s="163">
        <v>-239.2406</v>
      </c>
      <c r="HJ55" s="163">
        <v>-237.1378</v>
      </c>
      <c r="HK55" s="163">
        <v>-19.288799999999998</v>
      </c>
      <c r="HL55" s="163">
        <v>-7.0190000000000001</v>
      </c>
      <c r="HM55" s="163">
        <v>79.058999999999997</v>
      </c>
      <c r="HN55" s="163">
        <v>79.552300000000002</v>
      </c>
      <c r="HO55" s="163">
        <v>-151.5419</v>
      </c>
      <c r="HP55" s="163">
        <v>-153.50030000000001</v>
      </c>
      <c r="HQ55" s="163">
        <v>64.229799999999997</v>
      </c>
      <c r="HR55" s="163">
        <v>63.3399</v>
      </c>
      <c r="HS55" s="163">
        <v>-51.4208</v>
      </c>
      <c r="HT55" s="163">
        <v>-52.546399999999998</v>
      </c>
      <c r="HU55" s="163">
        <v>101.7</v>
      </c>
      <c r="HV55" s="163">
        <v>101.4</v>
      </c>
      <c r="HW55" s="163">
        <v>58.1</v>
      </c>
      <c r="HX55" s="163">
        <v>57.8</v>
      </c>
      <c r="HY55" s="164"/>
      <c r="HZ55" s="163">
        <v>27.04</v>
      </c>
      <c r="IA55" s="163">
        <v>-343.42230000000001</v>
      </c>
      <c r="IB55" s="163">
        <v>110.1079</v>
      </c>
      <c r="IC55" s="163">
        <v>109.35550000000001</v>
      </c>
      <c r="ID55" s="163">
        <v>12.2</v>
      </c>
      <c r="IE55" s="163">
        <v>8.5</v>
      </c>
      <c r="IF55" s="163">
        <v>-62.6</v>
      </c>
      <c r="IG55" s="163">
        <v>-62.3</v>
      </c>
      <c r="IH55" s="163">
        <v>1.7726</v>
      </c>
      <c r="II55" s="163">
        <v>1.5106999999999999</v>
      </c>
      <c r="IJ55" s="163">
        <v>-423.47399999999999</v>
      </c>
      <c r="IK55" s="163">
        <v>-450.09199999999998</v>
      </c>
      <c r="IL55" s="163">
        <v>475.78539999999998</v>
      </c>
      <c r="IM55" s="163">
        <v>388.89780000000002</v>
      </c>
      <c r="IN55" s="163">
        <v>2.6947999999999999</v>
      </c>
      <c r="IO55" s="163">
        <v>-380.32440000000003</v>
      </c>
      <c r="IP55" s="163">
        <v>381.63580000000002</v>
      </c>
      <c r="IQ55" s="163">
        <v>-149.01230000000001</v>
      </c>
      <c r="IR55" s="163">
        <v>-224.44569999999999</v>
      </c>
      <c r="IS55" s="163">
        <v>-375.78210000000001</v>
      </c>
      <c r="IT55" s="163">
        <v>107.9735</v>
      </c>
      <c r="IU55" s="163">
        <v>108.5988</v>
      </c>
      <c r="IV55" s="163">
        <v>155.4622</v>
      </c>
      <c r="IW55" s="163">
        <v>-464.42610000000002</v>
      </c>
      <c r="IX55" s="163">
        <v>231.6097</v>
      </c>
      <c r="IY55" s="163">
        <v>-241.1961</v>
      </c>
      <c r="IZ55" s="163">
        <v>241.88249999999999</v>
      </c>
      <c r="JA55" s="163">
        <v>-10.705</v>
      </c>
      <c r="JB55" s="164"/>
      <c r="JC55" s="163">
        <v>27.28</v>
      </c>
      <c r="JD55" s="163">
        <v>7.6870000000000003</v>
      </c>
      <c r="JE55" s="163">
        <v>7.6710000000000003</v>
      </c>
      <c r="JF55" s="163">
        <v>-26.16</v>
      </c>
      <c r="JG55" s="163">
        <v>4.24</v>
      </c>
      <c r="JH55" s="164"/>
      <c r="JI55" s="163">
        <v>-4.6555</v>
      </c>
      <c r="JJ55" s="163">
        <v>-33.7789</v>
      </c>
      <c r="JK55" s="163">
        <v>-8.2902000000000005</v>
      </c>
      <c r="JL55" s="163">
        <v>19.399999999999999</v>
      </c>
      <c r="JM55" s="163">
        <v>52.936</v>
      </c>
      <c r="JN55" s="163">
        <v>53.646999999999998</v>
      </c>
      <c r="JO55" s="163">
        <v>11.1967</v>
      </c>
      <c r="JP55" s="163">
        <v>13.6099</v>
      </c>
      <c r="JQ55" s="163">
        <v>51.719299999999997</v>
      </c>
      <c r="JR55" s="163">
        <v>51.8979</v>
      </c>
      <c r="JS55" s="163">
        <v>51.706899999999997</v>
      </c>
      <c r="JT55" s="164"/>
      <c r="JU55" s="163">
        <v>-10.1</v>
      </c>
      <c r="JV55" s="163">
        <v>16.6891</v>
      </c>
      <c r="JW55" s="163">
        <v>6.77</v>
      </c>
      <c r="JX55" s="164"/>
      <c r="JY55" s="163">
        <v>-7.2619999999999996</v>
      </c>
      <c r="JZ55" s="163">
        <v>47.62</v>
      </c>
      <c r="KA55" s="163">
        <v>19.571200000000001</v>
      </c>
      <c r="KB55" s="163">
        <v>-7.7832999999999997</v>
      </c>
      <c r="KC55" s="163">
        <v>-47.185299999999998</v>
      </c>
      <c r="KD55" s="163">
        <v>6.6557000000000004</v>
      </c>
      <c r="KE55" s="163">
        <v>39.337000000000003</v>
      </c>
      <c r="KF55" s="163">
        <v>1.1000000000000001</v>
      </c>
      <c r="KG55" s="163">
        <v>-0.3</v>
      </c>
      <c r="KH55" s="164"/>
      <c r="KI55" s="163">
        <v>66.592500000000001</v>
      </c>
    </row>
    <row r="56" spans="1:295" ht="18" customHeight="1" x14ac:dyDescent="0.3">
      <c r="A56" s="160" t="s">
        <v>760</v>
      </c>
      <c r="B56" s="160" t="s">
        <v>761</v>
      </c>
      <c r="C56" s="165">
        <v>0</v>
      </c>
      <c r="D56" s="165">
        <v>17.890699999999999</v>
      </c>
      <c r="E56" s="165">
        <v>-21.8611</v>
      </c>
      <c r="F56" s="165">
        <v>-38.344099999999997</v>
      </c>
      <c r="G56" s="165">
        <v>11.8866</v>
      </c>
      <c r="H56" s="166"/>
      <c r="I56" s="165">
        <v>23.2865</v>
      </c>
      <c r="J56" s="165">
        <v>-21.996200000000002</v>
      </c>
      <c r="K56" s="165">
        <v>42.005499999999998</v>
      </c>
      <c r="L56" s="165">
        <v>21.2514</v>
      </c>
      <c r="M56" s="165">
        <v>20.652899999999999</v>
      </c>
      <c r="N56" s="165">
        <v>35.520000000000003</v>
      </c>
      <c r="O56" s="165">
        <v>-39.817</v>
      </c>
      <c r="P56" s="165">
        <v>35.200000000000003</v>
      </c>
      <c r="Q56" s="165">
        <v>17.388000000000002</v>
      </c>
      <c r="R56" s="165">
        <v>-35.200000000000003</v>
      </c>
      <c r="S56" s="165">
        <v>13.2</v>
      </c>
      <c r="T56" s="165">
        <v>2.0653999999999999</v>
      </c>
      <c r="U56" s="165">
        <v>11.6142</v>
      </c>
      <c r="V56" s="165">
        <v>11.924300000000001</v>
      </c>
      <c r="W56" s="165">
        <v>19.509399999999999</v>
      </c>
      <c r="X56" s="165">
        <v>15.283300000000001</v>
      </c>
      <c r="Y56" s="165">
        <v>0.47589999999999999</v>
      </c>
      <c r="Z56" s="165">
        <v>8.0771999999999995</v>
      </c>
      <c r="AA56" s="166"/>
      <c r="AB56" s="166"/>
      <c r="AC56" s="166"/>
      <c r="AD56" s="165">
        <v>-38.6</v>
      </c>
      <c r="AE56" s="166"/>
      <c r="AF56" s="165">
        <v>-35.520000000000003</v>
      </c>
      <c r="AG56" s="165">
        <v>37.4</v>
      </c>
      <c r="AH56" s="165">
        <v>22.052</v>
      </c>
      <c r="AI56" s="165">
        <v>0.23499999999999999</v>
      </c>
      <c r="AJ56" s="165">
        <v>-46.91</v>
      </c>
      <c r="AK56" s="165">
        <v>0</v>
      </c>
      <c r="AL56" s="165">
        <v>-32.1</v>
      </c>
      <c r="AM56" s="165">
        <v>48</v>
      </c>
      <c r="AN56" s="165">
        <v>0</v>
      </c>
      <c r="AO56" s="165">
        <v>16.618400000000001</v>
      </c>
      <c r="AP56" s="165">
        <v>-0.55589999999999995</v>
      </c>
      <c r="AQ56" s="165">
        <v>55.168599999999998</v>
      </c>
      <c r="AR56" s="165">
        <v>56.500999999999998</v>
      </c>
      <c r="AS56" s="165">
        <v>44.832799999999999</v>
      </c>
      <c r="AT56" s="165">
        <v>-37.374600000000001</v>
      </c>
      <c r="AU56" s="165">
        <v>-37.664900000000003</v>
      </c>
      <c r="AV56" s="165">
        <v>29.1553</v>
      </c>
      <c r="AW56" s="165">
        <v>30.819900000000001</v>
      </c>
      <c r="AX56" s="165">
        <v>48.627200000000002</v>
      </c>
      <c r="AY56" s="165">
        <v>47.9574</v>
      </c>
      <c r="AZ56" s="165">
        <v>9.4385999999999992</v>
      </c>
      <c r="BA56" s="165">
        <v>48.543399999999998</v>
      </c>
      <c r="BB56" s="165">
        <v>-398.6397</v>
      </c>
      <c r="BC56" s="165">
        <v>-3.0409000000000002</v>
      </c>
      <c r="BD56" s="165">
        <v>-13.9</v>
      </c>
      <c r="BE56" s="165">
        <v>-14.7</v>
      </c>
      <c r="BF56" s="165">
        <v>42.455100000000002</v>
      </c>
      <c r="BG56" s="165">
        <v>41.955800000000004</v>
      </c>
      <c r="BH56" s="165">
        <v>-2.5209000000000001</v>
      </c>
      <c r="BI56" s="166"/>
      <c r="BJ56" s="165">
        <v>-61.3812</v>
      </c>
      <c r="BK56" s="165">
        <v>0.60850000000000004</v>
      </c>
      <c r="BL56" s="166"/>
      <c r="BM56" s="165">
        <v>2.0464000000000002</v>
      </c>
      <c r="BN56" s="165">
        <v>442.12150000000003</v>
      </c>
      <c r="BO56" s="165">
        <v>77.364400000000003</v>
      </c>
      <c r="BP56" s="165">
        <v>76.998199999999997</v>
      </c>
      <c r="BQ56" s="165">
        <v>-411.3603</v>
      </c>
      <c r="BR56" s="165">
        <v>366.1096</v>
      </c>
      <c r="BS56" s="166"/>
      <c r="BT56" s="165">
        <v>-61.472099999999998</v>
      </c>
      <c r="BU56" s="165">
        <v>62.8658</v>
      </c>
      <c r="BV56" s="165">
        <v>69.577399999999997</v>
      </c>
      <c r="BW56" s="165">
        <v>25.18</v>
      </c>
      <c r="BX56" s="165">
        <v>20.56</v>
      </c>
      <c r="BY56" s="165">
        <v>50.41</v>
      </c>
      <c r="BZ56" s="165">
        <v>70.180000000000007</v>
      </c>
      <c r="CA56" s="165">
        <v>23.044799999999999</v>
      </c>
      <c r="CB56" s="165">
        <v>22.509</v>
      </c>
      <c r="CC56" s="165">
        <v>24.968399999999999</v>
      </c>
      <c r="CD56" s="165">
        <v>24.2361</v>
      </c>
      <c r="CE56" s="165">
        <v>0</v>
      </c>
      <c r="CF56" s="165">
        <v>-25.715699999999998</v>
      </c>
      <c r="CG56" s="165">
        <v>-25.6187</v>
      </c>
      <c r="CH56" s="165">
        <v>1.9497</v>
      </c>
      <c r="CI56" s="165">
        <v>-48.382300000000001</v>
      </c>
      <c r="CJ56" s="166"/>
      <c r="CK56" s="166"/>
      <c r="CL56" s="165">
        <v>23.9</v>
      </c>
      <c r="CM56" s="165">
        <v>97</v>
      </c>
      <c r="CN56" s="165">
        <v>-11.37</v>
      </c>
      <c r="CO56" s="165">
        <v>49.164700000000003</v>
      </c>
      <c r="CP56" s="165">
        <v>48.131500000000003</v>
      </c>
      <c r="CQ56" s="165">
        <v>48.153300000000002</v>
      </c>
      <c r="CR56" s="165">
        <v>-60.4711</v>
      </c>
      <c r="CS56" s="165">
        <v>-60.424700000000001</v>
      </c>
      <c r="CT56" s="165">
        <v>52.177100000000003</v>
      </c>
      <c r="CU56" s="165">
        <v>-29.473600000000001</v>
      </c>
      <c r="CV56" s="165">
        <v>55.805900000000001</v>
      </c>
      <c r="CW56" s="165">
        <v>12.1753</v>
      </c>
      <c r="CX56" s="165">
        <v>6.62</v>
      </c>
      <c r="CY56" s="165">
        <v>52.71</v>
      </c>
      <c r="CZ56" s="165">
        <v>34.694800000000001</v>
      </c>
      <c r="DA56" s="165">
        <v>32.817100000000003</v>
      </c>
      <c r="DB56" s="165">
        <v>-25.08</v>
      </c>
      <c r="DC56" s="166"/>
      <c r="DD56" s="165">
        <v>48.751100000000001</v>
      </c>
      <c r="DE56" s="165">
        <v>48.408299999999997</v>
      </c>
      <c r="DF56" s="165">
        <v>-118.74209999999999</v>
      </c>
      <c r="DG56" s="165">
        <v>-1E-4</v>
      </c>
      <c r="DH56" s="165">
        <v>-15.330399999999999</v>
      </c>
      <c r="DI56" s="165">
        <v>-86.3</v>
      </c>
      <c r="DJ56" s="165">
        <v>-86.5</v>
      </c>
      <c r="DK56" s="165">
        <v>35.362200000000001</v>
      </c>
      <c r="DL56" s="165">
        <v>37.802100000000003</v>
      </c>
      <c r="DM56" s="165">
        <v>32.420299999999997</v>
      </c>
      <c r="DN56" s="165">
        <v>53.3386</v>
      </c>
      <c r="DO56" s="165">
        <v>37.409999999999997</v>
      </c>
      <c r="DP56" s="165">
        <v>0.6</v>
      </c>
      <c r="DQ56" s="165">
        <v>51.227499999999999</v>
      </c>
      <c r="DR56" s="165">
        <v>117.0616</v>
      </c>
      <c r="DS56" s="166"/>
      <c r="DT56" s="165">
        <v>-24.18</v>
      </c>
      <c r="DU56" s="165">
        <v>70.900000000000006</v>
      </c>
      <c r="DV56" s="165">
        <v>49.64</v>
      </c>
      <c r="DW56" s="165">
        <v>118.56359999999999</v>
      </c>
      <c r="DX56" s="165">
        <v>116.7818</v>
      </c>
      <c r="DY56" s="165">
        <v>47.683100000000003</v>
      </c>
      <c r="DZ56" s="165">
        <v>45.372700000000002</v>
      </c>
      <c r="EA56" s="165">
        <v>204.79499999999999</v>
      </c>
      <c r="EB56" s="165">
        <v>170.26130000000001</v>
      </c>
      <c r="EC56" s="165">
        <v>163.83580000000001</v>
      </c>
      <c r="ED56" s="165">
        <v>165.1721</v>
      </c>
      <c r="EE56" s="165">
        <v>91.973799999999997</v>
      </c>
      <c r="EF56" s="165">
        <v>76.490700000000004</v>
      </c>
      <c r="EG56" s="165">
        <v>-22.446000000000002</v>
      </c>
      <c r="EH56" s="165">
        <v>424.4699</v>
      </c>
      <c r="EI56" s="165">
        <v>502.22250000000003</v>
      </c>
      <c r="EJ56" s="166"/>
      <c r="EK56" s="165">
        <v>-18.851900000000001</v>
      </c>
      <c r="EL56" s="165">
        <v>-17.311399999999999</v>
      </c>
      <c r="EM56" s="165">
        <v>-21.252700000000001</v>
      </c>
      <c r="EN56" s="165">
        <v>42.414299999999997</v>
      </c>
      <c r="EO56" s="165">
        <v>39.569800000000001</v>
      </c>
      <c r="EP56" s="165">
        <v>44.591999999999999</v>
      </c>
      <c r="EQ56" s="165">
        <v>-19.476099999999999</v>
      </c>
      <c r="ER56" s="166"/>
      <c r="ES56" s="165">
        <v>-45.4863</v>
      </c>
      <c r="ET56" s="165">
        <v>0</v>
      </c>
      <c r="EU56" s="165">
        <v>-13.14</v>
      </c>
      <c r="EV56" s="165">
        <v>1</v>
      </c>
      <c r="EW56" s="165">
        <v>6.0233999999999996</v>
      </c>
      <c r="EX56" s="165">
        <v>56.406700000000001</v>
      </c>
      <c r="EY56" s="165">
        <v>-34.824199999999998</v>
      </c>
      <c r="EZ56" s="165">
        <v>-33.627699999999997</v>
      </c>
      <c r="FA56" s="165">
        <v>11.3376</v>
      </c>
      <c r="FB56" s="165">
        <v>-74.421499999999995</v>
      </c>
      <c r="FC56" s="165">
        <v>37.376100000000001</v>
      </c>
      <c r="FD56" s="166"/>
      <c r="FE56" s="165">
        <v>20.038499999999999</v>
      </c>
      <c r="FF56" s="165">
        <v>20.002199999999998</v>
      </c>
      <c r="FG56" s="165">
        <v>40.347499999999997</v>
      </c>
      <c r="FH56" s="165">
        <v>40.723999999999997</v>
      </c>
      <c r="FI56" s="165">
        <v>39.723999999999997</v>
      </c>
      <c r="FJ56" s="165">
        <v>-20.2622</v>
      </c>
      <c r="FK56" s="165">
        <v>-21.4344</v>
      </c>
      <c r="FL56" s="165">
        <v>79.039400000000001</v>
      </c>
      <c r="FM56" s="165">
        <v>-44.498399999999997</v>
      </c>
      <c r="FN56" s="165">
        <v>-44.7455</v>
      </c>
      <c r="FO56" s="165">
        <v>44.524099999999997</v>
      </c>
      <c r="FP56" s="165">
        <v>55.517099999999999</v>
      </c>
      <c r="FQ56" s="165">
        <v>25.607700000000001</v>
      </c>
      <c r="FR56" s="165">
        <v>6.23</v>
      </c>
      <c r="FS56" s="165">
        <v>10.179</v>
      </c>
      <c r="FT56" s="165">
        <v>0.99760000000000004</v>
      </c>
      <c r="FU56" s="165">
        <v>-6.07</v>
      </c>
      <c r="FV56" s="165">
        <v>15.5</v>
      </c>
      <c r="FW56" s="165">
        <v>25.271000000000001</v>
      </c>
      <c r="FX56" s="166"/>
      <c r="FY56" s="165">
        <v>-2.17</v>
      </c>
      <c r="FZ56" s="165">
        <v>4.2960000000000003</v>
      </c>
      <c r="GA56" s="166"/>
      <c r="GB56" s="165">
        <v>38.619999999999997</v>
      </c>
      <c r="GC56" s="165">
        <v>-55.096200000000003</v>
      </c>
      <c r="GD56" s="165">
        <v>-43.7517</v>
      </c>
      <c r="GE56" s="165">
        <v>13.17</v>
      </c>
      <c r="GF56" s="165">
        <v>66.885900000000007</v>
      </c>
      <c r="GG56" s="165">
        <v>25.3</v>
      </c>
      <c r="GH56" s="165">
        <v>-9.1892999999999994</v>
      </c>
      <c r="GI56" s="165">
        <v>-8.3393999999999995</v>
      </c>
      <c r="GJ56" s="165">
        <v>-8.7992000000000008</v>
      </c>
      <c r="GK56" s="165">
        <v>1.7948999999999999</v>
      </c>
      <c r="GL56" s="166"/>
      <c r="GM56" s="166"/>
      <c r="GN56" s="165">
        <v>-14.2927</v>
      </c>
      <c r="GO56" s="165">
        <v>-18.6998</v>
      </c>
      <c r="GP56" s="165">
        <v>13.624599999999999</v>
      </c>
      <c r="GQ56" s="165">
        <v>19.9267</v>
      </c>
      <c r="GR56" s="165">
        <v>11.3368</v>
      </c>
      <c r="GS56" s="165">
        <v>11.815</v>
      </c>
      <c r="GT56" s="165">
        <v>-53.2453</v>
      </c>
      <c r="GU56" s="165">
        <v>-17.464300000000001</v>
      </c>
      <c r="GV56" s="165">
        <v>28.364899999999999</v>
      </c>
      <c r="GW56" s="165">
        <v>-54.775799999999997</v>
      </c>
      <c r="GX56" s="165">
        <v>11.123200000000001</v>
      </c>
      <c r="GY56" s="165">
        <v>9.4155999999999995</v>
      </c>
      <c r="GZ56" s="165">
        <v>9.093</v>
      </c>
      <c r="HA56" s="165">
        <v>13</v>
      </c>
      <c r="HB56" s="165">
        <v>254.30179999999999</v>
      </c>
      <c r="HC56" s="165">
        <v>249.57849999999999</v>
      </c>
      <c r="HD56" s="165">
        <v>155.1</v>
      </c>
      <c r="HE56" s="165">
        <v>-155.02209999999999</v>
      </c>
      <c r="HF56" s="165">
        <v>-401.65039999999999</v>
      </c>
      <c r="HG56" s="165">
        <v>403.7713</v>
      </c>
      <c r="HH56" s="165">
        <v>400.9864</v>
      </c>
      <c r="HI56" s="165">
        <v>-236.44739999999999</v>
      </c>
      <c r="HJ56" s="165">
        <v>-234.93989999999999</v>
      </c>
      <c r="HK56" s="165">
        <v>-18.0792</v>
      </c>
      <c r="HL56" s="165">
        <v>-7.5015999999999998</v>
      </c>
      <c r="HM56" s="165">
        <v>77.770700000000005</v>
      </c>
      <c r="HN56" s="165">
        <v>78.598200000000006</v>
      </c>
      <c r="HO56" s="166"/>
      <c r="HP56" s="166"/>
      <c r="HQ56" s="165">
        <v>60.802</v>
      </c>
      <c r="HR56" s="165">
        <v>60.78</v>
      </c>
      <c r="HS56" s="165">
        <v>-47.7547</v>
      </c>
      <c r="HT56" s="165">
        <v>-47.487699999999997</v>
      </c>
      <c r="HU56" s="165">
        <v>104.46</v>
      </c>
      <c r="HV56" s="165">
        <v>104.16</v>
      </c>
      <c r="HW56" s="165">
        <v>54.6</v>
      </c>
      <c r="HX56" s="165">
        <v>56</v>
      </c>
      <c r="HY56" s="166"/>
      <c r="HZ56" s="165">
        <v>25.36</v>
      </c>
      <c r="IA56" s="165">
        <v>-344.53370000000001</v>
      </c>
      <c r="IB56" s="165">
        <v>111.2144</v>
      </c>
      <c r="IC56" s="165">
        <v>110.2265</v>
      </c>
      <c r="ID56" s="165">
        <v>11.7</v>
      </c>
      <c r="IE56" s="165">
        <v>8.6</v>
      </c>
      <c r="IF56" s="165">
        <v>-60</v>
      </c>
      <c r="IG56" s="165">
        <v>-59.6</v>
      </c>
      <c r="IH56" s="166"/>
      <c r="II56" s="166"/>
      <c r="IJ56" s="165">
        <v>-398.1062</v>
      </c>
      <c r="IK56" s="165">
        <v>-464.79230000000001</v>
      </c>
      <c r="IL56" s="165">
        <v>476.33440000000002</v>
      </c>
      <c r="IM56" s="165">
        <v>386.54759999999999</v>
      </c>
      <c r="IN56" s="165">
        <v>9.3695000000000004</v>
      </c>
      <c r="IO56" s="165">
        <v>-381.2353</v>
      </c>
      <c r="IP56" s="165">
        <v>377.17919999999998</v>
      </c>
      <c r="IQ56" s="165">
        <v>-147.06739999999999</v>
      </c>
      <c r="IR56" s="165">
        <v>-219.1549</v>
      </c>
      <c r="IS56" s="165">
        <v>-372.65699999999998</v>
      </c>
      <c r="IT56" s="165">
        <v>110.1829</v>
      </c>
      <c r="IU56" s="165">
        <v>109.2868</v>
      </c>
      <c r="IV56" s="165">
        <v>149.3262</v>
      </c>
      <c r="IW56" s="165">
        <v>-464.66910000000001</v>
      </c>
      <c r="IX56" s="165">
        <v>230.02610000000001</v>
      </c>
      <c r="IY56" s="165">
        <v>-234.7029</v>
      </c>
      <c r="IZ56" s="165">
        <v>237.6216</v>
      </c>
      <c r="JA56" s="165">
        <v>-10.5731</v>
      </c>
      <c r="JB56" s="166"/>
      <c r="JC56" s="165">
        <v>28.4</v>
      </c>
      <c r="JD56" s="165">
        <v>7.9379999999999997</v>
      </c>
      <c r="JE56" s="165">
        <v>7.9269999999999996</v>
      </c>
      <c r="JF56" s="165">
        <v>-27.04</v>
      </c>
      <c r="JG56" s="165">
        <v>5.2</v>
      </c>
      <c r="JH56" s="166"/>
      <c r="JI56" s="165">
        <v>-5.0674999999999999</v>
      </c>
      <c r="JJ56" s="165">
        <v>-33.7209</v>
      </c>
      <c r="JK56" s="165">
        <v>-8.9921000000000006</v>
      </c>
      <c r="JL56" s="165">
        <v>20.3</v>
      </c>
      <c r="JM56" s="165">
        <v>54.158000000000001</v>
      </c>
      <c r="JN56" s="165">
        <v>54.042999999999999</v>
      </c>
      <c r="JO56" s="165">
        <v>11.2051</v>
      </c>
      <c r="JP56" s="165">
        <v>13.363799999999999</v>
      </c>
      <c r="JQ56" s="165">
        <v>52.524000000000001</v>
      </c>
      <c r="JR56" s="165">
        <v>51.360500000000002</v>
      </c>
      <c r="JS56" s="165">
        <v>53.1188</v>
      </c>
      <c r="JT56" s="166"/>
      <c r="JU56" s="165">
        <v>-6.5</v>
      </c>
      <c r="JV56" s="165">
        <v>17.579899999999999</v>
      </c>
      <c r="JW56" s="165">
        <v>6.39</v>
      </c>
      <c r="JX56" s="166"/>
      <c r="JY56" s="165">
        <v>-7.2868000000000004</v>
      </c>
      <c r="JZ56" s="165">
        <v>44.908000000000001</v>
      </c>
      <c r="KA56" s="165">
        <v>18.528700000000001</v>
      </c>
      <c r="KB56" s="165">
        <v>-7.2645999999999997</v>
      </c>
      <c r="KC56" s="165">
        <v>-45.193800000000003</v>
      </c>
      <c r="KD56" s="165">
        <v>6.5814000000000004</v>
      </c>
      <c r="KE56" s="165">
        <v>37.3508</v>
      </c>
      <c r="KF56" s="165">
        <v>-0.6</v>
      </c>
      <c r="KG56" s="165">
        <v>2</v>
      </c>
      <c r="KH56" s="166"/>
      <c r="KI56" s="165">
        <v>55.292000000000002</v>
      </c>
    </row>
    <row r="57" spans="1:295" x14ac:dyDescent="0.3">
      <c r="A57" s="224" t="s">
        <v>773</v>
      </c>
      <c r="B57" s="224"/>
      <c r="C57" s="167">
        <v>0</v>
      </c>
      <c r="D57" s="167">
        <v>21.4206</v>
      </c>
      <c r="E57" s="167">
        <v>-15.886699999999999</v>
      </c>
      <c r="F57" s="167">
        <v>-33.410200000000003</v>
      </c>
      <c r="G57" s="167">
        <v>21.400200000000002</v>
      </c>
      <c r="H57" s="167">
        <v>0</v>
      </c>
      <c r="I57" s="167">
        <v>43.709899999999998</v>
      </c>
      <c r="J57" s="167">
        <v>-21.996200000000002</v>
      </c>
      <c r="K57" s="167">
        <v>61.775300000000001</v>
      </c>
      <c r="L57" s="167">
        <v>31.478999999999999</v>
      </c>
      <c r="M57" s="167">
        <v>30.717700000000001</v>
      </c>
      <c r="N57" s="167">
        <v>59.94</v>
      </c>
      <c r="O57" s="167">
        <v>-28.361999999999998</v>
      </c>
      <c r="P57" s="167">
        <v>52.8</v>
      </c>
      <c r="Q57" s="167">
        <v>19.872</v>
      </c>
      <c r="R57" s="167">
        <v>-24.2</v>
      </c>
      <c r="S57" s="167">
        <v>13.337</v>
      </c>
      <c r="T57" s="167">
        <v>22.511399999999998</v>
      </c>
      <c r="U57" s="167">
        <v>20.082599999999999</v>
      </c>
      <c r="V57" s="167">
        <v>20.1966</v>
      </c>
      <c r="W57" s="167">
        <v>33.7637</v>
      </c>
      <c r="X57" s="167">
        <v>17.346399999999999</v>
      </c>
      <c r="Y57" s="167">
        <v>6.2811000000000003</v>
      </c>
      <c r="Z57" s="167">
        <v>8.4491999999999994</v>
      </c>
      <c r="AA57" s="167">
        <v>0</v>
      </c>
      <c r="AB57" s="167">
        <v>0</v>
      </c>
      <c r="AC57" s="167">
        <v>0.02</v>
      </c>
      <c r="AD57" s="167">
        <v>-9.8800000000000008</v>
      </c>
      <c r="AE57" s="167">
        <v>0</v>
      </c>
      <c r="AF57" s="167">
        <v>2.2200000000000002</v>
      </c>
      <c r="AG57" s="167">
        <v>59.4</v>
      </c>
      <c r="AH57" s="167">
        <v>29.373000000000001</v>
      </c>
      <c r="AI57" s="167">
        <v>0.48499999999999999</v>
      </c>
      <c r="AJ57" s="167">
        <v>-33.15</v>
      </c>
      <c r="AK57" s="167">
        <v>0</v>
      </c>
      <c r="AL57" s="167">
        <v>0</v>
      </c>
      <c r="AM57" s="167">
        <v>87.97</v>
      </c>
      <c r="AN57" s="167">
        <v>42.18</v>
      </c>
      <c r="AO57" s="167">
        <v>24.0349</v>
      </c>
      <c r="AP57" s="167">
        <v>2.1355</v>
      </c>
      <c r="AQ57" s="167">
        <v>74.810100000000006</v>
      </c>
      <c r="AR57" s="167">
        <v>72.470600000000005</v>
      </c>
      <c r="AS57" s="167">
        <v>89.484399999999994</v>
      </c>
      <c r="AT57" s="167">
        <v>0</v>
      </c>
      <c r="AU57" s="167">
        <v>-29.818300000000001</v>
      </c>
      <c r="AV57" s="167">
        <v>35.484699999999997</v>
      </c>
      <c r="AW57" s="167">
        <v>35.944699999999997</v>
      </c>
      <c r="AX57" s="167">
        <v>77.830299999999994</v>
      </c>
      <c r="AY57" s="167">
        <v>71.668199999999999</v>
      </c>
      <c r="AZ57" s="167">
        <v>35.087899999999998</v>
      </c>
      <c r="BA57" s="167">
        <v>54.175699999999999</v>
      </c>
      <c r="BB57" s="167">
        <v>-371.69029999999998</v>
      </c>
      <c r="BC57" s="167">
        <v>5.0918000000000001</v>
      </c>
      <c r="BD57" s="167">
        <v>-1</v>
      </c>
      <c r="BE57" s="167">
        <v>-1.1000000000000001</v>
      </c>
      <c r="BF57" s="167">
        <v>65.593500000000006</v>
      </c>
      <c r="BG57" s="167">
        <v>65.619799999999998</v>
      </c>
      <c r="BH57" s="167">
        <v>-1.6296999999999999</v>
      </c>
      <c r="BI57" s="167">
        <v>0</v>
      </c>
      <c r="BJ57" s="167">
        <v>-44.5306</v>
      </c>
      <c r="BK57" s="167">
        <v>4.3878000000000004</v>
      </c>
      <c r="BL57" s="167">
        <v>7.4421999999999997</v>
      </c>
      <c r="BM57" s="167">
        <v>5.0697000000000001</v>
      </c>
      <c r="BN57" s="167">
        <v>551.59140000000002</v>
      </c>
      <c r="BO57" s="167">
        <v>123.72199999999999</v>
      </c>
      <c r="BP57" s="167">
        <v>123.2642</v>
      </c>
      <c r="BQ57" s="167">
        <v>0</v>
      </c>
      <c r="BR57" s="167">
        <v>484.03719999999998</v>
      </c>
      <c r="BS57" s="167">
        <v>0</v>
      </c>
      <c r="BT57" s="167">
        <v>-16.271899999999999</v>
      </c>
      <c r="BU57" s="167">
        <v>105.0124</v>
      </c>
      <c r="BV57" s="167">
        <v>87.460800000000006</v>
      </c>
      <c r="BW57" s="167">
        <v>29.88</v>
      </c>
      <c r="BX57" s="167">
        <v>33.159999999999997</v>
      </c>
      <c r="BY57" s="167">
        <v>66.17</v>
      </c>
      <c r="BZ57" s="167">
        <v>79.959999999999994</v>
      </c>
      <c r="CA57" s="167">
        <v>42.736499999999999</v>
      </c>
      <c r="CB57" s="167">
        <v>42.736499999999999</v>
      </c>
      <c r="CC57" s="167">
        <v>63.588999999999999</v>
      </c>
      <c r="CD57" s="167">
        <v>63.376100000000001</v>
      </c>
      <c r="CE57" s="167">
        <v>46.73</v>
      </c>
      <c r="CF57" s="167">
        <v>4.6745000000000001</v>
      </c>
      <c r="CG57" s="167">
        <v>4.3776000000000002</v>
      </c>
      <c r="CH57" s="167">
        <v>13.977600000000001</v>
      </c>
      <c r="CI57" s="167">
        <v>-24.558499999999999</v>
      </c>
      <c r="CJ57" s="167">
        <v>0</v>
      </c>
      <c r="CK57" s="167">
        <v>0</v>
      </c>
      <c r="CL57" s="167">
        <v>46.2</v>
      </c>
      <c r="CM57" s="167">
        <v>151.1</v>
      </c>
      <c r="CN57" s="167">
        <v>-9.5399999999999991</v>
      </c>
      <c r="CO57" s="167">
        <v>55.9</v>
      </c>
      <c r="CP57" s="167">
        <v>55.131900000000002</v>
      </c>
      <c r="CQ57" s="167">
        <v>54.7911</v>
      </c>
      <c r="CR57" s="167">
        <v>-28.708500000000001</v>
      </c>
      <c r="CS57" s="167">
        <v>-29.0032</v>
      </c>
      <c r="CT57" s="167">
        <v>63.9054</v>
      </c>
      <c r="CU57" s="167">
        <v>5.0667</v>
      </c>
      <c r="CV57" s="167">
        <v>69.016900000000007</v>
      </c>
      <c r="CW57" s="167">
        <v>16.820599999999999</v>
      </c>
      <c r="CX57" s="167">
        <v>35.01</v>
      </c>
      <c r="CY57" s="167">
        <v>75.95</v>
      </c>
      <c r="CZ57" s="167">
        <v>47.819800000000001</v>
      </c>
      <c r="DA57" s="167">
        <v>45.2682</v>
      </c>
      <c r="DB57" s="167">
        <v>-17.420000000000002</v>
      </c>
      <c r="DC57" s="167">
        <v>-3.8935</v>
      </c>
      <c r="DD57" s="167">
        <v>75.507300000000001</v>
      </c>
      <c r="DE57" s="167">
        <v>75.008499999999998</v>
      </c>
      <c r="DF57" s="167">
        <v>-89.8947</v>
      </c>
      <c r="DG57" s="167">
        <v>0</v>
      </c>
      <c r="DH57" s="167">
        <v>-10.629899999999999</v>
      </c>
      <c r="DI57" s="167">
        <v>-70.099999999999994</v>
      </c>
      <c r="DJ57" s="167">
        <v>-69.5</v>
      </c>
      <c r="DK57" s="167">
        <v>36.6586</v>
      </c>
      <c r="DL57" s="167">
        <v>54.7943</v>
      </c>
      <c r="DM57" s="167">
        <v>62.008000000000003</v>
      </c>
      <c r="DN57" s="167">
        <v>77.362099999999998</v>
      </c>
      <c r="DO57" s="167">
        <v>54.19</v>
      </c>
      <c r="DP57" s="167">
        <v>1.53</v>
      </c>
      <c r="DQ57" s="167">
        <v>58.497</v>
      </c>
      <c r="DR57" s="167">
        <v>180.63030000000001</v>
      </c>
      <c r="DS57" s="167">
        <v>0</v>
      </c>
      <c r="DT57" s="167">
        <v>-24.18</v>
      </c>
      <c r="DU57" s="167">
        <v>107.32</v>
      </c>
      <c r="DV57" s="167">
        <v>62.04</v>
      </c>
      <c r="DW57" s="167">
        <v>182.1636</v>
      </c>
      <c r="DX57" s="167">
        <v>178.3091</v>
      </c>
      <c r="DY57" s="167">
        <v>64.108000000000004</v>
      </c>
      <c r="DZ57" s="167">
        <v>62.9818</v>
      </c>
      <c r="EA57" s="167">
        <v>275.30849999999998</v>
      </c>
      <c r="EB57" s="167">
        <v>236.00470000000001</v>
      </c>
      <c r="EC57" s="167">
        <v>227.75020000000001</v>
      </c>
      <c r="ED57" s="167">
        <v>230.9051</v>
      </c>
      <c r="EE57" s="167">
        <v>138.7834</v>
      </c>
      <c r="EF57" s="167">
        <v>128.99209999999999</v>
      </c>
      <c r="EG57" s="167">
        <v>-17.091999999999999</v>
      </c>
      <c r="EH57" s="167">
        <v>544.12959999999998</v>
      </c>
      <c r="EI57" s="167">
        <v>624.95339999999999</v>
      </c>
      <c r="EJ57" s="167">
        <v>0</v>
      </c>
      <c r="EK57" s="167">
        <v>-18.7409</v>
      </c>
      <c r="EL57" s="167">
        <v>-17.311399999999999</v>
      </c>
      <c r="EM57" s="167">
        <v>18.338999999999999</v>
      </c>
      <c r="EN57" s="167">
        <v>67.865600000000001</v>
      </c>
      <c r="EO57" s="167">
        <v>68.882800000000003</v>
      </c>
      <c r="EP57" s="167">
        <v>164.41200000000001</v>
      </c>
      <c r="EQ57" s="167">
        <v>-7.399</v>
      </c>
      <c r="ER57" s="167">
        <v>-38.849200000000003</v>
      </c>
      <c r="ES57" s="167">
        <v>50.538800000000002</v>
      </c>
      <c r="ET57" s="167">
        <v>14.24</v>
      </c>
      <c r="EU57" s="167">
        <v>-5.66</v>
      </c>
      <c r="EV57" s="167">
        <v>123.3</v>
      </c>
      <c r="EW57" s="167">
        <v>10.2773</v>
      </c>
      <c r="EX57" s="167">
        <v>102.0686</v>
      </c>
      <c r="EY57" s="167">
        <v>-33.125700000000002</v>
      </c>
      <c r="EZ57" s="167">
        <v>-32.298000000000002</v>
      </c>
      <c r="FA57" s="167">
        <v>12.201700000000001</v>
      </c>
      <c r="FB57" s="167">
        <v>-37.157299999999999</v>
      </c>
      <c r="FC57" s="167">
        <v>90.047600000000003</v>
      </c>
      <c r="FD57" s="167">
        <v>0</v>
      </c>
      <c r="FE57" s="167">
        <v>24.541499999999999</v>
      </c>
      <c r="FF57" s="167">
        <v>24.443000000000001</v>
      </c>
      <c r="FG57" s="167">
        <v>43.058900000000001</v>
      </c>
      <c r="FH57" s="167">
        <v>43.594799999999999</v>
      </c>
      <c r="FI57" s="167">
        <v>41.8431</v>
      </c>
      <c r="FJ57" s="167">
        <v>10.8847</v>
      </c>
      <c r="FK57" s="167">
        <v>9.8798999999999992</v>
      </c>
      <c r="FL57" s="167">
        <v>108.1768</v>
      </c>
      <c r="FM57" s="167">
        <v>-15.6395</v>
      </c>
      <c r="FN57" s="167">
        <v>-16.3047</v>
      </c>
      <c r="FO57" s="167">
        <v>68.601900000000001</v>
      </c>
      <c r="FP57" s="167">
        <v>81.812399999999997</v>
      </c>
      <c r="FQ57" s="167">
        <v>36.667400000000001</v>
      </c>
      <c r="FR57" s="167">
        <v>20.59</v>
      </c>
      <c r="FS57" s="167">
        <v>15.379300000000001</v>
      </c>
      <c r="FT57" s="167">
        <v>1.6080000000000001</v>
      </c>
      <c r="FU57" s="167">
        <v>-2.66</v>
      </c>
      <c r="FV57" s="167">
        <v>19.52</v>
      </c>
      <c r="FW57" s="167">
        <v>36.729199999999999</v>
      </c>
      <c r="FX57" s="167">
        <v>8.1228999999999996</v>
      </c>
      <c r="FY57" s="167">
        <v>0.98099999999999998</v>
      </c>
      <c r="FZ57" s="167">
        <v>4.2960000000000003</v>
      </c>
      <c r="GA57" s="167">
        <v>12.3812</v>
      </c>
      <c r="GB57" s="167">
        <v>43.22</v>
      </c>
      <c r="GC57" s="167">
        <v>-8.6224000000000007</v>
      </c>
      <c r="GD57" s="167">
        <v>1.5960000000000001</v>
      </c>
      <c r="GE57" s="167">
        <v>15.68</v>
      </c>
      <c r="GF57" s="167">
        <v>84.689499999999995</v>
      </c>
      <c r="GG57" s="167">
        <v>28</v>
      </c>
      <c r="GH57" s="167">
        <v>-5.9170999999999996</v>
      </c>
      <c r="GI57" s="167">
        <v>-6.4321999999999999</v>
      </c>
      <c r="GJ57" s="167">
        <v>-7.0644</v>
      </c>
      <c r="GK57" s="167">
        <v>2.9199000000000002</v>
      </c>
      <c r="GL57" s="167">
        <v>0</v>
      </c>
      <c r="GM57" s="167">
        <v>0</v>
      </c>
      <c r="GN57" s="167">
        <v>-12.9237</v>
      </c>
      <c r="GO57" s="167">
        <v>-12.9778</v>
      </c>
      <c r="GP57" s="167">
        <v>21.5349</v>
      </c>
      <c r="GQ57" s="167">
        <v>42.127800000000001</v>
      </c>
      <c r="GR57" s="167">
        <v>13.966799999999999</v>
      </c>
      <c r="GS57" s="167">
        <v>13.7676</v>
      </c>
      <c r="GT57" s="167">
        <v>-39.7759</v>
      </c>
      <c r="GU57" s="167">
        <v>-14.553100000000001</v>
      </c>
      <c r="GV57" s="167">
        <v>40.337000000000003</v>
      </c>
      <c r="GW57" s="167">
        <v>-42.872300000000003</v>
      </c>
      <c r="GX57" s="167">
        <v>13.298</v>
      </c>
      <c r="GY57" s="167">
        <v>18.959299999999999</v>
      </c>
      <c r="GZ57" s="167">
        <v>18.472100000000001</v>
      </c>
      <c r="HA57" s="167">
        <v>15</v>
      </c>
      <c r="HB57" s="167">
        <v>269.8546</v>
      </c>
      <c r="HC57" s="167">
        <v>266.74450000000002</v>
      </c>
      <c r="HD57" s="167">
        <v>196.5</v>
      </c>
      <c r="HE57" s="167">
        <v>-34.512500000000003</v>
      </c>
      <c r="HF57" s="167">
        <v>-195.19409999999999</v>
      </c>
      <c r="HG57" s="167">
        <v>466.13619999999997</v>
      </c>
      <c r="HH57" s="167">
        <v>470.56709999999998</v>
      </c>
      <c r="HI57" s="167">
        <v>-126.0249</v>
      </c>
      <c r="HJ57" s="167">
        <v>-129.45590000000001</v>
      </c>
      <c r="HK57" s="167">
        <v>0</v>
      </c>
      <c r="HL57" s="167">
        <v>11.0266</v>
      </c>
      <c r="HM57" s="167">
        <v>81.791399999999996</v>
      </c>
      <c r="HN57" s="167">
        <v>82.140900000000002</v>
      </c>
      <c r="HO57" s="167">
        <v>-84.911199999999994</v>
      </c>
      <c r="HP57" s="167">
        <v>-86.109399999999994</v>
      </c>
      <c r="HQ57" s="167">
        <v>64.229799999999997</v>
      </c>
      <c r="HR57" s="167">
        <v>63.3399</v>
      </c>
      <c r="HS57" s="167">
        <v>-7.4539999999999997</v>
      </c>
      <c r="HT57" s="167">
        <v>-7.0778999999999996</v>
      </c>
      <c r="HU57" s="167">
        <v>104.63</v>
      </c>
      <c r="HV57" s="167">
        <v>104.4</v>
      </c>
      <c r="HW57" s="167">
        <v>78.8</v>
      </c>
      <c r="HX57" s="167">
        <v>78.400000000000006</v>
      </c>
      <c r="HY57" s="167">
        <v>21.617899999999999</v>
      </c>
      <c r="HZ57" s="167">
        <v>35.6</v>
      </c>
      <c r="IA57" s="167">
        <v>-328.15159999999997</v>
      </c>
      <c r="IB57" s="167">
        <v>114.2949</v>
      </c>
      <c r="IC57" s="167">
        <v>112.9807</v>
      </c>
      <c r="ID57" s="167">
        <v>16.3</v>
      </c>
      <c r="IE57" s="167">
        <v>57</v>
      </c>
      <c r="IF57" s="167">
        <v>-17.399999999999999</v>
      </c>
      <c r="IG57" s="167">
        <v>-17.399999999999999</v>
      </c>
      <c r="IH57" s="167">
        <v>1.8884000000000001</v>
      </c>
      <c r="II57" s="167">
        <v>1.6403000000000001</v>
      </c>
      <c r="IJ57" s="167">
        <v>-192.90799999999999</v>
      </c>
      <c r="IK57" s="167">
        <v>-66.013599999999997</v>
      </c>
      <c r="IL57" s="167">
        <v>555.30269999999996</v>
      </c>
      <c r="IM57" s="167">
        <v>445.6508</v>
      </c>
      <c r="IN57" s="167">
        <v>243.91390000000001</v>
      </c>
      <c r="IO57" s="167">
        <v>-161.0558</v>
      </c>
      <c r="IP57" s="167">
        <v>431.16879999999998</v>
      </c>
      <c r="IQ57" s="167">
        <v>-109.26779999999999</v>
      </c>
      <c r="IR57" s="167">
        <v>-56.489899999999999</v>
      </c>
      <c r="IS57" s="167">
        <v>-158.93950000000001</v>
      </c>
      <c r="IT57" s="167">
        <v>157.75569999999999</v>
      </c>
      <c r="IU57" s="167">
        <v>155.2261</v>
      </c>
      <c r="IV57" s="167">
        <v>173.42859999999999</v>
      </c>
      <c r="IW57" s="167">
        <v>-202.0497</v>
      </c>
      <c r="IX57" s="167">
        <v>250.21289999999999</v>
      </c>
      <c r="IY57" s="167">
        <v>-150.6045</v>
      </c>
      <c r="IZ57" s="167">
        <v>301.24740000000003</v>
      </c>
      <c r="JA57" s="167">
        <v>-7.593</v>
      </c>
      <c r="JB57" s="167">
        <v>0</v>
      </c>
      <c r="JC57" s="167">
        <v>40.24</v>
      </c>
      <c r="JD57" s="167">
        <v>7.9379999999999997</v>
      </c>
      <c r="JE57" s="167">
        <v>7.9269999999999996</v>
      </c>
      <c r="JF57" s="167">
        <v>-17.68</v>
      </c>
      <c r="JG57" s="167">
        <v>17.36</v>
      </c>
      <c r="JH57" s="167">
        <v>0</v>
      </c>
      <c r="JI57" s="167">
        <v>5.8029999999999999</v>
      </c>
      <c r="JJ57" s="167">
        <v>-18.895199999999999</v>
      </c>
      <c r="JK57" s="167">
        <v>0.38300000000000001</v>
      </c>
      <c r="JL57" s="167">
        <v>31.6</v>
      </c>
      <c r="JM57" s="167">
        <v>57.414999999999999</v>
      </c>
      <c r="JN57" s="167">
        <v>59.146000000000001</v>
      </c>
      <c r="JO57" s="167">
        <v>11.4109</v>
      </c>
      <c r="JP57" s="167">
        <v>13.6755</v>
      </c>
      <c r="JQ57" s="167">
        <v>52.724299999999999</v>
      </c>
      <c r="JR57" s="167">
        <v>53.5015</v>
      </c>
      <c r="JS57" s="167">
        <v>54.056100000000001</v>
      </c>
      <c r="JT57" s="167">
        <v>0</v>
      </c>
      <c r="JU57" s="167">
        <v>8.5</v>
      </c>
      <c r="JV57" s="167">
        <v>37.518099999999997</v>
      </c>
      <c r="JW57" s="167">
        <v>10.01</v>
      </c>
      <c r="JX57" s="167">
        <v>0</v>
      </c>
      <c r="JY57" s="167">
        <v>13.775499999999999</v>
      </c>
      <c r="JZ57" s="167">
        <v>50.351900000000001</v>
      </c>
      <c r="KA57" s="167">
        <v>23.106400000000001</v>
      </c>
      <c r="KB57" s="167">
        <v>12.842700000000001</v>
      </c>
      <c r="KC57" s="167">
        <v>-40.474200000000003</v>
      </c>
      <c r="KD57" s="167">
        <v>11.5123</v>
      </c>
      <c r="KE57" s="167">
        <v>50.973599999999998</v>
      </c>
      <c r="KF57" s="167">
        <v>48.9</v>
      </c>
      <c r="KG57" s="167">
        <v>18.2</v>
      </c>
      <c r="KH57" s="167">
        <v>0</v>
      </c>
      <c r="KI57" s="167">
        <v>109.6006</v>
      </c>
    </row>
    <row r="58" spans="1:295" x14ac:dyDescent="0.3">
      <c r="A58" s="224" t="s">
        <v>774</v>
      </c>
      <c r="B58" s="224"/>
      <c r="C58" s="167">
        <v>0</v>
      </c>
      <c r="D58" s="167">
        <v>12.8696</v>
      </c>
      <c r="E58" s="167">
        <v>-25.989699999999999</v>
      </c>
      <c r="F58" s="167">
        <v>-40.173400000000001</v>
      </c>
      <c r="G58" s="167">
        <v>11.329599999999999</v>
      </c>
      <c r="H58" s="167">
        <v>0</v>
      </c>
      <c r="I58" s="167">
        <v>21.706800000000001</v>
      </c>
      <c r="J58" s="167">
        <v>-55.2911</v>
      </c>
      <c r="K58" s="167">
        <v>38.363799999999998</v>
      </c>
      <c r="L58" s="167">
        <v>19.679400000000001</v>
      </c>
      <c r="M58" s="167">
        <v>19.193100000000001</v>
      </c>
      <c r="N58" s="167">
        <v>-4.4400000000000004</v>
      </c>
      <c r="O58" s="167">
        <v>-60.122999999999998</v>
      </c>
      <c r="P58" s="167">
        <v>24.2</v>
      </c>
      <c r="Q58" s="167">
        <v>13.247999999999999</v>
      </c>
      <c r="R58" s="167">
        <v>-50.6</v>
      </c>
      <c r="S58" s="167">
        <v>11.968299999999999</v>
      </c>
      <c r="T58" s="167">
        <v>-7.8898000000000001</v>
      </c>
      <c r="U58" s="167">
        <v>11.6142</v>
      </c>
      <c r="V58" s="167">
        <v>11.924300000000001</v>
      </c>
      <c r="W58" s="167">
        <v>19.509399999999999</v>
      </c>
      <c r="X58" s="167">
        <v>12.698</v>
      </c>
      <c r="Y58" s="167">
        <v>0.4042</v>
      </c>
      <c r="Z58" s="167">
        <v>2.4651999999999998</v>
      </c>
      <c r="AA58" s="167">
        <v>0</v>
      </c>
      <c r="AB58" s="167">
        <v>0</v>
      </c>
      <c r="AC58" s="167">
        <v>-40.659999999999997</v>
      </c>
      <c r="AD58" s="167">
        <v>-70.3</v>
      </c>
      <c r="AE58" s="167">
        <v>0</v>
      </c>
      <c r="AF58" s="167">
        <v>-59.94</v>
      </c>
      <c r="AG58" s="167">
        <v>26.4</v>
      </c>
      <c r="AH58" s="167">
        <v>18.513000000000002</v>
      </c>
      <c r="AI58" s="167">
        <v>0.23499999999999999</v>
      </c>
      <c r="AJ58" s="167">
        <v>-86.73</v>
      </c>
      <c r="AK58" s="167">
        <v>-42.32</v>
      </c>
      <c r="AL58" s="167">
        <v>-46.98</v>
      </c>
      <c r="AM58" s="167">
        <v>33.31</v>
      </c>
      <c r="AN58" s="167">
        <v>0</v>
      </c>
      <c r="AO58" s="167">
        <v>-0.16209999999999999</v>
      </c>
      <c r="AP58" s="167">
        <v>-5.9452999999999996</v>
      </c>
      <c r="AQ58" s="167">
        <v>39.5976</v>
      </c>
      <c r="AR58" s="167">
        <v>0</v>
      </c>
      <c r="AS58" s="167">
        <v>31.4314</v>
      </c>
      <c r="AT58" s="167">
        <v>-61.487299999999998</v>
      </c>
      <c r="AU58" s="167">
        <v>-60.264899999999997</v>
      </c>
      <c r="AV58" s="167">
        <v>7.2438000000000002</v>
      </c>
      <c r="AW58" s="167">
        <v>7.1105999999999998</v>
      </c>
      <c r="AX58" s="167">
        <v>48.0914</v>
      </c>
      <c r="AY58" s="167">
        <v>0</v>
      </c>
      <c r="AZ58" s="167">
        <v>-12.562900000000001</v>
      </c>
      <c r="BA58" s="167">
        <v>-8.5791000000000004</v>
      </c>
      <c r="BB58" s="167">
        <v>-508.84949999999998</v>
      </c>
      <c r="BC58" s="167">
        <v>-29.965</v>
      </c>
      <c r="BD58" s="167">
        <v>-13.9</v>
      </c>
      <c r="BE58" s="167">
        <v>-14.7</v>
      </c>
      <c r="BF58" s="167">
        <v>0</v>
      </c>
      <c r="BG58" s="167">
        <v>33.783000000000001</v>
      </c>
      <c r="BH58" s="167">
        <v>-6.5096999999999996</v>
      </c>
      <c r="BI58" s="167">
        <v>0</v>
      </c>
      <c r="BJ58" s="167">
        <v>-94.528800000000004</v>
      </c>
      <c r="BK58" s="167">
        <v>-2.4581</v>
      </c>
      <c r="BL58" s="167">
        <v>0</v>
      </c>
      <c r="BM58" s="167">
        <v>0.52359999999999995</v>
      </c>
      <c r="BN58" s="167">
        <v>409.34460000000001</v>
      </c>
      <c r="BO58" s="167">
        <v>45.045299999999997</v>
      </c>
      <c r="BP58" s="167">
        <v>44.984299999999998</v>
      </c>
      <c r="BQ58" s="167">
        <v>-532.35789999999997</v>
      </c>
      <c r="BR58" s="167">
        <v>-5.6291000000000002</v>
      </c>
      <c r="BS58" s="167">
        <v>0</v>
      </c>
      <c r="BT58" s="167">
        <v>-103.19750000000001</v>
      </c>
      <c r="BU58" s="167">
        <v>18.252400000000002</v>
      </c>
      <c r="BV58" s="167">
        <v>47.9617</v>
      </c>
      <c r="BW58" s="167">
        <v>18.48</v>
      </c>
      <c r="BX58" s="167">
        <v>13.1</v>
      </c>
      <c r="BY58" s="167">
        <v>36.840000000000003</v>
      </c>
      <c r="BZ58" s="167">
        <v>53.96</v>
      </c>
      <c r="CA58" s="167">
        <v>-12.5878</v>
      </c>
      <c r="CB58" s="167">
        <v>-12.5878</v>
      </c>
      <c r="CC58" s="167">
        <v>24.968399999999999</v>
      </c>
      <c r="CD58" s="167">
        <v>24.2361</v>
      </c>
      <c r="CE58" s="167">
        <v>0</v>
      </c>
      <c r="CF58" s="167">
        <v>-58.4998</v>
      </c>
      <c r="CG58" s="167">
        <v>-58.571800000000003</v>
      </c>
      <c r="CH58" s="167">
        <v>-6.7515999999999998</v>
      </c>
      <c r="CI58" s="167">
        <v>-75.604500000000002</v>
      </c>
      <c r="CJ58" s="167">
        <v>0</v>
      </c>
      <c r="CK58" s="167">
        <v>0</v>
      </c>
      <c r="CL58" s="167">
        <v>-6.4</v>
      </c>
      <c r="CM58" s="167">
        <v>50.4</v>
      </c>
      <c r="CN58" s="167">
        <v>-14.1</v>
      </c>
      <c r="CO58" s="167">
        <v>29.909800000000001</v>
      </c>
      <c r="CP58" s="167">
        <v>29.069400000000002</v>
      </c>
      <c r="CQ58" s="167">
        <v>29.526</v>
      </c>
      <c r="CR58" s="167">
        <v>-82.326899999999995</v>
      </c>
      <c r="CS58" s="167">
        <v>-82.600200000000001</v>
      </c>
      <c r="CT58" s="167">
        <v>29.2773</v>
      </c>
      <c r="CU58" s="167">
        <v>-55.978099999999998</v>
      </c>
      <c r="CV58" s="167">
        <v>29.197700000000001</v>
      </c>
      <c r="CW58" s="167">
        <v>9.4468999999999994</v>
      </c>
      <c r="CX58" s="167">
        <v>6.62</v>
      </c>
      <c r="CY58" s="167">
        <v>40.07</v>
      </c>
      <c r="CZ58" s="167">
        <v>26.491700000000002</v>
      </c>
      <c r="DA58" s="167">
        <v>25.0534</v>
      </c>
      <c r="DB58" s="167">
        <v>-33.729999999999997</v>
      </c>
      <c r="DC58" s="167">
        <v>-3.8935</v>
      </c>
      <c r="DD58" s="167">
        <v>25.521000000000001</v>
      </c>
      <c r="DE58" s="167">
        <v>24.600899999999999</v>
      </c>
      <c r="DF58" s="167">
        <v>-182.0283</v>
      </c>
      <c r="DG58" s="167">
        <v>-2.9999999999999997E-4</v>
      </c>
      <c r="DH58" s="167">
        <v>-20.411999999999999</v>
      </c>
      <c r="DI58" s="167">
        <v>-115.6</v>
      </c>
      <c r="DJ58" s="167">
        <v>-115.8</v>
      </c>
      <c r="DK58" s="167">
        <v>20.673500000000001</v>
      </c>
      <c r="DL58" s="167">
        <v>29.891999999999999</v>
      </c>
      <c r="DM58" s="167">
        <v>29.602399999999999</v>
      </c>
      <c r="DN58" s="167">
        <v>42.791699999999999</v>
      </c>
      <c r="DO58" s="167">
        <v>30</v>
      </c>
      <c r="DP58" s="167">
        <v>-5.73</v>
      </c>
      <c r="DQ58" s="167">
        <v>43.555</v>
      </c>
      <c r="DR58" s="167">
        <v>88.055000000000007</v>
      </c>
      <c r="DS58" s="167">
        <v>0</v>
      </c>
      <c r="DT58" s="167">
        <v>-49.8</v>
      </c>
      <c r="DU58" s="167">
        <v>67.63</v>
      </c>
      <c r="DV58" s="167">
        <v>38.79</v>
      </c>
      <c r="DW58" s="167">
        <v>91.109099999999998</v>
      </c>
      <c r="DX58" s="167">
        <v>89.363600000000005</v>
      </c>
      <c r="DY58" s="167">
        <v>18.623699999999999</v>
      </c>
      <c r="DZ58" s="167">
        <v>17.118200000000002</v>
      </c>
      <c r="EA58" s="167">
        <v>176.40379999999999</v>
      </c>
      <c r="EB58" s="167">
        <v>146.22970000000001</v>
      </c>
      <c r="EC58" s="167">
        <v>139.05680000000001</v>
      </c>
      <c r="ED58" s="167">
        <v>141.88050000000001</v>
      </c>
      <c r="EE58" s="167">
        <v>0.97809999999999997</v>
      </c>
      <c r="EF58" s="167">
        <v>37.838500000000003</v>
      </c>
      <c r="EG58" s="167">
        <v>-25.437000000000001</v>
      </c>
      <c r="EH58" s="167">
        <v>11.7715</v>
      </c>
      <c r="EI58" s="167">
        <v>100.0868</v>
      </c>
      <c r="EJ58" s="167">
        <v>0</v>
      </c>
      <c r="EK58" s="167">
        <v>-25.460799999999999</v>
      </c>
      <c r="EL58" s="167">
        <v>-24.0015</v>
      </c>
      <c r="EM58" s="167">
        <v>-56.807200000000002</v>
      </c>
      <c r="EN58" s="167">
        <v>-47.721899999999998</v>
      </c>
      <c r="EO58" s="167">
        <v>-45.365299999999998</v>
      </c>
      <c r="EP58" s="167">
        <v>32.304000000000002</v>
      </c>
      <c r="EQ58" s="167">
        <v>-59.278799999999997</v>
      </c>
      <c r="ER58" s="167">
        <v>-58.356400000000001</v>
      </c>
      <c r="ES58" s="167">
        <v>-94.179100000000005</v>
      </c>
      <c r="ET58" s="167">
        <v>0</v>
      </c>
      <c r="EU58" s="167">
        <v>-16.350000000000001</v>
      </c>
      <c r="EV58" s="167">
        <v>1</v>
      </c>
      <c r="EW58" s="167">
        <v>5.0934999999999997</v>
      </c>
      <c r="EX58" s="167">
        <v>-129.98650000000001</v>
      </c>
      <c r="EY58" s="167">
        <v>-45.782200000000003</v>
      </c>
      <c r="EZ58" s="167">
        <v>-44.651499999999999</v>
      </c>
      <c r="FA58" s="167">
        <v>-1.5886</v>
      </c>
      <c r="FB58" s="167">
        <v>-127.5433</v>
      </c>
      <c r="FC58" s="167">
        <v>0</v>
      </c>
      <c r="FD58" s="167">
        <v>0</v>
      </c>
      <c r="FE58" s="167">
        <v>20.038499999999999</v>
      </c>
      <c r="FF58" s="167">
        <v>20.002199999999998</v>
      </c>
      <c r="FG58" s="167">
        <v>39.489800000000002</v>
      </c>
      <c r="FH58" s="167">
        <v>40.114800000000002</v>
      </c>
      <c r="FI58" s="167">
        <v>38.3842</v>
      </c>
      <c r="FJ58" s="167">
        <v>-43.036299999999997</v>
      </c>
      <c r="FK58" s="167">
        <v>-43.538600000000002</v>
      </c>
      <c r="FL58" s="167">
        <v>17.582899999999999</v>
      </c>
      <c r="FM58" s="167">
        <v>-62.012799999999999</v>
      </c>
      <c r="FN58" s="167">
        <v>-61.730200000000004</v>
      </c>
      <c r="FO58" s="167">
        <v>-2.3363999999999998</v>
      </c>
      <c r="FP58" s="167">
        <v>0</v>
      </c>
      <c r="FQ58" s="167">
        <v>8.5347000000000008</v>
      </c>
      <c r="FR58" s="167">
        <v>-1.46</v>
      </c>
      <c r="FS58" s="167">
        <v>5.5670999999999999</v>
      </c>
      <c r="FT58" s="167">
        <v>0.70469999999999999</v>
      </c>
      <c r="FU58" s="167">
        <v>-9.65</v>
      </c>
      <c r="FV58" s="167">
        <v>11.72</v>
      </c>
      <c r="FW58" s="167">
        <v>0</v>
      </c>
      <c r="FX58" s="167">
        <v>8.1228999999999996</v>
      </c>
      <c r="FY58" s="167">
        <v>-3.3769999999999998</v>
      </c>
      <c r="FZ58" s="167">
        <v>3.9510000000000001</v>
      </c>
      <c r="GA58" s="167">
        <v>10.422599999999999</v>
      </c>
      <c r="GB58" s="167">
        <v>0</v>
      </c>
      <c r="GC58" s="167">
        <v>-82.949299999999994</v>
      </c>
      <c r="GD58" s="167">
        <v>-67.596900000000005</v>
      </c>
      <c r="GE58" s="167">
        <v>9.1300000000000008</v>
      </c>
      <c r="GF58" s="167">
        <v>52.7376</v>
      </c>
      <c r="GG58" s="167">
        <v>20.9</v>
      </c>
      <c r="GH58" s="167">
        <v>-18.6404</v>
      </c>
      <c r="GI58" s="167">
        <v>-18.950700000000001</v>
      </c>
      <c r="GJ58" s="167">
        <v>-12.444000000000001</v>
      </c>
      <c r="GK58" s="167">
        <v>1.1758</v>
      </c>
      <c r="GL58" s="167">
        <v>0</v>
      </c>
      <c r="GM58" s="167">
        <v>0</v>
      </c>
      <c r="GN58" s="167">
        <v>-21.376000000000001</v>
      </c>
      <c r="GO58" s="167">
        <v>-40.772500000000001</v>
      </c>
      <c r="GP58" s="167">
        <v>-1.6899999999999998E-2</v>
      </c>
      <c r="GQ58" s="167">
        <v>13.3863</v>
      </c>
      <c r="GR58" s="167">
        <v>5.4276</v>
      </c>
      <c r="GS58" s="167">
        <v>5.8566000000000003</v>
      </c>
      <c r="GT58" s="167">
        <v>-93.718599999999995</v>
      </c>
      <c r="GU58" s="167">
        <v>-26.981000000000002</v>
      </c>
      <c r="GV58" s="167">
        <v>26.025700000000001</v>
      </c>
      <c r="GW58" s="167">
        <v>-82.856700000000004</v>
      </c>
      <c r="GX58" s="167">
        <v>10.523999999999999</v>
      </c>
      <c r="GY58" s="167">
        <v>7.0913000000000004</v>
      </c>
      <c r="GZ58" s="167">
        <v>6.8464</v>
      </c>
      <c r="HA58" s="167">
        <v>12</v>
      </c>
      <c r="HB58" s="167">
        <v>134.79730000000001</v>
      </c>
      <c r="HC58" s="167">
        <v>132.74799999999999</v>
      </c>
      <c r="HD58" s="167">
        <v>34.4</v>
      </c>
      <c r="HE58" s="167">
        <v>-195.9057</v>
      </c>
      <c r="HF58" s="167">
        <v>-469.98340000000002</v>
      </c>
      <c r="HG58" s="167">
        <v>192.7764</v>
      </c>
      <c r="HH58" s="167">
        <v>192.66229999999999</v>
      </c>
      <c r="HI58" s="167">
        <v>-249.35050000000001</v>
      </c>
      <c r="HJ58" s="167">
        <v>-249.215</v>
      </c>
      <c r="HK58" s="167">
        <v>-23.276499999999999</v>
      </c>
      <c r="HL58" s="167">
        <v>-12.5899</v>
      </c>
      <c r="HM58" s="167">
        <v>69.634100000000004</v>
      </c>
      <c r="HN58" s="167">
        <v>70.049300000000002</v>
      </c>
      <c r="HO58" s="167">
        <v>-151.5419</v>
      </c>
      <c r="HP58" s="167">
        <v>-242.63810000000001</v>
      </c>
      <c r="HQ58" s="167">
        <v>19.240100000000002</v>
      </c>
      <c r="HR58" s="167">
        <v>18.449100000000001</v>
      </c>
      <c r="HS58" s="167">
        <v>-75.308400000000006</v>
      </c>
      <c r="HT58" s="167">
        <v>-75.473200000000006</v>
      </c>
      <c r="HU58" s="167">
        <v>20.14</v>
      </c>
      <c r="HV58" s="167">
        <v>20.170000000000002</v>
      </c>
      <c r="HW58" s="167">
        <v>37.200000000000003</v>
      </c>
      <c r="HX58" s="167">
        <v>36.799999999999997</v>
      </c>
      <c r="HY58" s="167">
        <v>20.878799999999998</v>
      </c>
      <c r="HZ58" s="167">
        <v>-66.88</v>
      </c>
      <c r="IA58" s="167">
        <v>-390.40559999999999</v>
      </c>
      <c r="IB58" s="167">
        <v>79.824399999999997</v>
      </c>
      <c r="IC58" s="167">
        <v>79.582800000000006</v>
      </c>
      <c r="ID58" s="167">
        <v>4.8</v>
      </c>
      <c r="IE58" s="167">
        <v>-7.3</v>
      </c>
      <c r="IF58" s="167">
        <v>-62.6</v>
      </c>
      <c r="IG58" s="167">
        <v>-62.3</v>
      </c>
      <c r="IH58" s="167">
        <v>1.3140000000000001</v>
      </c>
      <c r="II58" s="167">
        <v>1.0658000000000001</v>
      </c>
      <c r="IJ58" s="167">
        <v>-461.27179999999998</v>
      </c>
      <c r="IK58" s="167">
        <v>-585.77089999999998</v>
      </c>
      <c r="IL58" s="167">
        <v>213.2373</v>
      </c>
      <c r="IM58" s="167">
        <v>164.9802</v>
      </c>
      <c r="IN58" s="167">
        <v>-107.2985</v>
      </c>
      <c r="IO58" s="167">
        <v>-434.12279999999998</v>
      </c>
      <c r="IP58" s="167">
        <v>160.13640000000001</v>
      </c>
      <c r="IQ58" s="167">
        <v>-173.2107</v>
      </c>
      <c r="IR58" s="167">
        <v>-241.0292</v>
      </c>
      <c r="IS58" s="167">
        <v>-431.37529999999998</v>
      </c>
      <c r="IT58" s="167">
        <v>102.9556</v>
      </c>
      <c r="IU58" s="167">
        <v>101.25069999999999</v>
      </c>
      <c r="IV58" s="167">
        <v>107.08580000000001</v>
      </c>
      <c r="IW58" s="167">
        <v>-545.41880000000003</v>
      </c>
      <c r="IX58" s="167">
        <v>57.401499999999999</v>
      </c>
      <c r="IY58" s="167">
        <v>-300.43020000000001</v>
      </c>
      <c r="IZ58" s="167">
        <v>149.82169999999999</v>
      </c>
      <c r="JA58" s="167">
        <v>-11.1252</v>
      </c>
      <c r="JB58" s="167">
        <v>0</v>
      </c>
      <c r="JC58" s="167">
        <v>17.920000000000002</v>
      </c>
      <c r="JD58" s="167">
        <v>4.6589999999999998</v>
      </c>
      <c r="JE58" s="167">
        <v>4.6429999999999998</v>
      </c>
      <c r="JF58" s="167">
        <v>-39.28</v>
      </c>
      <c r="JG58" s="167">
        <v>-5.76</v>
      </c>
      <c r="JH58" s="167">
        <v>0</v>
      </c>
      <c r="JI58" s="167">
        <v>-18.251300000000001</v>
      </c>
      <c r="JJ58" s="167">
        <v>-49.63</v>
      </c>
      <c r="JK58" s="167">
        <v>-18.4283</v>
      </c>
      <c r="JL58" s="167">
        <v>10.199999999999999</v>
      </c>
      <c r="JM58" s="167">
        <v>50.465000000000003</v>
      </c>
      <c r="JN58" s="167">
        <v>51.031999999999996</v>
      </c>
      <c r="JO58" s="167">
        <v>11.104200000000001</v>
      </c>
      <c r="JP58" s="167">
        <v>13.3194</v>
      </c>
      <c r="JQ58" s="167">
        <v>46.039299999999997</v>
      </c>
      <c r="JR58" s="167">
        <v>44.736600000000003</v>
      </c>
      <c r="JS58" s="167">
        <v>46.176200000000001</v>
      </c>
      <c r="JT58" s="167">
        <v>0</v>
      </c>
      <c r="JU58" s="167">
        <v>-59.2</v>
      </c>
      <c r="JV58" s="167">
        <v>8.6898999999999997</v>
      </c>
      <c r="JW58" s="167">
        <v>4.93</v>
      </c>
      <c r="JX58" s="167">
        <v>0</v>
      </c>
      <c r="JY58" s="167">
        <v>-13.461499999999999</v>
      </c>
      <c r="JZ58" s="167">
        <v>41.024299999999997</v>
      </c>
      <c r="KA58" s="167">
        <v>3.6052</v>
      </c>
      <c r="KB58" s="167">
        <v>-13.8255</v>
      </c>
      <c r="KC58" s="167">
        <v>-49.454999999999998</v>
      </c>
      <c r="KD58" s="167">
        <v>-10.6029</v>
      </c>
      <c r="KE58" s="167">
        <v>35.203099999999999</v>
      </c>
      <c r="KF58" s="167">
        <v>-17.899999999999999</v>
      </c>
      <c r="KG58" s="167">
        <v>-48.4</v>
      </c>
      <c r="KH58" s="167">
        <v>0</v>
      </c>
      <c r="KI58" s="167">
        <v>12.353899999999999</v>
      </c>
    </row>
    <row r="59" spans="1:295" x14ac:dyDescent="0.3">
      <c r="A59" s="224" t="s">
        <v>775</v>
      </c>
      <c r="B59" s="224"/>
      <c r="C59" s="167">
        <v>0</v>
      </c>
      <c r="D59" s="167">
        <v>16.727170731707318</v>
      </c>
      <c r="E59" s="167">
        <v>-20.314139999999998</v>
      </c>
      <c r="F59" s="167">
        <v>-36.923937500000001</v>
      </c>
      <c r="G59" s="167">
        <v>15.875322916666667</v>
      </c>
      <c r="H59" s="167">
        <v>0</v>
      </c>
      <c r="I59" s="167">
        <v>32.761800000000001</v>
      </c>
      <c r="J59" s="167">
        <v>-37.649737500000001</v>
      </c>
      <c r="K59" s="167">
        <v>47.341102173913043</v>
      </c>
      <c r="L59" s="167">
        <v>24.178202127659574</v>
      </c>
      <c r="M59" s="167">
        <v>23.689108333333333</v>
      </c>
      <c r="N59" s="167">
        <v>25.626521739130432</v>
      </c>
      <c r="O59" s="167">
        <v>-41.785020833333334</v>
      </c>
      <c r="P59" s="167">
        <v>37.212765957446805</v>
      </c>
      <c r="Q59" s="167">
        <v>17.162181818181818</v>
      </c>
      <c r="R59" s="167">
        <v>-37.170833333333334</v>
      </c>
      <c r="S59" s="167">
        <v>12.463566666666667</v>
      </c>
      <c r="T59" s="167">
        <v>7.981325</v>
      </c>
      <c r="U59" s="167">
        <v>16.061929166666665</v>
      </c>
      <c r="V59" s="167">
        <v>16.277380851063828</v>
      </c>
      <c r="W59" s="167">
        <v>27.024312765957443</v>
      </c>
      <c r="X59" s="167">
        <v>15.811266666666667</v>
      </c>
      <c r="Y59" s="167">
        <v>4.391010416666667</v>
      </c>
      <c r="Z59" s="167">
        <v>7.2044145833333335</v>
      </c>
      <c r="AA59" s="167">
        <v>0</v>
      </c>
      <c r="AB59" s="167">
        <v>0</v>
      </c>
      <c r="AC59" s="167">
        <v>-20.376176470588234</v>
      </c>
      <c r="AD59" s="167">
        <v>-38.274999999999999</v>
      </c>
      <c r="AE59" s="167">
        <v>0</v>
      </c>
      <c r="AF59" s="167">
        <v>-25.481739130434786</v>
      </c>
      <c r="AG59" s="167">
        <v>39.958139534883721</v>
      </c>
      <c r="AH59" s="167">
        <v>22.283604166666667</v>
      </c>
      <c r="AI59" s="167">
        <v>0.32829166666666665</v>
      </c>
      <c r="AJ59" s="167">
        <v>-61.684791666666662</v>
      </c>
      <c r="AK59" s="167">
        <v>-9.3689583333333335</v>
      </c>
      <c r="AL59" s="167">
        <v>-34.861176470588234</v>
      </c>
      <c r="AM59" s="167">
        <v>62.451041666666661</v>
      </c>
      <c r="AN59" s="167">
        <v>9.4620833333333341</v>
      </c>
      <c r="AO59" s="167">
        <v>10.495285416666665</v>
      </c>
      <c r="AP59" s="167">
        <v>-1.7601979166666668</v>
      </c>
      <c r="AQ59" s="167">
        <v>59.962162499999998</v>
      </c>
      <c r="AR59" s="167">
        <v>47.242761764705882</v>
      </c>
      <c r="AS59" s="167">
        <v>56.592589583333329</v>
      </c>
      <c r="AT59" s="167">
        <v>-37.717883333333333</v>
      </c>
      <c r="AU59" s="167">
        <v>-42.222816666666667</v>
      </c>
      <c r="AV59" s="167">
        <v>21.089229166666666</v>
      </c>
      <c r="AW59" s="167">
        <v>21.13485</v>
      </c>
      <c r="AX59" s="167">
        <v>60.013741666666668</v>
      </c>
      <c r="AY59" s="167">
        <v>57.226726829268294</v>
      </c>
      <c r="AZ59" s="167">
        <v>9.5983937499999996</v>
      </c>
      <c r="BA59" s="167">
        <v>26.478056250000002</v>
      </c>
      <c r="BB59" s="167">
        <v>-424.07304791666661</v>
      </c>
      <c r="BC59" s="167">
        <v>-8.5825437499999992</v>
      </c>
      <c r="BD59" s="167">
        <v>-10.75</v>
      </c>
      <c r="BE59" s="167">
        <v>-11.695833333333335</v>
      </c>
      <c r="BF59" s="167">
        <v>42.046702083333329</v>
      </c>
      <c r="BG59" s="167">
        <v>46.766841666666664</v>
      </c>
      <c r="BH59" s="167">
        <v>-4.1830499999999997</v>
      </c>
      <c r="BI59" s="167">
        <v>0</v>
      </c>
      <c r="BJ59" s="167">
        <v>-63.798274999999997</v>
      </c>
      <c r="BK59" s="167">
        <v>0.74969166666666665</v>
      </c>
      <c r="BL59" s="167">
        <v>4.995881481481482</v>
      </c>
      <c r="BM59" s="167">
        <v>3.2739687499999999</v>
      </c>
      <c r="BN59" s="167">
        <v>469.1278395833333</v>
      </c>
      <c r="BO59" s="167">
        <v>89.480237500000001</v>
      </c>
      <c r="BP59" s="167">
        <v>89.470066666666668</v>
      </c>
      <c r="BQ59" s="167">
        <v>-442.4787</v>
      </c>
      <c r="BR59" s="167">
        <v>385.50712916666669</v>
      </c>
      <c r="BS59" s="167">
        <v>0</v>
      </c>
      <c r="BT59" s="167">
        <v>-51.234672916666668</v>
      </c>
      <c r="BU59" s="167">
        <v>52.547831250000002</v>
      </c>
      <c r="BV59" s="167">
        <v>69.547038636363638</v>
      </c>
      <c r="BW59" s="167">
        <v>24.297916666666669</v>
      </c>
      <c r="BX59" s="167">
        <v>22.004375</v>
      </c>
      <c r="BY59" s="167">
        <v>51.340666666666671</v>
      </c>
      <c r="BZ59" s="167">
        <v>66.752391304347825</v>
      </c>
      <c r="CA59" s="167">
        <v>10.352379166666667</v>
      </c>
      <c r="CB59" s="167">
        <v>10.430512500000001</v>
      </c>
      <c r="CC59" s="167">
        <v>44.72443333333333</v>
      </c>
      <c r="CD59" s="167">
        <v>45.12155416666667</v>
      </c>
      <c r="CE59" s="167">
        <v>27.62668846153846</v>
      </c>
      <c r="CF59" s="167">
        <v>-32.890816666666666</v>
      </c>
      <c r="CG59" s="167">
        <v>-32.870260416666667</v>
      </c>
      <c r="CH59" s="167">
        <v>2.8944270833333334</v>
      </c>
      <c r="CI59" s="167">
        <v>-52.836704166666671</v>
      </c>
      <c r="CJ59" s="167">
        <v>0</v>
      </c>
      <c r="CK59" s="167">
        <v>0</v>
      </c>
      <c r="CL59" s="167">
        <v>18.356249999999999</v>
      </c>
      <c r="CM59" s="167">
        <v>105.75416666666665</v>
      </c>
      <c r="CN59" s="167">
        <v>-12.170208333333333</v>
      </c>
      <c r="CO59" s="167">
        <v>43.718337499999997</v>
      </c>
      <c r="CP59" s="167">
        <v>43.136985416666668</v>
      </c>
      <c r="CQ59" s="167">
        <v>43.001660416666667</v>
      </c>
      <c r="CR59" s="167">
        <v>-56.103133333333332</v>
      </c>
      <c r="CS59" s="167">
        <v>-55.696814583333335</v>
      </c>
      <c r="CT59" s="167">
        <v>43.986172916666661</v>
      </c>
      <c r="CU59" s="167">
        <v>-25.3784375</v>
      </c>
      <c r="CV59" s="167">
        <v>46.524162500000003</v>
      </c>
      <c r="CW59" s="167">
        <v>12.5667375</v>
      </c>
      <c r="CX59" s="167">
        <v>25.423333333333332</v>
      </c>
      <c r="CY59" s="167">
        <v>57.541041666666672</v>
      </c>
      <c r="CZ59" s="167">
        <v>35.622545833333334</v>
      </c>
      <c r="DA59" s="167">
        <v>33.680725000000002</v>
      </c>
      <c r="DB59" s="167">
        <v>-23.865208333333332</v>
      </c>
      <c r="DC59" s="167">
        <v>-3.8935</v>
      </c>
      <c r="DD59" s="167">
        <v>53.1980875</v>
      </c>
      <c r="DE59" s="167">
        <v>52.470445833333336</v>
      </c>
      <c r="DF59" s="167">
        <v>-133.67069375</v>
      </c>
      <c r="DG59" s="167">
        <v>-1.3541666666666666E-4</v>
      </c>
      <c r="DH59" s="167">
        <v>-14.488829166666665</v>
      </c>
      <c r="DI59" s="167">
        <v>-94.597727272727269</v>
      </c>
      <c r="DJ59" s="167">
        <v>-93.823913043478257</v>
      </c>
      <c r="DK59" s="167">
        <v>30.325706382978723</v>
      </c>
      <c r="DL59" s="167">
        <v>43.309933333333326</v>
      </c>
      <c r="DM59" s="167">
        <v>43.222124999999998</v>
      </c>
      <c r="DN59" s="167">
        <v>59.228043589743585</v>
      </c>
      <c r="DO59" s="167">
        <v>42.421111111111117</v>
      </c>
      <c r="DP59" s="167">
        <v>-2.2787500000000001</v>
      </c>
      <c r="DQ59" s="167">
        <v>51.877208333333328</v>
      </c>
      <c r="DR59" s="167">
        <v>132.11156458333332</v>
      </c>
      <c r="DS59" s="167">
        <v>0</v>
      </c>
      <c r="DT59" s="167">
        <v>-39.241041666666668</v>
      </c>
      <c r="DU59" s="167">
        <v>89.41</v>
      </c>
      <c r="DV59" s="167">
        <v>50.632916666666667</v>
      </c>
      <c r="DW59" s="167">
        <v>132.95984583333333</v>
      </c>
      <c r="DX59" s="167">
        <v>130.84620833333332</v>
      </c>
      <c r="DY59" s="167">
        <v>38.553800000000003</v>
      </c>
      <c r="DZ59" s="167">
        <v>37.014587499999998</v>
      </c>
      <c r="EA59" s="167">
        <v>221.81208444444442</v>
      </c>
      <c r="EB59" s="167">
        <v>185.88018723404255</v>
      </c>
      <c r="EC59" s="167">
        <v>179.49943124999999</v>
      </c>
      <c r="ED59" s="167">
        <v>182.10154374999999</v>
      </c>
      <c r="EE59" s="167">
        <v>99.839593750000006</v>
      </c>
      <c r="EF59" s="167">
        <v>77.407902083333326</v>
      </c>
      <c r="EG59" s="167">
        <v>-22.362458333333333</v>
      </c>
      <c r="EH59" s="167">
        <v>455.55389791666664</v>
      </c>
      <c r="EI59" s="167">
        <v>373.56804791666667</v>
      </c>
      <c r="EJ59" s="167">
        <v>0</v>
      </c>
      <c r="EK59" s="167">
        <v>-22.497991666666664</v>
      </c>
      <c r="EL59" s="167">
        <v>-20.798083333333331</v>
      </c>
      <c r="EM59" s="167">
        <v>-16.289821276595742</v>
      </c>
      <c r="EN59" s="167">
        <v>13.76541875</v>
      </c>
      <c r="EO59" s="167">
        <v>13.039058333333333</v>
      </c>
      <c r="EP59" s="167">
        <v>80.563500000000005</v>
      </c>
      <c r="EQ59" s="167">
        <v>-29.452020833333332</v>
      </c>
      <c r="ER59" s="167">
        <v>-44.187280000000001</v>
      </c>
      <c r="ES59" s="167">
        <v>-18.134495833333332</v>
      </c>
      <c r="ET59" s="167">
        <v>2.3117857142857146</v>
      </c>
      <c r="EU59" s="167">
        <v>-12.766249999999999</v>
      </c>
      <c r="EV59" s="167">
        <v>59.061290322580646</v>
      </c>
      <c r="EW59" s="167">
        <v>8.1581229166666667</v>
      </c>
      <c r="EX59" s="167">
        <v>-8.5901999999999994</v>
      </c>
      <c r="EY59" s="167">
        <v>-38.3468625</v>
      </c>
      <c r="EZ59" s="167">
        <v>-37.481814583333332</v>
      </c>
      <c r="FA59" s="167">
        <v>6.259925</v>
      </c>
      <c r="FB59" s="167">
        <v>-75.264989583333332</v>
      </c>
      <c r="FC59" s="167">
        <v>40.796733333333336</v>
      </c>
      <c r="FD59" s="167">
        <v>0</v>
      </c>
      <c r="FE59" s="167">
        <v>23.356864583333333</v>
      </c>
      <c r="FF59" s="167">
        <v>23.097124999999998</v>
      </c>
      <c r="FG59" s="167">
        <v>41.108954166666663</v>
      </c>
      <c r="FH59" s="167">
        <v>41.420354166666669</v>
      </c>
      <c r="FI59" s="167">
        <v>39.85567708333334</v>
      </c>
      <c r="FJ59" s="167">
        <v>-10.93001875</v>
      </c>
      <c r="FK59" s="167">
        <v>-11.26841875</v>
      </c>
      <c r="FL59" s="167">
        <v>77.193875000000006</v>
      </c>
      <c r="FM59" s="167">
        <v>-36.120699999999999</v>
      </c>
      <c r="FN59" s="167">
        <v>-36.087562499999997</v>
      </c>
      <c r="FO59" s="167">
        <v>44.525660416666668</v>
      </c>
      <c r="FP59" s="167">
        <v>55.074108333333335</v>
      </c>
      <c r="FQ59" s="167">
        <v>20.536956249999999</v>
      </c>
      <c r="FR59" s="167">
        <v>8.9797916666666655</v>
      </c>
      <c r="FS59" s="167">
        <v>12.271410416666667</v>
      </c>
      <c r="FT59" s="167">
        <v>1.0340166666666668</v>
      </c>
      <c r="FU59" s="167">
        <v>-7.5250000000000004</v>
      </c>
      <c r="FV59" s="167">
        <v>15.175208333333334</v>
      </c>
      <c r="FW59" s="167">
        <v>20.167037499999999</v>
      </c>
      <c r="FX59" s="167">
        <v>8.1228999999999996</v>
      </c>
      <c r="FY59" s="167">
        <v>-1.9130416666666668</v>
      </c>
      <c r="FZ59" s="167">
        <v>4.1702708333333334</v>
      </c>
      <c r="GA59" s="167">
        <v>11.401899999999999</v>
      </c>
      <c r="GB59" s="167">
        <v>25.730833333333333</v>
      </c>
      <c r="GC59" s="167">
        <v>-55.973110416666664</v>
      </c>
      <c r="GD59" s="167">
        <v>-44.16759583333333</v>
      </c>
      <c r="GE59" s="167">
        <v>12.823333333333334</v>
      </c>
      <c r="GF59" s="167">
        <v>70.927470833333331</v>
      </c>
      <c r="GG59" s="167">
        <v>24.756250000000001</v>
      </c>
      <c r="GH59" s="167">
        <v>-10.44171875</v>
      </c>
      <c r="GI59" s="167">
        <v>-11.17475625</v>
      </c>
      <c r="GJ59" s="167">
        <v>-9.3741888888888898</v>
      </c>
      <c r="GK59" s="167">
        <v>1.7638145833333334</v>
      </c>
      <c r="GL59" s="167">
        <v>0</v>
      </c>
      <c r="GM59" s="167">
        <v>0</v>
      </c>
      <c r="GN59" s="167">
        <v>-16.467448888888889</v>
      </c>
      <c r="GO59" s="167">
        <v>-23.147195833333335</v>
      </c>
      <c r="GP59" s="167">
        <v>6.75524375</v>
      </c>
      <c r="GQ59" s="167">
        <v>23.989962500000001</v>
      </c>
      <c r="GR59" s="167">
        <v>9.7084937500000006</v>
      </c>
      <c r="GS59" s="167">
        <v>9.7413395833333336</v>
      </c>
      <c r="GT59" s="167">
        <v>-60.06575625</v>
      </c>
      <c r="GU59" s="167">
        <v>-20.023270833333331</v>
      </c>
      <c r="GV59" s="167">
        <v>30.342504166666664</v>
      </c>
      <c r="GW59" s="167">
        <v>-58.320114583333329</v>
      </c>
      <c r="GX59" s="167">
        <v>11.725321951219511</v>
      </c>
      <c r="GY59" s="167">
        <v>11.791127659574467</v>
      </c>
      <c r="GZ59" s="167">
        <v>11.477657446808509</v>
      </c>
      <c r="HA59" s="167">
        <v>13.349532432432431</v>
      </c>
      <c r="HB59" s="167">
        <v>203.72481458333331</v>
      </c>
      <c r="HC59" s="167">
        <v>202.38763958333334</v>
      </c>
      <c r="HD59" s="167">
        <v>134.22307692307692</v>
      </c>
      <c r="HE59" s="167">
        <v>-129.352295</v>
      </c>
      <c r="HF59" s="167">
        <v>-352.52714166666669</v>
      </c>
      <c r="HG59" s="167">
        <v>353.99892916666664</v>
      </c>
      <c r="HH59" s="167">
        <v>352.68151041666664</v>
      </c>
      <c r="HI59" s="167">
        <v>-191.05867708333332</v>
      </c>
      <c r="HJ59" s="167">
        <v>-191.97961874999999</v>
      </c>
      <c r="HK59" s="167">
        <v>-15.780541666666666</v>
      </c>
      <c r="HL59" s="167">
        <v>-2.5058888888888888</v>
      </c>
      <c r="HM59" s="167">
        <v>77.627235416666664</v>
      </c>
      <c r="HN59" s="167">
        <v>77.813991666666666</v>
      </c>
      <c r="HO59" s="167">
        <v>-128.53936250000001</v>
      </c>
      <c r="HP59" s="167">
        <v>-156.25037619047617</v>
      </c>
      <c r="HQ59" s="167">
        <v>44.360960416666671</v>
      </c>
      <c r="HR59" s="167">
        <v>43.803387499999999</v>
      </c>
      <c r="HS59" s="167">
        <v>-40.136247916666669</v>
      </c>
      <c r="HT59" s="167">
        <v>-40.144649999999999</v>
      </c>
      <c r="HU59" s="167">
        <v>71.757499999999993</v>
      </c>
      <c r="HV59" s="167">
        <v>71.594791666666666</v>
      </c>
      <c r="HW59" s="167">
        <v>63.958333333333336</v>
      </c>
      <c r="HX59" s="167">
        <v>64.177083333333329</v>
      </c>
      <c r="HY59" s="167">
        <v>21.178273333333333</v>
      </c>
      <c r="HZ59" s="167">
        <v>-4.7050000000000001</v>
      </c>
      <c r="IA59" s="167">
        <v>-356.71013541666662</v>
      </c>
      <c r="IB59" s="167">
        <v>99.848697916666666</v>
      </c>
      <c r="IC59" s="167">
        <v>99.430135416666658</v>
      </c>
      <c r="ID59" s="167">
        <v>10.052173913043479</v>
      </c>
      <c r="IE59" s="167">
        <v>27.414583333333333</v>
      </c>
      <c r="IF59" s="167">
        <v>-42.877083333333331</v>
      </c>
      <c r="IG59" s="167">
        <v>-43.11666666666666</v>
      </c>
      <c r="IH59" s="167">
        <v>1.547686956521739</v>
      </c>
      <c r="II59" s="167">
        <v>1.3046344827586207</v>
      </c>
      <c r="IJ59" s="167">
        <v>-348.48441041666661</v>
      </c>
      <c r="IK59" s="167">
        <v>-339.86091249999998</v>
      </c>
      <c r="IL59" s="167">
        <v>407.75271249999997</v>
      </c>
      <c r="IM59" s="167">
        <v>324.83533333333332</v>
      </c>
      <c r="IN59" s="167">
        <v>49.628189583333338</v>
      </c>
      <c r="IO59" s="167">
        <v>-317.39400000000001</v>
      </c>
      <c r="IP59" s="167">
        <v>316.64766458333332</v>
      </c>
      <c r="IQ59" s="167">
        <v>-138.02745625</v>
      </c>
      <c r="IR59" s="167">
        <v>-164.73309583333332</v>
      </c>
      <c r="IS59" s="167">
        <v>-313.54869791666664</v>
      </c>
      <c r="IT59" s="167">
        <v>126.20321666666665</v>
      </c>
      <c r="IU59" s="167">
        <v>125.48466666666666</v>
      </c>
      <c r="IV59" s="167">
        <v>139.00553958333333</v>
      </c>
      <c r="IW59" s="167">
        <v>-394.90045208333333</v>
      </c>
      <c r="IX59" s="167">
        <v>169.86482916666665</v>
      </c>
      <c r="IY59" s="167">
        <v>-229.11436666666665</v>
      </c>
      <c r="IZ59" s="167">
        <v>229.68428333333333</v>
      </c>
      <c r="JA59" s="167">
        <v>-9.8759354166666675</v>
      </c>
      <c r="JB59" s="167">
        <v>0</v>
      </c>
      <c r="JC59" s="167">
        <v>30.815000000000001</v>
      </c>
      <c r="JD59" s="167">
        <v>6.967888888888889</v>
      </c>
      <c r="JE59" s="167">
        <v>7.0052888888888898</v>
      </c>
      <c r="JF59" s="167">
        <v>-30.063333333333333</v>
      </c>
      <c r="JG59" s="167">
        <v>8.1449999999999996</v>
      </c>
      <c r="JH59" s="167">
        <v>0</v>
      </c>
      <c r="JI59" s="167">
        <v>-8.5817354166666657</v>
      </c>
      <c r="JJ59" s="167">
        <v>-32.855535416666669</v>
      </c>
      <c r="JK59" s="167">
        <v>-6.8102854166666669</v>
      </c>
      <c r="JL59" s="167">
        <v>20.462499999999999</v>
      </c>
      <c r="JM59" s="167">
        <v>54.151354166666664</v>
      </c>
      <c r="JN59" s="167">
        <v>53.921833333333339</v>
      </c>
      <c r="JO59" s="167">
        <v>11.255697142857143</v>
      </c>
      <c r="JP59" s="167">
        <v>13.464432142857142</v>
      </c>
      <c r="JQ59" s="167">
        <v>50.625025000000001</v>
      </c>
      <c r="JR59" s="167">
        <v>50.420527083333333</v>
      </c>
      <c r="JS59" s="167">
        <v>50.8511375</v>
      </c>
      <c r="JT59" s="167">
        <v>0</v>
      </c>
      <c r="JU59" s="167">
        <v>-26.377083333333331</v>
      </c>
      <c r="JV59" s="167">
        <v>19.959039583333333</v>
      </c>
      <c r="JW59" s="167">
        <v>7.0114583333333336</v>
      </c>
      <c r="JX59" s="167">
        <v>0</v>
      </c>
      <c r="JY59" s="167">
        <v>-3.2728000000000002</v>
      </c>
      <c r="JZ59" s="167">
        <v>45.301185416666669</v>
      </c>
      <c r="KA59" s="167">
        <v>15.531510416666666</v>
      </c>
      <c r="KB59" s="167">
        <v>-3.5020520833333335</v>
      </c>
      <c r="KC59" s="167">
        <v>-44.838612500000004</v>
      </c>
      <c r="KD59" s="167">
        <v>2.2233020833333335</v>
      </c>
      <c r="KE59" s="167">
        <v>40.999650000000003</v>
      </c>
      <c r="KF59" s="167">
        <v>18.064583333333331</v>
      </c>
      <c r="KG59" s="167">
        <v>-17.814583333333335</v>
      </c>
      <c r="KH59" s="167">
        <v>0</v>
      </c>
      <c r="KI59" s="167">
        <v>52.981939583333329</v>
      </c>
    </row>
    <row r="60" spans="1:295" x14ac:dyDescent="0.3">
      <c r="A60" s="224" t="s">
        <v>2265</v>
      </c>
      <c r="B60" s="224"/>
      <c r="C60" s="158" t="s">
        <v>66</v>
      </c>
      <c r="D60" s="158" t="s">
        <v>66</v>
      </c>
      <c r="E60" s="158" t="s">
        <v>66</v>
      </c>
      <c r="F60" s="158" t="s">
        <v>66</v>
      </c>
      <c r="G60" s="158" t="s">
        <v>66</v>
      </c>
      <c r="H60" s="158" t="s">
        <v>2266</v>
      </c>
      <c r="I60" s="158" t="s">
        <v>66</v>
      </c>
      <c r="J60" s="158" t="s">
        <v>66</v>
      </c>
      <c r="K60" s="158" t="s">
        <v>2266</v>
      </c>
      <c r="L60" s="158" t="s">
        <v>66</v>
      </c>
      <c r="M60" s="158" t="s">
        <v>66</v>
      </c>
      <c r="N60" s="158" t="s">
        <v>66</v>
      </c>
      <c r="O60" s="158" t="s">
        <v>66</v>
      </c>
      <c r="P60" s="158" t="s">
        <v>66</v>
      </c>
      <c r="Q60" s="158" t="s">
        <v>66</v>
      </c>
      <c r="R60" s="158" t="s">
        <v>66</v>
      </c>
      <c r="S60" s="158" t="s">
        <v>66</v>
      </c>
      <c r="T60" s="158" t="s">
        <v>66</v>
      </c>
      <c r="U60" s="158" t="s">
        <v>66</v>
      </c>
      <c r="V60" s="158" t="s">
        <v>66</v>
      </c>
      <c r="W60" s="158" t="s">
        <v>66</v>
      </c>
      <c r="X60" s="158" t="s">
        <v>2266</v>
      </c>
      <c r="Y60" s="158" t="s">
        <v>2266</v>
      </c>
      <c r="Z60" s="158" t="s">
        <v>2266</v>
      </c>
      <c r="AA60" s="158" t="s">
        <v>66</v>
      </c>
      <c r="AB60" s="158" t="s">
        <v>2266</v>
      </c>
      <c r="AC60" s="158" t="s">
        <v>66</v>
      </c>
      <c r="AD60" s="158" t="s">
        <v>66</v>
      </c>
      <c r="AE60" s="158" t="s">
        <v>2266</v>
      </c>
      <c r="AF60" s="158" t="s">
        <v>66</v>
      </c>
      <c r="AG60" s="158" t="s">
        <v>66</v>
      </c>
      <c r="AH60" s="158" t="s">
        <v>66</v>
      </c>
      <c r="AI60" s="158" t="s">
        <v>66</v>
      </c>
      <c r="AJ60" s="158" t="s">
        <v>66</v>
      </c>
      <c r="AK60" s="158" t="s">
        <v>66</v>
      </c>
      <c r="AL60" s="158" t="s">
        <v>2266</v>
      </c>
      <c r="AM60" s="158" t="s">
        <v>66</v>
      </c>
      <c r="AN60" s="158" t="s">
        <v>66</v>
      </c>
      <c r="AO60" s="158" t="s">
        <v>66</v>
      </c>
      <c r="AP60" s="158" t="s">
        <v>2266</v>
      </c>
      <c r="AQ60" s="158" t="s">
        <v>66</v>
      </c>
      <c r="AR60" s="158" t="s">
        <v>66</v>
      </c>
      <c r="AS60" s="158" t="s">
        <v>66</v>
      </c>
      <c r="AT60" s="158" t="s">
        <v>66</v>
      </c>
      <c r="AU60" s="158" t="s">
        <v>66</v>
      </c>
      <c r="AV60" s="158" t="s">
        <v>2266</v>
      </c>
      <c r="AW60" s="158" t="s">
        <v>2266</v>
      </c>
      <c r="AX60" s="158" t="s">
        <v>66</v>
      </c>
      <c r="AY60" s="158" t="s">
        <v>66</v>
      </c>
      <c r="AZ60" s="158" t="s">
        <v>66</v>
      </c>
      <c r="BA60" s="158" t="s">
        <v>66</v>
      </c>
      <c r="BB60" s="158" t="s">
        <v>66</v>
      </c>
      <c r="BC60" s="158" t="s">
        <v>2266</v>
      </c>
      <c r="BD60" s="158" t="s">
        <v>2266</v>
      </c>
      <c r="BE60" s="158" t="s">
        <v>2266</v>
      </c>
      <c r="BF60" s="158" t="s">
        <v>66</v>
      </c>
      <c r="BG60" s="158" t="s">
        <v>66</v>
      </c>
      <c r="BH60" s="158" t="s">
        <v>2266</v>
      </c>
      <c r="BI60" s="158" t="s">
        <v>2266</v>
      </c>
      <c r="BJ60" s="158" t="s">
        <v>2266</v>
      </c>
      <c r="BK60" s="158" t="s">
        <v>2266</v>
      </c>
      <c r="BL60" s="158" t="s">
        <v>2266</v>
      </c>
      <c r="BM60" s="158" t="s">
        <v>2266</v>
      </c>
      <c r="BN60" s="158" t="s">
        <v>66</v>
      </c>
      <c r="BO60" s="158" t="s">
        <v>66</v>
      </c>
      <c r="BP60" s="158" t="s">
        <v>66</v>
      </c>
      <c r="BQ60" s="158" t="s">
        <v>2266</v>
      </c>
      <c r="BR60" s="158" t="s">
        <v>2266</v>
      </c>
      <c r="BS60" s="158" t="s">
        <v>2266</v>
      </c>
      <c r="BT60" s="158" t="s">
        <v>2266</v>
      </c>
      <c r="BU60" s="158" t="s">
        <v>2266</v>
      </c>
      <c r="BV60" s="158" t="s">
        <v>2266</v>
      </c>
      <c r="BW60" s="158" t="s">
        <v>2266</v>
      </c>
      <c r="BX60" s="158" t="s">
        <v>136</v>
      </c>
      <c r="BY60" s="158" t="s">
        <v>2266</v>
      </c>
      <c r="BZ60" s="158" t="s">
        <v>2266</v>
      </c>
      <c r="CA60" s="158" t="s">
        <v>2266</v>
      </c>
      <c r="CB60" s="158" t="s">
        <v>2266</v>
      </c>
      <c r="CC60" s="158" t="s">
        <v>2266</v>
      </c>
      <c r="CD60" s="158" t="s">
        <v>2266</v>
      </c>
      <c r="CE60" s="158" t="s">
        <v>2266</v>
      </c>
      <c r="CF60" s="158" t="s">
        <v>2266</v>
      </c>
      <c r="CG60" s="158" t="s">
        <v>2266</v>
      </c>
      <c r="CH60" s="158" t="s">
        <v>2266</v>
      </c>
      <c r="CI60" s="158" t="s">
        <v>2266</v>
      </c>
      <c r="CJ60" s="158" t="s">
        <v>2266</v>
      </c>
      <c r="CK60" s="158" t="s">
        <v>2266</v>
      </c>
      <c r="CL60" s="158" t="s">
        <v>2266</v>
      </c>
      <c r="CM60" s="158" t="s">
        <v>2266</v>
      </c>
      <c r="CN60" s="158" t="s">
        <v>2266</v>
      </c>
      <c r="CO60" s="158" t="s">
        <v>2266</v>
      </c>
      <c r="CP60" s="158" t="s">
        <v>2266</v>
      </c>
      <c r="CQ60" s="158" t="s">
        <v>2266</v>
      </c>
      <c r="CR60" s="158" t="s">
        <v>2266</v>
      </c>
      <c r="CS60" s="158" t="s">
        <v>2266</v>
      </c>
      <c r="CT60" s="158" t="s">
        <v>2266</v>
      </c>
      <c r="CU60" s="158" t="s">
        <v>2266</v>
      </c>
      <c r="CV60" s="158" t="s">
        <v>2266</v>
      </c>
      <c r="CW60" s="158" t="s">
        <v>2266</v>
      </c>
      <c r="CX60" s="158" t="s">
        <v>2266</v>
      </c>
      <c r="CY60" s="158" t="s">
        <v>2266</v>
      </c>
      <c r="CZ60" s="158" t="s">
        <v>2266</v>
      </c>
      <c r="DA60" s="158" t="s">
        <v>2266</v>
      </c>
      <c r="DB60" s="158" t="s">
        <v>2266</v>
      </c>
      <c r="DC60" s="158" t="s">
        <v>2266</v>
      </c>
      <c r="DD60" s="158" t="s">
        <v>2266</v>
      </c>
      <c r="DE60" s="158" t="s">
        <v>2266</v>
      </c>
      <c r="DF60" s="158" t="s">
        <v>2266</v>
      </c>
      <c r="DG60" s="158" t="s">
        <v>2266</v>
      </c>
      <c r="DH60" s="158" t="s">
        <v>2266</v>
      </c>
      <c r="DI60" s="158" t="s">
        <v>2266</v>
      </c>
      <c r="DJ60" s="158" t="s">
        <v>2266</v>
      </c>
      <c r="DK60" s="158" t="s">
        <v>2266</v>
      </c>
      <c r="DL60" s="158" t="s">
        <v>2266</v>
      </c>
      <c r="DM60" s="158" t="s">
        <v>2266</v>
      </c>
      <c r="DN60" s="158" t="s">
        <v>2266</v>
      </c>
      <c r="DO60" s="158" t="s">
        <v>2266</v>
      </c>
      <c r="DP60" s="158" t="s">
        <v>2266</v>
      </c>
      <c r="DQ60" s="158" t="s">
        <v>2266</v>
      </c>
      <c r="DR60" s="158" t="s">
        <v>2266</v>
      </c>
      <c r="DS60" s="158" t="s">
        <v>2266</v>
      </c>
      <c r="DT60" s="158" t="s">
        <v>2266</v>
      </c>
      <c r="DU60" s="158" t="s">
        <v>2266</v>
      </c>
      <c r="DV60" s="158" t="s">
        <v>2266</v>
      </c>
      <c r="DW60" s="158" t="s">
        <v>2266</v>
      </c>
      <c r="DX60" s="158" t="s">
        <v>2266</v>
      </c>
      <c r="DY60" s="158" t="s">
        <v>2266</v>
      </c>
      <c r="DZ60" s="158" t="s">
        <v>2266</v>
      </c>
      <c r="EA60" s="158" t="s">
        <v>2266</v>
      </c>
      <c r="EB60" s="158" t="s">
        <v>2266</v>
      </c>
      <c r="EC60" s="158" t="s">
        <v>2266</v>
      </c>
      <c r="ED60" s="158" t="s">
        <v>2266</v>
      </c>
      <c r="EE60" s="158" t="s">
        <v>2266</v>
      </c>
      <c r="EF60" s="158" t="s">
        <v>2266</v>
      </c>
      <c r="EG60" s="158" t="s">
        <v>2266</v>
      </c>
      <c r="EH60" s="158" t="s">
        <v>2266</v>
      </c>
      <c r="EI60" s="158" t="s">
        <v>2266</v>
      </c>
      <c r="EJ60" s="158" t="s">
        <v>2266</v>
      </c>
      <c r="EK60" s="158" t="s">
        <v>2266</v>
      </c>
      <c r="EL60" s="158" t="s">
        <v>2266</v>
      </c>
      <c r="EM60" s="158" t="s">
        <v>2266</v>
      </c>
      <c r="EN60" s="158" t="s">
        <v>2266</v>
      </c>
      <c r="EO60" s="158" t="s">
        <v>2266</v>
      </c>
      <c r="EP60" s="158" t="s">
        <v>2266</v>
      </c>
      <c r="EQ60" s="158" t="s">
        <v>2266</v>
      </c>
      <c r="ER60" s="158" t="s">
        <v>2266</v>
      </c>
      <c r="ES60" s="158" t="s">
        <v>2266</v>
      </c>
      <c r="ET60" s="158" t="s">
        <v>2266</v>
      </c>
      <c r="EU60" s="158" t="s">
        <v>2266</v>
      </c>
      <c r="EV60" s="158" t="s">
        <v>2266</v>
      </c>
      <c r="EW60" s="158" t="s">
        <v>2266</v>
      </c>
      <c r="EX60" s="158" t="s">
        <v>2266</v>
      </c>
      <c r="EY60" s="158" t="s">
        <v>2266</v>
      </c>
      <c r="EZ60" s="158" t="s">
        <v>2266</v>
      </c>
      <c r="FA60" s="158" t="s">
        <v>2266</v>
      </c>
      <c r="FB60" s="158" t="s">
        <v>2266</v>
      </c>
      <c r="FC60" s="158" t="s">
        <v>2266</v>
      </c>
      <c r="FD60" s="158" t="s">
        <v>2266</v>
      </c>
      <c r="FE60" s="158" t="s">
        <v>2266</v>
      </c>
      <c r="FF60" s="158" t="s">
        <v>2266</v>
      </c>
      <c r="FG60" s="158" t="s">
        <v>2266</v>
      </c>
      <c r="FH60" s="158" t="s">
        <v>2266</v>
      </c>
      <c r="FI60" s="158" t="s">
        <v>2266</v>
      </c>
      <c r="FJ60" s="158" t="s">
        <v>2266</v>
      </c>
      <c r="FK60" s="158" t="s">
        <v>2266</v>
      </c>
      <c r="FL60" s="158" t="s">
        <v>2266</v>
      </c>
      <c r="FM60" s="158" t="s">
        <v>2266</v>
      </c>
      <c r="FN60" s="158" t="s">
        <v>2266</v>
      </c>
      <c r="FO60" s="158" t="s">
        <v>2266</v>
      </c>
      <c r="FP60" s="158" t="s">
        <v>2266</v>
      </c>
      <c r="FQ60" s="158" t="s">
        <v>2266</v>
      </c>
      <c r="FR60" s="158" t="s">
        <v>2266</v>
      </c>
      <c r="FS60" s="158" t="s">
        <v>2266</v>
      </c>
      <c r="FT60" s="158" t="s">
        <v>2266</v>
      </c>
      <c r="FU60" s="158" t="s">
        <v>2266</v>
      </c>
      <c r="FV60" s="158" t="s">
        <v>2266</v>
      </c>
      <c r="FW60" s="158" t="s">
        <v>2266</v>
      </c>
      <c r="FX60" s="158" t="s">
        <v>2266</v>
      </c>
      <c r="FY60" s="158" t="s">
        <v>2266</v>
      </c>
      <c r="FZ60" s="158" t="s">
        <v>2266</v>
      </c>
      <c r="GA60" s="158" t="s">
        <v>2266</v>
      </c>
      <c r="GB60" s="158" t="s">
        <v>2266</v>
      </c>
      <c r="GC60" s="158" t="s">
        <v>2266</v>
      </c>
      <c r="GD60" s="158" t="s">
        <v>2266</v>
      </c>
      <c r="GE60" s="158" t="s">
        <v>2266</v>
      </c>
      <c r="GF60" s="158" t="s">
        <v>2266</v>
      </c>
      <c r="GG60" s="158" t="s">
        <v>2266</v>
      </c>
      <c r="GH60" s="158" t="s">
        <v>2266</v>
      </c>
      <c r="GI60" s="158" t="s">
        <v>2266</v>
      </c>
      <c r="GJ60" s="158" t="s">
        <v>2266</v>
      </c>
      <c r="GK60" s="158" t="s">
        <v>2266</v>
      </c>
      <c r="GL60" s="158" t="s">
        <v>2266</v>
      </c>
      <c r="GM60" s="158" t="s">
        <v>2266</v>
      </c>
      <c r="GN60" s="158" t="s">
        <v>2266</v>
      </c>
      <c r="GO60" s="158" t="s">
        <v>2266</v>
      </c>
      <c r="GP60" s="158" t="s">
        <v>2266</v>
      </c>
      <c r="GQ60" s="158" t="s">
        <v>2266</v>
      </c>
      <c r="GR60" s="158" t="s">
        <v>2266</v>
      </c>
      <c r="GS60" s="158" t="s">
        <v>2266</v>
      </c>
      <c r="GT60" s="158" t="s">
        <v>2266</v>
      </c>
      <c r="GU60" s="158" t="s">
        <v>2266</v>
      </c>
      <c r="GV60" s="158" t="s">
        <v>2266</v>
      </c>
      <c r="GW60" s="158" t="s">
        <v>2266</v>
      </c>
      <c r="GX60" s="158" t="s">
        <v>2266</v>
      </c>
      <c r="GY60" s="158" t="s">
        <v>2266</v>
      </c>
      <c r="GZ60" s="158" t="s">
        <v>2266</v>
      </c>
      <c r="HA60" s="158" t="s">
        <v>2266</v>
      </c>
      <c r="HB60" s="158" t="s">
        <v>2266</v>
      </c>
      <c r="HC60" s="158" t="s">
        <v>2266</v>
      </c>
      <c r="HD60" s="158" t="s">
        <v>2266</v>
      </c>
      <c r="HE60" s="158" t="s">
        <v>136</v>
      </c>
      <c r="HF60" s="158" t="s">
        <v>136</v>
      </c>
      <c r="HG60" s="158" t="s">
        <v>136</v>
      </c>
      <c r="HH60" s="158" t="s">
        <v>136</v>
      </c>
      <c r="HI60" s="158" t="s">
        <v>136</v>
      </c>
      <c r="HJ60" s="158" t="s">
        <v>136</v>
      </c>
      <c r="HK60" s="158" t="s">
        <v>136</v>
      </c>
      <c r="HL60" s="158" t="s">
        <v>136</v>
      </c>
      <c r="HM60" s="158" t="s">
        <v>136</v>
      </c>
      <c r="HN60" s="158" t="s">
        <v>136</v>
      </c>
      <c r="HO60" s="158" t="s">
        <v>136</v>
      </c>
      <c r="HP60" s="158" t="s">
        <v>136</v>
      </c>
      <c r="HQ60" s="158" t="s">
        <v>136</v>
      </c>
      <c r="HR60" s="158" t="s">
        <v>136</v>
      </c>
      <c r="HS60" s="158" t="s">
        <v>136</v>
      </c>
      <c r="HT60" s="158" t="s">
        <v>136</v>
      </c>
      <c r="HU60" s="158" t="s">
        <v>136</v>
      </c>
      <c r="HV60" s="158" t="s">
        <v>136</v>
      </c>
      <c r="HW60" s="158" t="s">
        <v>136</v>
      </c>
      <c r="HX60" s="158" t="s">
        <v>136</v>
      </c>
      <c r="HY60" s="158" t="s">
        <v>136</v>
      </c>
      <c r="HZ60" s="158" t="s">
        <v>136</v>
      </c>
      <c r="IA60" s="158" t="s">
        <v>136</v>
      </c>
      <c r="IB60" s="158" t="s">
        <v>136</v>
      </c>
      <c r="IC60" s="158" t="s">
        <v>136</v>
      </c>
      <c r="ID60" s="158" t="s">
        <v>136</v>
      </c>
      <c r="IE60" s="158" t="s">
        <v>136</v>
      </c>
      <c r="IF60" s="158" t="s">
        <v>136</v>
      </c>
      <c r="IG60" s="158" t="s">
        <v>136</v>
      </c>
      <c r="IH60" s="158" t="s">
        <v>136</v>
      </c>
      <c r="II60" s="158" t="s">
        <v>136</v>
      </c>
      <c r="IJ60" s="158" t="s">
        <v>136</v>
      </c>
      <c r="IK60" s="158" t="s">
        <v>136</v>
      </c>
      <c r="IL60" s="158" t="s">
        <v>136</v>
      </c>
      <c r="IM60" s="158" t="s">
        <v>136</v>
      </c>
      <c r="IN60" s="158" t="s">
        <v>136</v>
      </c>
      <c r="IO60" s="158" t="s">
        <v>136</v>
      </c>
      <c r="IP60" s="158" t="s">
        <v>136</v>
      </c>
      <c r="IQ60" s="158" t="s">
        <v>136</v>
      </c>
      <c r="IR60" s="158" t="s">
        <v>66</v>
      </c>
      <c r="IS60" s="158" t="s">
        <v>2266</v>
      </c>
      <c r="IT60" s="158" t="s">
        <v>136</v>
      </c>
      <c r="IU60" s="158" t="s">
        <v>136</v>
      </c>
      <c r="IV60" s="158" t="s">
        <v>136</v>
      </c>
      <c r="IW60" s="158" t="s">
        <v>66</v>
      </c>
      <c r="IX60" s="158" t="s">
        <v>66</v>
      </c>
      <c r="IY60" s="158" t="s">
        <v>66</v>
      </c>
      <c r="IZ60" s="158" t="s">
        <v>66</v>
      </c>
      <c r="JA60" s="158" t="s">
        <v>2266</v>
      </c>
      <c r="JB60" s="158" t="s">
        <v>136</v>
      </c>
      <c r="JC60" s="158" t="s">
        <v>2266</v>
      </c>
      <c r="JD60" s="158" t="s">
        <v>136</v>
      </c>
      <c r="JE60" s="158" t="s">
        <v>136</v>
      </c>
      <c r="JF60" s="158" t="s">
        <v>136</v>
      </c>
      <c r="JG60" s="158" t="s">
        <v>136</v>
      </c>
      <c r="JH60" s="158" t="s">
        <v>2266</v>
      </c>
      <c r="JI60" s="158" t="s">
        <v>2266</v>
      </c>
      <c r="JJ60" s="158" t="s">
        <v>2266</v>
      </c>
      <c r="JK60" s="158" t="s">
        <v>2266</v>
      </c>
      <c r="JL60" s="158" t="s">
        <v>136</v>
      </c>
      <c r="JM60" s="158" t="s">
        <v>2266</v>
      </c>
      <c r="JN60" s="158" t="s">
        <v>2266</v>
      </c>
      <c r="JO60" s="158" t="s">
        <v>136</v>
      </c>
      <c r="JP60" s="158" t="s">
        <v>136</v>
      </c>
      <c r="JQ60" s="158" t="s">
        <v>136</v>
      </c>
      <c r="JR60" s="158" t="s">
        <v>136</v>
      </c>
      <c r="JS60" s="158" t="s">
        <v>2266</v>
      </c>
      <c r="JT60" s="158" t="s">
        <v>2266</v>
      </c>
      <c r="JU60" s="158" t="s">
        <v>136</v>
      </c>
      <c r="JV60" s="158" t="s">
        <v>136</v>
      </c>
      <c r="JW60" s="158" t="s">
        <v>136</v>
      </c>
      <c r="JX60" s="158" t="s">
        <v>136</v>
      </c>
      <c r="JY60" s="158" t="s">
        <v>136</v>
      </c>
      <c r="JZ60" s="158" t="s">
        <v>136</v>
      </c>
      <c r="KA60" s="158" t="s">
        <v>136</v>
      </c>
      <c r="KB60" s="158" t="s">
        <v>136</v>
      </c>
      <c r="KC60" s="158" t="s">
        <v>136</v>
      </c>
      <c r="KD60" s="158" t="s">
        <v>136</v>
      </c>
      <c r="KE60" s="158" t="s">
        <v>136</v>
      </c>
      <c r="KF60" s="158" t="s">
        <v>136</v>
      </c>
      <c r="KG60" s="158" t="s">
        <v>136</v>
      </c>
      <c r="KH60" s="158" t="s">
        <v>2266</v>
      </c>
      <c r="KI60" s="158" t="s">
        <v>2266</v>
      </c>
    </row>
    <row r="61" spans="1:295" ht="27" customHeight="1" x14ac:dyDescent="0.3">
      <c r="A61" s="224" t="s">
        <v>3</v>
      </c>
      <c r="B61" s="224"/>
      <c r="C61" s="225" t="s">
        <v>320</v>
      </c>
      <c r="D61" s="225"/>
      <c r="E61" s="225"/>
      <c r="F61" s="225"/>
      <c r="G61" s="225"/>
      <c r="H61" s="225"/>
      <c r="I61" s="225"/>
      <c r="J61" s="225"/>
      <c r="K61" s="225"/>
      <c r="L61" s="225"/>
      <c r="M61" s="225"/>
      <c r="N61" s="225" t="s">
        <v>2267</v>
      </c>
      <c r="O61" s="225"/>
      <c r="P61" s="225"/>
      <c r="Q61" s="225"/>
      <c r="R61" s="225"/>
      <c r="S61" s="225" t="s">
        <v>32</v>
      </c>
      <c r="T61" s="225" t="s">
        <v>320</v>
      </c>
      <c r="U61" s="225"/>
      <c r="V61" s="225"/>
      <c r="W61" s="225"/>
      <c r="X61" s="225" t="s">
        <v>786</v>
      </c>
      <c r="Y61" s="225"/>
      <c r="Z61" s="225"/>
      <c r="AA61" s="225" t="s">
        <v>14</v>
      </c>
      <c r="AB61" s="225" t="s">
        <v>320</v>
      </c>
      <c r="AC61" s="225" t="s">
        <v>104</v>
      </c>
      <c r="AD61" s="225"/>
      <c r="AE61" s="225" t="s">
        <v>320</v>
      </c>
      <c r="AF61" s="225" t="s">
        <v>2267</v>
      </c>
      <c r="AG61" s="225"/>
      <c r="AH61" s="225" t="s">
        <v>224</v>
      </c>
      <c r="AI61" s="225"/>
      <c r="AJ61" s="225" t="s">
        <v>104</v>
      </c>
      <c r="AK61" s="225"/>
      <c r="AL61" s="225"/>
      <c r="AM61" s="225"/>
      <c r="AN61" s="225"/>
      <c r="AO61" s="225" t="s">
        <v>2268</v>
      </c>
      <c r="AP61" s="225" t="s">
        <v>2269</v>
      </c>
      <c r="AQ61" s="225" t="s">
        <v>320</v>
      </c>
      <c r="AR61" s="225"/>
      <c r="AS61" s="225"/>
      <c r="AT61" s="225"/>
      <c r="AU61" s="225"/>
      <c r="AV61" s="225"/>
      <c r="AW61" s="225"/>
      <c r="AX61" s="225"/>
      <c r="AY61" s="225"/>
      <c r="AZ61" s="225"/>
      <c r="BA61" s="225" t="s">
        <v>239</v>
      </c>
      <c r="BB61" s="225" t="s">
        <v>32</v>
      </c>
      <c r="BC61" s="225" t="s">
        <v>828</v>
      </c>
      <c r="BD61" s="225" t="s">
        <v>384</v>
      </c>
      <c r="BE61" s="225"/>
      <c r="BF61" s="225" t="s">
        <v>320</v>
      </c>
      <c r="BG61" s="225"/>
      <c r="BH61" s="225"/>
      <c r="BI61" s="225"/>
      <c r="BJ61" s="225"/>
      <c r="BK61" s="225"/>
      <c r="BL61" s="225"/>
      <c r="BM61" s="225"/>
      <c r="BN61" s="225" t="s">
        <v>32</v>
      </c>
      <c r="BO61" s="225"/>
      <c r="BP61" s="225"/>
      <c r="BQ61" s="225"/>
      <c r="BR61" s="225"/>
      <c r="BS61" s="225"/>
      <c r="BT61" s="225" t="s">
        <v>14</v>
      </c>
      <c r="BU61" s="225"/>
      <c r="BV61" s="225" t="s">
        <v>32</v>
      </c>
      <c r="BW61" s="225" t="s">
        <v>2270</v>
      </c>
      <c r="BX61" s="225"/>
      <c r="BY61" s="225"/>
      <c r="BZ61" s="225"/>
      <c r="CA61" s="225" t="s">
        <v>320</v>
      </c>
      <c r="CB61" s="225"/>
      <c r="CC61" s="225" t="s">
        <v>2271</v>
      </c>
      <c r="CD61" s="225"/>
      <c r="CE61" s="225" t="s">
        <v>502</v>
      </c>
      <c r="CF61" s="225" t="s">
        <v>320</v>
      </c>
      <c r="CG61" s="225"/>
      <c r="CH61" s="225"/>
      <c r="CI61" s="225"/>
      <c r="CJ61" s="225" t="s">
        <v>828</v>
      </c>
      <c r="CK61" s="225"/>
      <c r="CL61" s="225" t="s">
        <v>2270</v>
      </c>
      <c r="CM61" s="225"/>
      <c r="CN61" s="225"/>
      <c r="CO61" s="225" t="s">
        <v>320</v>
      </c>
      <c r="CP61" s="225"/>
      <c r="CQ61" s="225"/>
      <c r="CR61" s="225"/>
      <c r="CS61" s="225"/>
      <c r="CT61" s="225"/>
      <c r="CU61" s="225"/>
      <c r="CV61" s="225"/>
      <c r="CW61" s="225" t="s">
        <v>2271</v>
      </c>
      <c r="CX61" s="225" t="s">
        <v>2270</v>
      </c>
      <c r="CY61" s="225"/>
      <c r="CZ61" s="225" t="s">
        <v>281</v>
      </c>
      <c r="DA61" s="225"/>
      <c r="DB61" s="225"/>
      <c r="DC61" s="225"/>
      <c r="DD61" s="225" t="s">
        <v>320</v>
      </c>
      <c r="DE61" s="225"/>
      <c r="DF61" s="225"/>
      <c r="DG61" s="225" t="s">
        <v>281</v>
      </c>
      <c r="DH61" s="225"/>
      <c r="DI61" s="225" t="s">
        <v>810</v>
      </c>
      <c r="DJ61" s="225"/>
      <c r="DK61" s="225" t="s">
        <v>495</v>
      </c>
      <c r="DL61" s="225" t="s">
        <v>281</v>
      </c>
      <c r="DM61" s="225"/>
      <c r="DN61" s="225"/>
      <c r="DO61" s="225"/>
      <c r="DP61" s="225" t="s">
        <v>495</v>
      </c>
      <c r="DQ61" s="225" t="s">
        <v>281</v>
      </c>
      <c r="DR61" s="225" t="s">
        <v>495</v>
      </c>
      <c r="DS61" s="225" t="s">
        <v>281</v>
      </c>
      <c r="DT61" s="225"/>
      <c r="DU61" s="225"/>
      <c r="DV61" s="225"/>
      <c r="DW61" s="225" t="s">
        <v>320</v>
      </c>
      <c r="DX61" s="225" t="s">
        <v>495</v>
      </c>
      <c r="DY61" s="225" t="s">
        <v>320</v>
      </c>
      <c r="DZ61" s="225"/>
      <c r="EA61" s="225"/>
      <c r="EB61" s="225"/>
      <c r="EC61" s="225"/>
      <c r="ED61" s="225"/>
      <c r="EE61" s="225" t="s">
        <v>32</v>
      </c>
      <c r="EF61" s="225"/>
      <c r="EG61" s="225" t="s">
        <v>281</v>
      </c>
      <c r="EH61" s="225" t="s">
        <v>32</v>
      </c>
      <c r="EI61" s="225" t="s">
        <v>2272</v>
      </c>
      <c r="EJ61" s="225" t="s">
        <v>495</v>
      </c>
      <c r="EK61" s="225" t="s">
        <v>320</v>
      </c>
      <c r="EL61" s="225"/>
      <c r="EM61" s="225"/>
      <c r="EN61" s="225"/>
      <c r="EO61" s="225"/>
      <c r="EP61" s="225"/>
      <c r="EQ61" s="225"/>
      <c r="ER61" s="225"/>
      <c r="ES61" s="225"/>
      <c r="ET61" s="225" t="s">
        <v>805</v>
      </c>
      <c r="EU61" s="225"/>
      <c r="EV61" s="225"/>
      <c r="EW61" s="225" t="s">
        <v>320</v>
      </c>
      <c r="EX61" s="225"/>
      <c r="EY61" s="225"/>
      <c r="EZ61" s="225"/>
      <c r="FA61" s="225"/>
      <c r="FB61" s="225"/>
      <c r="FC61" s="225"/>
      <c r="FD61" s="225"/>
      <c r="FE61" s="225"/>
      <c r="FF61" s="225"/>
      <c r="FG61" s="225" t="s">
        <v>818</v>
      </c>
      <c r="FH61" s="225"/>
      <c r="FI61" s="225"/>
      <c r="FJ61" s="225" t="s">
        <v>320</v>
      </c>
      <c r="FK61" s="225"/>
      <c r="FL61" s="225"/>
      <c r="FM61" s="225"/>
      <c r="FN61" s="225"/>
      <c r="FO61" s="225"/>
      <c r="FP61" s="225" t="s">
        <v>239</v>
      </c>
      <c r="FQ61" s="225" t="s">
        <v>384</v>
      </c>
      <c r="FR61" s="225"/>
      <c r="FS61" s="225"/>
      <c r="FT61" s="225"/>
      <c r="FU61" s="225"/>
      <c r="FV61" s="225"/>
      <c r="FW61" s="225" t="s">
        <v>2271</v>
      </c>
      <c r="FX61" s="225" t="s">
        <v>543</v>
      </c>
      <c r="FY61" s="225"/>
      <c r="FZ61" s="225"/>
      <c r="GA61" s="225" t="s">
        <v>495</v>
      </c>
      <c r="GB61" s="225" t="s">
        <v>104</v>
      </c>
      <c r="GC61" s="225" t="s">
        <v>239</v>
      </c>
      <c r="GD61" s="225" t="s">
        <v>320</v>
      </c>
      <c r="GE61" s="225" t="s">
        <v>384</v>
      </c>
      <c r="GF61" s="225" t="s">
        <v>239</v>
      </c>
      <c r="GG61" s="225" t="s">
        <v>104</v>
      </c>
      <c r="GH61" s="225" t="s">
        <v>320</v>
      </c>
      <c r="GI61" s="225" t="s">
        <v>239</v>
      </c>
      <c r="GJ61" s="225" t="s">
        <v>320</v>
      </c>
      <c r="GK61" s="225"/>
      <c r="GL61" s="225" t="s">
        <v>2273</v>
      </c>
      <c r="GM61" s="225" t="s">
        <v>320</v>
      </c>
      <c r="GN61" s="225" t="s">
        <v>384</v>
      </c>
      <c r="GO61" s="225" t="s">
        <v>320</v>
      </c>
      <c r="GP61" s="225"/>
      <c r="GQ61" s="225"/>
      <c r="GR61" s="225" t="s">
        <v>816</v>
      </c>
      <c r="GS61" s="225"/>
      <c r="GT61" s="225" t="s">
        <v>239</v>
      </c>
      <c r="GU61" s="225"/>
      <c r="GV61" s="225" t="s">
        <v>320</v>
      </c>
      <c r="GW61" s="225" t="s">
        <v>239</v>
      </c>
      <c r="GX61" s="225" t="s">
        <v>501</v>
      </c>
      <c r="GY61" s="225" t="s">
        <v>320</v>
      </c>
      <c r="GZ61" s="225"/>
      <c r="HA61" s="225" t="s">
        <v>501</v>
      </c>
      <c r="HB61" s="225" t="s">
        <v>32</v>
      </c>
      <c r="HC61" s="225"/>
      <c r="HD61" s="225"/>
      <c r="HE61" s="225"/>
      <c r="HF61" s="225"/>
      <c r="HG61" s="225"/>
      <c r="HH61" s="225"/>
      <c r="HI61" s="225"/>
      <c r="HJ61" s="225"/>
      <c r="HK61" s="225"/>
      <c r="HL61" s="225"/>
      <c r="HM61" s="225" t="s">
        <v>2274</v>
      </c>
      <c r="HN61" s="225"/>
      <c r="HO61" s="225" t="s">
        <v>32</v>
      </c>
      <c r="HP61" s="225"/>
      <c r="HQ61" s="225" t="s">
        <v>2275</v>
      </c>
      <c r="HR61" s="225"/>
      <c r="HS61" s="225" t="s">
        <v>32</v>
      </c>
      <c r="HT61" s="225"/>
      <c r="HU61" s="225" t="s">
        <v>296</v>
      </c>
      <c r="HV61" s="225"/>
      <c r="HW61" s="225" t="s">
        <v>2276</v>
      </c>
      <c r="HX61" s="225"/>
      <c r="HY61" s="225" t="s">
        <v>296</v>
      </c>
      <c r="HZ61" s="225" t="s">
        <v>320</v>
      </c>
      <c r="IA61" s="225" t="s">
        <v>58</v>
      </c>
      <c r="IB61" s="225" t="s">
        <v>215</v>
      </c>
      <c r="IC61" s="225"/>
      <c r="ID61" s="225" t="s">
        <v>2275</v>
      </c>
      <c r="IE61" s="225"/>
      <c r="IF61" s="225"/>
      <c r="IG61" s="225"/>
      <c r="IH61" s="225" t="s">
        <v>215</v>
      </c>
      <c r="II61" s="225"/>
      <c r="IJ61" s="225" t="s">
        <v>32</v>
      </c>
      <c r="IK61" s="225" t="s">
        <v>58</v>
      </c>
      <c r="IL61" s="225" t="s">
        <v>32</v>
      </c>
      <c r="IM61" s="225" t="s">
        <v>58</v>
      </c>
      <c r="IN61" s="225"/>
      <c r="IO61" s="225"/>
      <c r="IP61" s="225"/>
      <c r="IQ61" s="225"/>
      <c r="IR61" s="225" t="s">
        <v>32</v>
      </c>
      <c r="IS61" s="225" t="s">
        <v>2272</v>
      </c>
      <c r="IT61" s="225" t="s">
        <v>296</v>
      </c>
      <c r="IU61" s="225"/>
      <c r="IV61" s="225" t="s">
        <v>58</v>
      </c>
      <c r="IW61" s="225" t="s">
        <v>32</v>
      </c>
      <c r="IX61" s="225"/>
      <c r="IY61" s="225"/>
      <c r="IZ61" s="225"/>
      <c r="JA61" s="225" t="s">
        <v>320</v>
      </c>
      <c r="JB61" s="225" t="s">
        <v>851</v>
      </c>
      <c r="JC61" s="225" t="s">
        <v>320</v>
      </c>
      <c r="JD61" s="225" t="s">
        <v>178</v>
      </c>
      <c r="JE61" s="225"/>
      <c r="JF61" s="225" t="s">
        <v>320</v>
      </c>
      <c r="JG61" s="225"/>
      <c r="JH61" s="225"/>
      <c r="JI61" s="225"/>
      <c r="JJ61" s="225"/>
      <c r="JK61" s="225"/>
      <c r="JL61" s="225" t="s">
        <v>2276</v>
      </c>
      <c r="JM61" s="225" t="s">
        <v>384</v>
      </c>
      <c r="JN61" s="225"/>
      <c r="JO61" s="225" t="s">
        <v>845</v>
      </c>
      <c r="JP61" s="225"/>
      <c r="JQ61" s="225" t="s">
        <v>847</v>
      </c>
      <c r="JR61" s="225"/>
      <c r="JS61" s="225"/>
      <c r="JT61" s="225" t="s">
        <v>320</v>
      </c>
      <c r="JU61" s="225" t="s">
        <v>2275</v>
      </c>
      <c r="JV61" s="225" t="s">
        <v>488</v>
      </c>
      <c r="JW61" s="225" t="s">
        <v>2277</v>
      </c>
      <c r="JX61" s="225"/>
      <c r="JY61" s="225" t="s">
        <v>32</v>
      </c>
      <c r="JZ61" s="225"/>
      <c r="KA61" s="225"/>
      <c r="KB61" s="225"/>
      <c r="KC61" s="225"/>
      <c r="KD61" s="225"/>
      <c r="KE61" s="225"/>
      <c r="KF61" s="225" t="s">
        <v>2275</v>
      </c>
      <c r="KG61" s="225"/>
      <c r="KH61" s="225" t="s">
        <v>32</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2278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2279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2280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2281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2282</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1633</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1634</v>
      </c>
      <c r="B6" s="224"/>
      <c r="C6" s="158" t="s">
        <v>2283</v>
      </c>
      <c r="D6" s="158" t="s">
        <v>2284</v>
      </c>
      <c r="E6" s="158" t="s">
        <v>2285</v>
      </c>
      <c r="F6" s="158" t="s">
        <v>2286</v>
      </c>
      <c r="G6" s="158" t="s">
        <v>2287</v>
      </c>
      <c r="H6" s="158" t="s">
        <v>2288</v>
      </c>
      <c r="I6" s="158" t="s">
        <v>2289</v>
      </c>
      <c r="J6" s="158"/>
      <c r="K6" s="158" t="s">
        <v>2290</v>
      </c>
      <c r="L6" s="158" t="s">
        <v>2291</v>
      </c>
      <c r="M6" s="158" t="s">
        <v>2292</v>
      </c>
      <c r="N6" s="158" t="s">
        <v>2293</v>
      </c>
      <c r="O6" s="158" t="s">
        <v>2294</v>
      </c>
      <c r="P6" s="158" t="s">
        <v>2295</v>
      </c>
      <c r="Q6" s="158" t="s">
        <v>2296</v>
      </c>
      <c r="R6" s="158" t="s">
        <v>2297</v>
      </c>
      <c r="S6" s="158" t="s">
        <v>2298</v>
      </c>
      <c r="T6" s="158" t="s">
        <v>2299</v>
      </c>
      <c r="U6" s="158" t="s">
        <v>2300</v>
      </c>
      <c r="V6" s="158" t="s">
        <v>2301</v>
      </c>
      <c r="W6" s="158" t="s">
        <v>2302</v>
      </c>
      <c r="X6" s="158" t="s">
        <v>2303</v>
      </c>
      <c r="Y6" s="158" t="s">
        <v>2304</v>
      </c>
      <c r="Z6" s="158" t="s">
        <v>2305</v>
      </c>
      <c r="AA6" s="158" t="s">
        <v>2306</v>
      </c>
      <c r="AB6" s="158" t="s">
        <v>2307</v>
      </c>
      <c r="AC6" s="158" t="s">
        <v>2308</v>
      </c>
      <c r="AD6" s="158" t="s">
        <v>2309</v>
      </c>
      <c r="AE6" s="158" t="s">
        <v>2310</v>
      </c>
      <c r="AF6" s="158" t="s">
        <v>2311</v>
      </c>
      <c r="AG6" s="158" t="s">
        <v>2312</v>
      </c>
      <c r="AH6" s="158" t="s">
        <v>2313</v>
      </c>
      <c r="AI6" s="158" t="s">
        <v>2314</v>
      </c>
      <c r="AJ6" s="158" t="s">
        <v>2315</v>
      </c>
      <c r="AK6" s="158" t="s">
        <v>2316</v>
      </c>
      <c r="AL6" s="158" t="s">
        <v>2317</v>
      </c>
      <c r="AM6" s="158" t="s">
        <v>2318</v>
      </c>
      <c r="AN6" s="158" t="s">
        <v>2319</v>
      </c>
      <c r="AO6" s="158" t="s">
        <v>2320</v>
      </c>
      <c r="AP6" s="158" t="s">
        <v>2321</v>
      </c>
      <c r="AQ6" s="158" t="s">
        <v>2322</v>
      </c>
      <c r="AR6" s="158" t="s">
        <v>2323</v>
      </c>
      <c r="AS6" s="158" t="s">
        <v>2324</v>
      </c>
      <c r="AT6" s="158" t="s">
        <v>2325</v>
      </c>
      <c r="AU6" s="158" t="s">
        <v>2326</v>
      </c>
      <c r="AV6" s="158" t="s">
        <v>2327</v>
      </c>
      <c r="AW6" s="158" t="s">
        <v>2328</v>
      </c>
      <c r="AX6" s="158" t="s">
        <v>2329</v>
      </c>
      <c r="AY6" s="158" t="s">
        <v>2330</v>
      </c>
      <c r="AZ6" s="158" t="s">
        <v>2331</v>
      </c>
      <c r="BA6" s="158" t="s">
        <v>2332</v>
      </c>
      <c r="BB6" s="158" t="s">
        <v>2333</v>
      </c>
      <c r="BC6" s="158" t="s">
        <v>2334</v>
      </c>
      <c r="BD6" s="158" t="s">
        <v>2335</v>
      </c>
      <c r="BE6" s="158" t="s">
        <v>2336</v>
      </c>
      <c r="BF6" s="158" t="s">
        <v>2337</v>
      </c>
      <c r="BG6" s="158" t="s">
        <v>2338</v>
      </c>
      <c r="BH6" s="158" t="s">
        <v>2339</v>
      </c>
      <c r="BI6" s="158" t="s">
        <v>2340</v>
      </c>
      <c r="BJ6" s="158" t="s">
        <v>2341</v>
      </c>
      <c r="BK6" s="158" t="s">
        <v>2342</v>
      </c>
      <c r="BL6" s="158" t="s">
        <v>2343</v>
      </c>
      <c r="BM6" s="158" t="s">
        <v>2344</v>
      </c>
      <c r="BN6" s="158" t="s">
        <v>2345</v>
      </c>
      <c r="BO6" s="158" t="s">
        <v>2346</v>
      </c>
      <c r="BP6" s="158" t="s">
        <v>2347</v>
      </c>
      <c r="BQ6" s="158" t="s">
        <v>2348</v>
      </c>
      <c r="BR6" s="158" t="s">
        <v>2349</v>
      </c>
      <c r="BS6" s="158" t="s">
        <v>2350</v>
      </c>
      <c r="BT6" s="158"/>
      <c r="BU6" s="158"/>
      <c r="BV6" s="158" t="s">
        <v>2351</v>
      </c>
      <c r="BW6" s="158" t="s">
        <v>2352</v>
      </c>
      <c r="BX6" s="158" t="s">
        <v>2353</v>
      </c>
      <c r="BY6" s="158" t="s">
        <v>2354</v>
      </c>
      <c r="BZ6" s="158" t="s">
        <v>2355</v>
      </c>
      <c r="CA6" s="158" t="s">
        <v>2356</v>
      </c>
      <c r="CB6" s="158" t="s">
        <v>2357</v>
      </c>
      <c r="CC6" s="158" t="s">
        <v>2358</v>
      </c>
      <c r="CD6" s="158" t="s">
        <v>2359</v>
      </c>
      <c r="CE6" s="158" t="s">
        <v>2360</v>
      </c>
      <c r="CF6" s="158" t="s">
        <v>2361</v>
      </c>
      <c r="CG6" s="158" t="s">
        <v>2362</v>
      </c>
      <c r="CH6" s="158" t="s">
        <v>1718</v>
      </c>
      <c r="CI6" s="158" t="s">
        <v>2363</v>
      </c>
      <c r="CJ6" s="158" t="s">
        <v>2364</v>
      </c>
      <c r="CK6" s="158" t="s">
        <v>2365</v>
      </c>
      <c r="CL6" s="158" t="s">
        <v>2366</v>
      </c>
      <c r="CM6" s="158" t="s">
        <v>2367</v>
      </c>
      <c r="CN6" s="158" t="s">
        <v>2368</v>
      </c>
      <c r="CO6" s="158" t="s">
        <v>2369</v>
      </c>
      <c r="CP6" s="158" t="s">
        <v>2370</v>
      </c>
      <c r="CQ6" s="158" t="s">
        <v>2371</v>
      </c>
      <c r="CR6" s="158" t="s">
        <v>2372</v>
      </c>
      <c r="CS6" s="158" t="s">
        <v>2373</v>
      </c>
      <c r="CT6" s="158" t="s">
        <v>2374</v>
      </c>
      <c r="CU6" s="158" t="s">
        <v>2375</v>
      </c>
      <c r="CV6" s="158" t="s">
        <v>2376</v>
      </c>
      <c r="CW6" s="158" t="s">
        <v>2377</v>
      </c>
      <c r="CX6" s="158" t="s">
        <v>2378</v>
      </c>
      <c r="CY6" s="158" t="s">
        <v>2379</v>
      </c>
      <c r="CZ6" s="158" t="s">
        <v>2380</v>
      </c>
      <c r="DA6" s="158" t="s">
        <v>2381</v>
      </c>
      <c r="DB6" s="158" t="s">
        <v>2382</v>
      </c>
      <c r="DC6" s="158" t="s">
        <v>2383</v>
      </c>
      <c r="DD6" s="158" t="s">
        <v>2384</v>
      </c>
      <c r="DE6" s="158" t="s">
        <v>2385</v>
      </c>
      <c r="DF6" s="158" t="s">
        <v>2386</v>
      </c>
      <c r="DG6" s="158" t="s">
        <v>2387</v>
      </c>
      <c r="DH6" s="158" t="s">
        <v>2388</v>
      </c>
      <c r="DI6" s="158" t="s">
        <v>2389</v>
      </c>
      <c r="DJ6" s="158" t="s">
        <v>2390</v>
      </c>
      <c r="DK6" s="158" t="s">
        <v>2391</v>
      </c>
      <c r="DL6" s="158" t="s">
        <v>2392</v>
      </c>
      <c r="DM6" s="158" t="s">
        <v>2393</v>
      </c>
      <c r="DN6" s="158" t="s">
        <v>2394</v>
      </c>
      <c r="DO6" s="158" t="s">
        <v>2395</v>
      </c>
      <c r="DP6" s="158" t="s">
        <v>2396</v>
      </c>
      <c r="DQ6" s="158" t="s">
        <v>2397</v>
      </c>
      <c r="DR6" s="158" t="s">
        <v>2398</v>
      </c>
      <c r="DS6" s="158" t="s">
        <v>2399</v>
      </c>
      <c r="DT6" s="158" t="s">
        <v>2400</v>
      </c>
      <c r="DU6" s="158" t="s">
        <v>2401</v>
      </c>
      <c r="DV6" s="158" t="s">
        <v>2402</v>
      </c>
      <c r="DW6" s="158" t="s">
        <v>2403</v>
      </c>
      <c r="DX6" s="158" t="s">
        <v>2404</v>
      </c>
      <c r="DY6" s="158" t="s">
        <v>2405</v>
      </c>
      <c r="DZ6" s="158" t="s">
        <v>2406</v>
      </c>
      <c r="EA6" s="158" t="s">
        <v>2407</v>
      </c>
      <c r="EB6" s="158" t="s">
        <v>2408</v>
      </c>
      <c r="EC6" s="158" t="s">
        <v>2409</v>
      </c>
      <c r="ED6" s="158" t="s">
        <v>2410</v>
      </c>
      <c r="EE6" s="158" t="s">
        <v>2411</v>
      </c>
      <c r="EF6" s="158" t="s">
        <v>2412</v>
      </c>
      <c r="EG6" s="158" t="s">
        <v>2413</v>
      </c>
      <c r="EH6" s="158" t="s">
        <v>2414</v>
      </c>
      <c r="EI6" s="158" t="s">
        <v>2415</v>
      </c>
      <c r="EJ6" s="158" t="s">
        <v>2416</v>
      </c>
      <c r="EK6" s="158" t="s">
        <v>2417</v>
      </c>
      <c r="EL6" s="158" t="s">
        <v>2418</v>
      </c>
      <c r="EM6" s="158" t="s">
        <v>2419</v>
      </c>
      <c r="EN6" s="158" t="s">
        <v>2420</v>
      </c>
      <c r="EO6" s="158" t="s">
        <v>2421</v>
      </c>
      <c r="EP6" s="158" t="s">
        <v>2422</v>
      </c>
      <c r="EQ6" s="158" t="s">
        <v>2423</v>
      </c>
      <c r="ER6" s="158" t="s">
        <v>2424</v>
      </c>
      <c r="ES6" s="158" t="s">
        <v>2425</v>
      </c>
      <c r="ET6" s="158" t="s">
        <v>2426</v>
      </c>
      <c r="EU6" s="158" t="s">
        <v>2427</v>
      </c>
      <c r="EV6" s="158" t="s">
        <v>2428</v>
      </c>
      <c r="EW6" s="158" t="s">
        <v>2429</v>
      </c>
      <c r="EX6" s="158" t="s">
        <v>2430</v>
      </c>
      <c r="EY6" s="158" t="s">
        <v>2431</v>
      </c>
      <c r="EZ6" s="158" t="s">
        <v>2432</v>
      </c>
      <c r="FA6" s="158" t="s">
        <v>2433</v>
      </c>
      <c r="FB6" s="158" t="s">
        <v>2434</v>
      </c>
      <c r="FC6" s="158" t="s">
        <v>2435</v>
      </c>
      <c r="FD6" s="158" t="s">
        <v>2436</v>
      </c>
      <c r="FE6" s="158" t="s">
        <v>2437</v>
      </c>
      <c r="FF6" s="158" t="s">
        <v>2438</v>
      </c>
      <c r="FG6" s="158" t="s">
        <v>2439</v>
      </c>
      <c r="FH6" s="158" t="s">
        <v>2440</v>
      </c>
      <c r="FI6" s="158" t="s">
        <v>2441</v>
      </c>
      <c r="FJ6" s="158" t="s">
        <v>2442</v>
      </c>
      <c r="FK6" s="158" t="s">
        <v>2443</v>
      </c>
      <c r="FL6" s="158" t="s">
        <v>2444</v>
      </c>
      <c r="FM6" s="158" t="s">
        <v>2445</v>
      </c>
      <c r="FN6" s="158" t="s">
        <v>2446</v>
      </c>
      <c r="FO6" s="158" t="s">
        <v>2447</v>
      </c>
      <c r="FP6" s="158" t="s">
        <v>2448</v>
      </c>
      <c r="FQ6" s="158" t="s">
        <v>2449</v>
      </c>
      <c r="FR6" s="158" t="s">
        <v>2450</v>
      </c>
      <c r="FS6" s="158" t="s">
        <v>2451</v>
      </c>
      <c r="FT6" s="158" t="s">
        <v>2452</v>
      </c>
      <c r="FU6" s="158" t="s">
        <v>2453</v>
      </c>
      <c r="FV6" s="158" t="s">
        <v>2454</v>
      </c>
      <c r="FW6" s="158" t="s">
        <v>2455</v>
      </c>
      <c r="FX6" s="158" t="s">
        <v>2456</v>
      </c>
      <c r="FY6" s="158" t="s">
        <v>2457</v>
      </c>
      <c r="FZ6" s="158" t="s">
        <v>2458</v>
      </c>
      <c r="GA6" s="158" t="s">
        <v>2459</v>
      </c>
      <c r="GB6" s="158" t="s">
        <v>2460</v>
      </c>
      <c r="GC6" s="158" t="s">
        <v>2461</v>
      </c>
      <c r="GD6" s="158" t="s">
        <v>2462</v>
      </c>
      <c r="GE6" s="158" t="s">
        <v>2463</v>
      </c>
      <c r="GF6" s="158" t="s">
        <v>2464</v>
      </c>
      <c r="GG6" s="158" t="s">
        <v>2465</v>
      </c>
      <c r="GH6" s="158" t="s">
        <v>2466</v>
      </c>
      <c r="GI6" s="158" t="s">
        <v>2467</v>
      </c>
      <c r="GJ6" s="158" t="s">
        <v>2468</v>
      </c>
      <c r="GK6" s="158" t="s">
        <v>2469</v>
      </c>
      <c r="GL6" s="158" t="s">
        <v>2470</v>
      </c>
      <c r="GM6" s="158"/>
      <c r="GN6" s="158" t="s">
        <v>2471</v>
      </c>
      <c r="GO6" s="158" t="s">
        <v>2472</v>
      </c>
      <c r="GP6" s="158" t="s">
        <v>2473</v>
      </c>
      <c r="GQ6" s="158" t="s">
        <v>2474</v>
      </c>
      <c r="GR6" s="158" t="s">
        <v>2475</v>
      </c>
      <c r="GS6" s="158" t="s">
        <v>2476</v>
      </c>
      <c r="GT6" s="158" t="s">
        <v>2477</v>
      </c>
      <c r="GU6" s="158" t="s">
        <v>2478</v>
      </c>
      <c r="GV6" s="158" t="s">
        <v>2479</v>
      </c>
      <c r="GW6" s="158" t="s">
        <v>2480</v>
      </c>
      <c r="GX6" s="158" t="s">
        <v>2481</v>
      </c>
      <c r="GY6" s="158" t="s">
        <v>2482</v>
      </c>
      <c r="GZ6" s="158" t="s">
        <v>2483</v>
      </c>
      <c r="HA6" s="158" t="s">
        <v>2484</v>
      </c>
      <c r="HB6" s="158" t="s">
        <v>2485</v>
      </c>
      <c r="HC6" s="158" t="s">
        <v>2486</v>
      </c>
      <c r="HD6" s="158" t="s">
        <v>2487</v>
      </c>
      <c r="HE6" s="158" t="s">
        <v>2488</v>
      </c>
      <c r="HF6" s="158" t="s">
        <v>2489</v>
      </c>
      <c r="HG6" s="158" t="s">
        <v>2490</v>
      </c>
      <c r="HH6" s="158" t="s">
        <v>2491</v>
      </c>
      <c r="HI6" s="158" t="s">
        <v>2492</v>
      </c>
      <c r="HJ6" s="158" t="s">
        <v>2493</v>
      </c>
      <c r="HK6" s="158" t="s">
        <v>2494</v>
      </c>
      <c r="HL6" s="158" t="s">
        <v>2495</v>
      </c>
      <c r="HM6" s="158" t="s">
        <v>2496</v>
      </c>
      <c r="HN6" s="158" t="s">
        <v>2497</v>
      </c>
      <c r="HO6" s="158" t="s">
        <v>2498</v>
      </c>
      <c r="HP6" s="158" t="s">
        <v>2499</v>
      </c>
      <c r="HQ6" s="158" t="s">
        <v>2500</v>
      </c>
      <c r="HR6" s="158" t="s">
        <v>2501</v>
      </c>
      <c r="HS6" s="158" t="s">
        <v>2502</v>
      </c>
      <c r="HT6" s="158" t="s">
        <v>2503</v>
      </c>
      <c r="HU6" s="158" t="s">
        <v>2504</v>
      </c>
      <c r="HV6" s="158" t="s">
        <v>2505</v>
      </c>
      <c r="HW6" s="158" t="s">
        <v>2506</v>
      </c>
      <c r="HX6" s="158" t="s">
        <v>2507</v>
      </c>
      <c r="HY6" s="158" t="s">
        <v>2508</v>
      </c>
      <c r="HZ6" s="158" t="s">
        <v>2509</v>
      </c>
      <c r="IA6" s="158" t="s">
        <v>2510</v>
      </c>
      <c r="IB6" s="158" t="s">
        <v>2511</v>
      </c>
      <c r="IC6" s="158" t="s">
        <v>2512</v>
      </c>
      <c r="ID6" s="158" t="s">
        <v>2513</v>
      </c>
      <c r="IE6" s="158" t="s">
        <v>2514</v>
      </c>
      <c r="IF6" s="158" t="s">
        <v>2515</v>
      </c>
      <c r="IG6" s="158" t="s">
        <v>2516</v>
      </c>
      <c r="IH6" s="158" t="s">
        <v>2517</v>
      </c>
      <c r="II6" s="158" t="s">
        <v>2518</v>
      </c>
      <c r="IJ6" s="158" t="s">
        <v>2519</v>
      </c>
      <c r="IK6" s="158" t="s">
        <v>2520</v>
      </c>
      <c r="IL6" s="158" t="s">
        <v>2521</v>
      </c>
      <c r="IM6" s="158" t="s">
        <v>2522</v>
      </c>
      <c r="IN6" s="158" t="s">
        <v>2523</v>
      </c>
      <c r="IO6" s="158" t="s">
        <v>2524</v>
      </c>
      <c r="IP6" s="158" t="s">
        <v>2525</v>
      </c>
      <c r="IQ6" s="158" t="s">
        <v>2526</v>
      </c>
      <c r="IR6" s="158" t="s">
        <v>2527</v>
      </c>
      <c r="IS6" s="158" t="s">
        <v>2528</v>
      </c>
      <c r="IT6" s="158" t="s">
        <v>2529</v>
      </c>
      <c r="IU6" s="158" t="s">
        <v>2530</v>
      </c>
      <c r="IV6" s="158" t="s">
        <v>2531</v>
      </c>
      <c r="IW6" s="158" t="s">
        <v>2532</v>
      </c>
      <c r="IX6" s="158" t="s">
        <v>2533</v>
      </c>
      <c r="IY6" s="158" t="s">
        <v>2534</v>
      </c>
      <c r="IZ6" s="158" t="s">
        <v>2535</v>
      </c>
      <c r="JA6" s="158" t="s">
        <v>2536</v>
      </c>
      <c r="JB6" s="158" t="s">
        <v>2537</v>
      </c>
      <c r="JC6" s="158" t="s">
        <v>2538</v>
      </c>
      <c r="JD6" s="158" t="s">
        <v>2539</v>
      </c>
      <c r="JE6" s="158" t="s">
        <v>2540</v>
      </c>
      <c r="JF6" s="158" t="s">
        <v>2541</v>
      </c>
      <c r="JG6" s="158" t="s">
        <v>2542</v>
      </c>
      <c r="JH6" s="158" t="s">
        <v>2543</v>
      </c>
      <c r="JI6" s="158" t="s">
        <v>2544</v>
      </c>
      <c r="JJ6" s="158" t="s">
        <v>2545</v>
      </c>
      <c r="JK6" s="158" t="s">
        <v>2546</v>
      </c>
      <c r="JL6" s="158" t="s">
        <v>2547</v>
      </c>
      <c r="JM6" s="158" t="s">
        <v>2548</v>
      </c>
      <c r="JN6" s="158" t="s">
        <v>2549</v>
      </c>
      <c r="JO6" s="158" t="s">
        <v>2550</v>
      </c>
      <c r="JP6" s="158" t="s">
        <v>2551</v>
      </c>
      <c r="JQ6" s="158" t="s">
        <v>2552</v>
      </c>
      <c r="JR6" s="158" t="s">
        <v>2553</v>
      </c>
      <c r="JS6" s="158" t="s">
        <v>2554</v>
      </c>
      <c r="JT6" s="158" t="s">
        <v>2555</v>
      </c>
      <c r="JU6" s="158" t="s">
        <v>2556</v>
      </c>
      <c r="JV6" s="158" t="s">
        <v>2557</v>
      </c>
      <c r="JW6" s="158" t="s">
        <v>2558</v>
      </c>
      <c r="JX6" s="158" t="s">
        <v>2559</v>
      </c>
      <c r="JY6" s="158" t="s">
        <v>2560</v>
      </c>
      <c r="JZ6" s="158" t="s">
        <v>2561</v>
      </c>
      <c r="KA6" s="158" t="s">
        <v>2562</v>
      </c>
      <c r="KB6" s="158" t="s">
        <v>2563</v>
      </c>
      <c r="KC6" s="158" t="s">
        <v>2564</v>
      </c>
      <c r="KD6" s="158" t="s">
        <v>2565</v>
      </c>
      <c r="KE6" s="158" t="s">
        <v>2566</v>
      </c>
      <c r="KF6" s="158" t="s">
        <v>2567</v>
      </c>
      <c r="KG6" s="158" t="s">
        <v>2568</v>
      </c>
      <c r="KH6" s="158" t="s">
        <v>2569</v>
      </c>
      <c r="KI6" s="158" t="s">
        <v>2570</v>
      </c>
    </row>
    <row r="7" spans="1:295" ht="27" customHeight="1" x14ac:dyDescent="0.3">
      <c r="A7" s="224" t="s">
        <v>17</v>
      </c>
      <c r="B7" s="224"/>
      <c r="C7" s="225" t="s">
        <v>1928</v>
      </c>
      <c r="D7" s="225"/>
      <c r="E7" s="225"/>
      <c r="F7" s="225" t="s">
        <v>1929</v>
      </c>
      <c r="G7" s="225" t="s">
        <v>1930</v>
      </c>
      <c r="H7" s="225"/>
      <c r="I7" s="225"/>
      <c r="J7" s="225"/>
      <c r="K7" s="225" t="s">
        <v>1931</v>
      </c>
      <c r="L7" s="225"/>
      <c r="M7" s="225"/>
      <c r="N7" s="225" t="s">
        <v>1932</v>
      </c>
      <c r="O7" s="225" t="s">
        <v>1933</v>
      </c>
      <c r="P7" s="225"/>
      <c r="Q7" s="225" t="s">
        <v>1934</v>
      </c>
      <c r="R7" s="225"/>
      <c r="S7" s="225" t="s">
        <v>1935</v>
      </c>
      <c r="T7" s="225"/>
      <c r="U7" s="225" t="s">
        <v>1936</v>
      </c>
      <c r="V7" s="225"/>
      <c r="W7" s="225"/>
      <c r="X7" s="225" t="s">
        <v>1937</v>
      </c>
      <c r="Y7" s="225"/>
      <c r="Z7" s="225"/>
      <c r="AA7" s="225" t="s">
        <v>1938</v>
      </c>
      <c r="AB7" s="225"/>
      <c r="AC7" s="225"/>
      <c r="AD7" s="225"/>
      <c r="AE7" s="225"/>
      <c r="AF7" s="225"/>
      <c r="AG7" s="225"/>
      <c r="AH7" s="225"/>
      <c r="AI7" s="225"/>
      <c r="AJ7" s="225" t="s">
        <v>1939</v>
      </c>
      <c r="AK7" s="225"/>
      <c r="AL7" s="225"/>
      <c r="AM7" s="225" t="s">
        <v>1940</v>
      </c>
      <c r="AN7" s="225"/>
      <c r="AO7" s="225" t="s">
        <v>1941</v>
      </c>
      <c r="AP7" s="225"/>
      <c r="AQ7" s="225" t="s">
        <v>1942</v>
      </c>
      <c r="AR7" s="225"/>
      <c r="AS7" s="225"/>
      <c r="AT7" s="225" t="s">
        <v>1943</v>
      </c>
      <c r="AU7" s="225"/>
      <c r="AV7" s="225" t="s">
        <v>1944</v>
      </c>
      <c r="AW7" s="225"/>
      <c r="AX7" s="225" t="s">
        <v>1943</v>
      </c>
      <c r="AY7" s="225"/>
      <c r="AZ7" s="225"/>
      <c r="BA7" s="225" t="s">
        <v>1945</v>
      </c>
      <c r="BB7" s="225" t="s">
        <v>1946</v>
      </c>
      <c r="BC7" s="225" t="s">
        <v>1947</v>
      </c>
      <c r="BD7" s="225"/>
      <c r="BE7" s="225"/>
      <c r="BF7" s="225" t="s">
        <v>1948</v>
      </c>
      <c r="BG7" s="225"/>
      <c r="BH7" s="225"/>
      <c r="BI7" s="225"/>
      <c r="BJ7" s="225"/>
      <c r="BK7" s="225" t="s">
        <v>1949</v>
      </c>
      <c r="BL7" s="225" t="s">
        <v>1950</v>
      </c>
      <c r="BM7" s="225"/>
      <c r="BN7" s="225" t="s">
        <v>1951</v>
      </c>
      <c r="BO7" s="225"/>
      <c r="BP7" s="225"/>
      <c r="BQ7" s="225" t="s">
        <v>1952</v>
      </c>
      <c r="BR7" s="225"/>
      <c r="BS7" s="225"/>
      <c r="BT7" s="225"/>
      <c r="BU7" s="225" t="s">
        <v>1953</v>
      </c>
      <c r="BV7" s="225" t="s">
        <v>1954</v>
      </c>
      <c r="BW7" s="225" t="s">
        <v>1955</v>
      </c>
      <c r="BX7" s="225"/>
      <c r="BY7" s="225"/>
      <c r="BZ7" s="225"/>
      <c r="CA7" s="225" t="s">
        <v>1956</v>
      </c>
      <c r="CB7" s="225"/>
      <c r="CC7" s="225"/>
      <c r="CD7" s="225"/>
      <c r="CE7" s="225"/>
      <c r="CF7" s="225" t="s">
        <v>1957</v>
      </c>
      <c r="CG7" s="225"/>
      <c r="CH7" s="225"/>
      <c r="CI7" s="225"/>
      <c r="CJ7" s="225" t="s">
        <v>1958</v>
      </c>
      <c r="CK7" s="225"/>
      <c r="CL7" s="225" t="s">
        <v>1959</v>
      </c>
      <c r="CM7" s="225"/>
      <c r="CN7" s="225" t="s">
        <v>1960</v>
      </c>
      <c r="CO7" s="225" t="s">
        <v>1961</v>
      </c>
      <c r="CP7" s="225"/>
      <c r="CQ7" s="225"/>
      <c r="CR7" s="225" t="s">
        <v>1962</v>
      </c>
      <c r="CS7" s="225"/>
      <c r="CT7" s="225"/>
      <c r="CU7" s="225"/>
      <c r="CV7" s="225"/>
      <c r="CW7" s="225" t="s">
        <v>1963</v>
      </c>
      <c r="CX7" s="225" t="s">
        <v>1964</v>
      </c>
      <c r="CY7" s="225"/>
      <c r="CZ7" s="225"/>
      <c r="DA7" s="225"/>
      <c r="DB7" s="225"/>
      <c r="DC7" s="225"/>
      <c r="DD7" s="225" t="s">
        <v>1965</v>
      </c>
      <c r="DE7" s="225"/>
      <c r="DF7" s="225"/>
      <c r="DG7" s="225" t="s">
        <v>1966</v>
      </c>
      <c r="DH7" s="225"/>
      <c r="DI7" s="225" t="s">
        <v>1967</v>
      </c>
      <c r="DJ7" s="225"/>
      <c r="DK7" s="225" t="s">
        <v>1968</v>
      </c>
      <c r="DL7" s="225" t="s">
        <v>1969</v>
      </c>
      <c r="DM7" s="225"/>
      <c r="DN7" s="225"/>
      <c r="DO7" s="225"/>
      <c r="DP7" s="225"/>
      <c r="DQ7" s="225" t="s">
        <v>1970</v>
      </c>
      <c r="DR7" s="225" t="s">
        <v>1971</v>
      </c>
      <c r="DS7" s="225" t="s">
        <v>1972</v>
      </c>
      <c r="DT7" s="225"/>
      <c r="DU7" s="225"/>
      <c r="DV7" s="225"/>
      <c r="DW7" s="225"/>
      <c r="DX7" s="225"/>
      <c r="DY7" s="225"/>
      <c r="DZ7" s="225"/>
      <c r="EA7" s="225" t="s">
        <v>1973</v>
      </c>
      <c r="EB7" s="225" t="s">
        <v>1974</v>
      </c>
      <c r="EC7" s="225"/>
      <c r="ED7" s="225"/>
      <c r="EE7" s="225" t="s">
        <v>1973</v>
      </c>
      <c r="EF7" s="225"/>
      <c r="EG7" s="225" t="s">
        <v>1975</v>
      </c>
      <c r="EH7" s="225" t="s">
        <v>1976</v>
      </c>
      <c r="EI7" s="225"/>
      <c r="EJ7" s="225" t="s">
        <v>1977</v>
      </c>
      <c r="EK7" s="225"/>
      <c r="EL7" s="225"/>
      <c r="EM7" s="225"/>
      <c r="EN7" s="225"/>
      <c r="EO7" s="225"/>
      <c r="EP7" s="225"/>
      <c r="EQ7" s="225"/>
      <c r="ER7" s="225"/>
      <c r="ES7" s="225"/>
      <c r="ET7" s="225" t="s">
        <v>1978</v>
      </c>
      <c r="EU7" s="225" t="s">
        <v>1979</v>
      </c>
      <c r="EV7" s="225" t="s">
        <v>1980</v>
      </c>
      <c r="EW7" s="225" t="s">
        <v>1981</v>
      </c>
      <c r="EX7" s="225" t="s">
        <v>1982</v>
      </c>
      <c r="EY7" s="225" t="s">
        <v>1983</v>
      </c>
      <c r="EZ7" s="225" t="s">
        <v>1984</v>
      </c>
      <c r="FA7" s="225"/>
      <c r="FB7" s="225" t="s">
        <v>1985</v>
      </c>
      <c r="FC7" s="225"/>
      <c r="FD7" s="225" t="s">
        <v>1986</v>
      </c>
      <c r="FE7" s="225"/>
      <c r="FF7" s="225"/>
      <c r="FG7" s="225" t="s">
        <v>1987</v>
      </c>
      <c r="FH7" s="225"/>
      <c r="FI7" s="225"/>
      <c r="FJ7" s="225" t="s">
        <v>1988</v>
      </c>
      <c r="FK7" s="225"/>
      <c r="FL7" s="225"/>
      <c r="FM7" s="225" t="s">
        <v>1989</v>
      </c>
      <c r="FN7" s="225"/>
      <c r="FO7" s="225"/>
      <c r="FP7" s="225" t="s">
        <v>1990</v>
      </c>
      <c r="FQ7" s="225"/>
      <c r="FR7" s="225"/>
      <c r="FS7" s="225" t="s">
        <v>1991</v>
      </c>
      <c r="FT7" s="225" t="s">
        <v>1990</v>
      </c>
      <c r="FU7" s="225"/>
      <c r="FV7" s="225"/>
      <c r="FW7" s="225"/>
      <c r="FX7" s="225" t="s">
        <v>1992</v>
      </c>
      <c r="FY7" s="225" t="s">
        <v>1993</v>
      </c>
      <c r="FZ7" s="225" t="s">
        <v>1994</v>
      </c>
      <c r="GA7" s="225" t="s">
        <v>1995</v>
      </c>
      <c r="GB7" s="225" t="s">
        <v>1996</v>
      </c>
      <c r="GC7" s="225" t="s">
        <v>1997</v>
      </c>
      <c r="GD7" s="225"/>
      <c r="GE7" s="225" t="s">
        <v>1998</v>
      </c>
      <c r="GF7" s="225" t="s">
        <v>1999</v>
      </c>
      <c r="GG7" s="225" t="s">
        <v>2000</v>
      </c>
      <c r="GH7" s="225" t="s">
        <v>2001</v>
      </c>
      <c r="GI7" s="225" t="s">
        <v>2002</v>
      </c>
      <c r="GJ7" s="225"/>
      <c r="GK7" s="225" t="s">
        <v>2001</v>
      </c>
      <c r="GL7" s="225" t="s">
        <v>2003</v>
      </c>
      <c r="GM7" s="225"/>
      <c r="GN7" s="225" t="s">
        <v>2004</v>
      </c>
      <c r="GO7" s="225" t="s">
        <v>2005</v>
      </c>
      <c r="GP7" s="225" t="s">
        <v>2000</v>
      </c>
      <c r="GQ7" s="225"/>
      <c r="GR7" s="225" t="s">
        <v>2006</v>
      </c>
      <c r="GS7" s="225"/>
      <c r="GT7" s="225"/>
      <c r="GU7" s="225" t="s">
        <v>2007</v>
      </c>
      <c r="GV7" s="225" t="s">
        <v>2002</v>
      </c>
      <c r="GW7" s="225"/>
      <c r="GX7" s="225" t="s">
        <v>2008</v>
      </c>
      <c r="GY7" s="225" t="s">
        <v>2009</v>
      </c>
      <c r="GZ7" s="225"/>
      <c r="HA7" s="225" t="s">
        <v>2008</v>
      </c>
      <c r="HB7" s="225" t="s">
        <v>2010</v>
      </c>
      <c r="HC7" s="225"/>
      <c r="HD7" s="225" t="s">
        <v>2011</v>
      </c>
      <c r="HE7" s="225" t="s">
        <v>2012</v>
      </c>
      <c r="HF7" s="225" t="s">
        <v>2013</v>
      </c>
      <c r="HG7" s="225" t="s">
        <v>2014</v>
      </c>
      <c r="HH7" s="225" t="s">
        <v>2012</v>
      </c>
      <c r="HI7" s="225" t="s">
        <v>2015</v>
      </c>
      <c r="HJ7" s="225"/>
      <c r="HK7" s="225"/>
      <c r="HL7" s="225"/>
      <c r="HM7" s="225"/>
      <c r="HN7" s="225"/>
      <c r="HO7" s="225" t="s">
        <v>2016</v>
      </c>
      <c r="HP7" s="225"/>
      <c r="HQ7" s="225"/>
      <c r="HR7" s="225"/>
      <c r="HS7" s="225"/>
      <c r="HT7" s="225"/>
      <c r="HU7" s="225"/>
      <c r="HV7" s="225"/>
      <c r="HW7" s="225"/>
      <c r="HX7" s="225"/>
      <c r="HY7" s="225" t="s">
        <v>2017</v>
      </c>
      <c r="HZ7" s="225"/>
      <c r="IA7" s="225" t="s">
        <v>2018</v>
      </c>
      <c r="IB7" s="225"/>
      <c r="IC7" s="225"/>
      <c r="ID7" s="225"/>
      <c r="IE7" s="225"/>
      <c r="IF7" s="225"/>
      <c r="IG7" s="225"/>
      <c r="IH7" s="225"/>
      <c r="II7" s="225"/>
      <c r="IJ7" s="225" t="s">
        <v>2019</v>
      </c>
      <c r="IK7" s="225"/>
      <c r="IL7" s="225"/>
      <c r="IM7" s="225"/>
      <c r="IN7" s="225"/>
      <c r="IO7" s="225" t="s">
        <v>2020</v>
      </c>
      <c r="IP7" s="225"/>
      <c r="IQ7" s="225" t="s">
        <v>2021</v>
      </c>
      <c r="IR7" s="225"/>
      <c r="IS7" s="225" t="s">
        <v>2022</v>
      </c>
      <c r="IT7" s="225"/>
      <c r="IU7" s="225"/>
      <c r="IV7" s="225"/>
      <c r="IW7" s="225" t="s">
        <v>2023</v>
      </c>
      <c r="IX7" s="225"/>
      <c r="IY7" s="225" t="s">
        <v>2024</v>
      </c>
      <c r="IZ7" s="225" t="s">
        <v>2025</v>
      </c>
      <c r="JA7" s="225" t="s">
        <v>2026</v>
      </c>
      <c r="JB7" s="225" t="s">
        <v>2027</v>
      </c>
      <c r="JC7" s="225"/>
      <c r="JD7" s="225" t="s">
        <v>2028</v>
      </c>
      <c r="JE7" s="225"/>
      <c r="JF7" s="225" t="s">
        <v>2029</v>
      </c>
      <c r="JG7" s="225"/>
      <c r="JH7" s="225"/>
      <c r="JI7" s="225" t="s">
        <v>2030</v>
      </c>
      <c r="JJ7" s="225"/>
      <c r="JK7" s="225"/>
      <c r="JL7" s="225"/>
      <c r="JM7" s="225"/>
      <c r="JN7" s="225"/>
      <c r="JO7" s="225" t="s">
        <v>2031</v>
      </c>
      <c r="JP7" s="225"/>
      <c r="JQ7" s="225" t="s">
        <v>2032</v>
      </c>
      <c r="JR7" s="225"/>
      <c r="JS7" s="225"/>
      <c r="JT7" s="225" t="s">
        <v>2033</v>
      </c>
      <c r="JU7" s="225" t="s">
        <v>2034</v>
      </c>
      <c r="JV7" s="225" t="s">
        <v>2035</v>
      </c>
      <c r="JW7" s="225" t="s">
        <v>2018</v>
      </c>
      <c r="JX7" s="225" t="s">
        <v>2036</v>
      </c>
      <c r="JY7" s="225" t="s">
        <v>2037</v>
      </c>
      <c r="JZ7" s="225" t="s">
        <v>2038</v>
      </c>
      <c r="KA7" s="225"/>
      <c r="KB7" s="225"/>
      <c r="KC7" s="225" t="s">
        <v>2039</v>
      </c>
      <c r="KD7" s="225"/>
      <c r="KE7" s="225"/>
      <c r="KF7" s="225" t="s">
        <v>2034</v>
      </c>
      <c r="KG7" s="225" t="s">
        <v>2040</v>
      </c>
      <c r="KH7" s="225" t="s">
        <v>2041</v>
      </c>
      <c r="KI7" s="225"/>
    </row>
    <row r="8" spans="1:295" ht="27" customHeight="1" x14ac:dyDescent="0.3">
      <c r="A8" s="157" t="s">
        <v>40</v>
      </c>
      <c r="B8" s="157" t="s">
        <v>474</v>
      </c>
      <c r="C8" s="158" t="s">
        <v>322</v>
      </c>
      <c r="D8" s="158" t="s">
        <v>2042</v>
      </c>
      <c r="E8" s="158" t="s">
        <v>2043</v>
      </c>
      <c r="F8" s="158" t="s">
        <v>2044</v>
      </c>
      <c r="G8" s="158" t="s">
        <v>2045</v>
      </c>
      <c r="H8" s="158" t="s">
        <v>355</v>
      </c>
      <c r="I8" s="158" t="s">
        <v>2046</v>
      </c>
      <c r="J8" s="158" t="s">
        <v>2047</v>
      </c>
      <c r="K8" s="158" t="s">
        <v>2048</v>
      </c>
      <c r="L8" s="158" t="s">
        <v>2049</v>
      </c>
      <c r="M8" s="158" t="s">
        <v>327</v>
      </c>
      <c r="N8" s="158" t="s">
        <v>2050</v>
      </c>
      <c r="O8" s="159" t="s">
        <v>2051</v>
      </c>
      <c r="P8" s="158" t="s">
        <v>2052</v>
      </c>
      <c r="Q8" s="158" t="s">
        <v>2053</v>
      </c>
      <c r="R8" s="158" t="s">
        <v>2052</v>
      </c>
      <c r="S8" s="158" t="s">
        <v>2054</v>
      </c>
      <c r="T8" s="158" t="s">
        <v>2047</v>
      </c>
      <c r="U8" s="158" t="s">
        <v>2055</v>
      </c>
      <c r="V8" s="158" t="s">
        <v>2056</v>
      </c>
      <c r="W8" s="158" t="s">
        <v>2057</v>
      </c>
      <c r="X8" s="158" t="s">
        <v>2058</v>
      </c>
      <c r="Y8" s="158" t="s">
        <v>2059</v>
      </c>
      <c r="Z8" s="158" t="s">
        <v>2060</v>
      </c>
      <c r="AA8" s="158" t="s">
        <v>2061</v>
      </c>
      <c r="AB8" s="158" t="s">
        <v>2062</v>
      </c>
      <c r="AC8" s="158" t="s">
        <v>2063</v>
      </c>
      <c r="AD8" s="158" t="s">
        <v>2064</v>
      </c>
      <c r="AE8" s="158" t="s">
        <v>2065</v>
      </c>
      <c r="AF8" s="158" t="s">
        <v>2050</v>
      </c>
      <c r="AG8" s="158" t="s">
        <v>2051</v>
      </c>
      <c r="AH8" s="158" t="s">
        <v>2066</v>
      </c>
      <c r="AI8" s="158" t="s">
        <v>2067</v>
      </c>
      <c r="AJ8" s="159" t="s">
        <v>2068</v>
      </c>
      <c r="AK8" s="159" t="s">
        <v>2069</v>
      </c>
      <c r="AL8" s="158" t="s">
        <v>229</v>
      </c>
      <c r="AM8" s="158" t="s">
        <v>2068</v>
      </c>
      <c r="AN8" s="158" t="s">
        <v>2069</v>
      </c>
      <c r="AO8" s="158" t="s">
        <v>2070</v>
      </c>
      <c r="AP8" s="158" t="s">
        <v>2071</v>
      </c>
      <c r="AQ8" s="158" t="s">
        <v>2072</v>
      </c>
      <c r="AR8" s="158" t="s">
        <v>370</v>
      </c>
      <c r="AS8" s="158" t="s">
        <v>2073</v>
      </c>
      <c r="AT8" s="159" t="s">
        <v>2074</v>
      </c>
      <c r="AU8" s="159" t="s">
        <v>2075</v>
      </c>
      <c r="AV8" s="158" t="s">
        <v>2076</v>
      </c>
      <c r="AW8" s="158" t="s">
        <v>2077</v>
      </c>
      <c r="AX8" s="158" t="s">
        <v>2078</v>
      </c>
      <c r="AY8" s="158" t="s">
        <v>2079</v>
      </c>
      <c r="AZ8" s="158" t="s">
        <v>2080</v>
      </c>
      <c r="BA8" s="158" t="s">
        <v>2081</v>
      </c>
      <c r="BB8" s="159" t="s">
        <v>2082</v>
      </c>
      <c r="BC8" s="158" t="s">
        <v>393</v>
      </c>
      <c r="BD8" s="158" t="s">
        <v>2083</v>
      </c>
      <c r="BE8" s="158" t="s">
        <v>2084</v>
      </c>
      <c r="BF8" s="158" t="s">
        <v>2074</v>
      </c>
      <c r="BG8" s="158" t="s">
        <v>2075</v>
      </c>
      <c r="BH8" s="158" t="s">
        <v>2085</v>
      </c>
      <c r="BI8" s="158" t="s">
        <v>2086</v>
      </c>
      <c r="BJ8" s="158" t="s">
        <v>2087</v>
      </c>
      <c r="BK8" s="158" t="s">
        <v>2088</v>
      </c>
      <c r="BL8" s="158" t="s">
        <v>2089</v>
      </c>
      <c r="BM8" s="158" t="s">
        <v>2090</v>
      </c>
      <c r="BN8" s="158" t="s">
        <v>2082</v>
      </c>
      <c r="BO8" s="158" t="s">
        <v>2091</v>
      </c>
      <c r="BP8" s="158" t="s">
        <v>2092</v>
      </c>
      <c r="BQ8" s="158" t="s">
        <v>35</v>
      </c>
      <c r="BR8" s="158" t="s">
        <v>2093</v>
      </c>
      <c r="BS8" s="158" t="s">
        <v>2094</v>
      </c>
      <c r="BT8" s="158" t="s">
        <v>2095</v>
      </c>
      <c r="BU8" s="158" t="s">
        <v>2095</v>
      </c>
      <c r="BV8" s="158" t="s">
        <v>2096</v>
      </c>
      <c r="BW8" s="158" t="s">
        <v>2097</v>
      </c>
      <c r="BX8" s="158" t="s">
        <v>2098</v>
      </c>
      <c r="BY8" s="158" t="s">
        <v>2099</v>
      </c>
      <c r="BZ8" s="158" t="s">
        <v>2100</v>
      </c>
      <c r="CA8" s="158" t="s">
        <v>2101</v>
      </c>
      <c r="CB8" s="158" t="s">
        <v>2102</v>
      </c>
      <c r="CC8" s="158" t="s">
        <v>2103</v>
      </c>
      <c r="CD8" s="158" t="s">
        <v>2104</v>
      </c>
      <c r="CE8" s="158" t="s">
        <v>2105</v>
      </c>
      <c r="CF8" s="158" t="s">
        <v>2106</v>
      </c>
      <c r="CG8" s="158" t="s">
        <v>2107</v>
      </c>
      <c r="CH8" s="158" t="s">
        <v>2108</v>
      </c>
      <c r="CI8" s="158" t="s">
        <v>2109</v>
      </c>
      <c r="CJ8" s="158" t="s">
        <v>2110</v>
      </c>
      <c r="CK8" s="158" t="s">
        <v>2111</v>
      </c>
      <c r="CL8" s="158" t="s">
        <v>2112</v>
      </c>
      <c r="CM8" s="158" t="s">
        <v>2113</v>
      </c>
      <c r="CN8" s="158" t="s">
        <v>2114</v>
      </c>
      <c r="CO8" s="158" t="s">
        <v>2115</v>
      </c>
      <c r="CP8" s="158" t="s">
        <v>2116</v>
      </c>
      <c r="CQ8" s="158" t="s">
        <v>2117</v>
      </c>
      <c r="CR8" s="158" t="s">
        <v>2118</v>
      </c>
      <c r="CS8" s="158" t="s">
        <v>2119</v>
      </c>
      <c r="CT8" s="158" t="s">
        <v>2120</v>
      </c>
      <c r="CU8" s="158" t="s">
        <v>2121</v>
      </c>
      <c r="CV8" s="158" t="s">
        <v>2122</v>
      </c>
      <c r="CW8" s="158" t="s">
        <v>2123</v>
      </c>
      <c r="CX8" s="158" t="s">
        <v>265</v>
      </c>
      <c r="CY8" s="158" t="s">
        <v>2124</v>
      </c>
      <c r="CZ8" s="158" t="s">
        <v>2125</v>
      </c>
      <c r="DA8" s="158" t="s">
        <v>2126</v>
      </c>
      <c r="DB8" s="158" t="s">
        <v>2127</v>
      </c>
      <c r="DC8" s="158" t="s">
        <v>2128</v>
      </c>
      <c r="DD8" s="158" t="s">
        <v>2108</v>
      </c>
      <c r="DE8" s="158" t="s">
        <v>2109</v>
      </c>
      <c r="DF8" s="158" t="s">
        <v>2129</v>
      </c>
      <c r="DG8" s="158" t="s">
        <v>2130</v>
      </c>
      <c r="DH8" s="158" t="s">
        <v>2131</v>
      </c>
      <c r="DI8" s="158" t="s">
        <v>2132</v>
      </c>
      <c r="DJ8" s="158" t="s">
        <v>2133</v>
      </c>
      <c r="DK8" s="158" t="s">
        <v>2134</v>
      </c>
      <c r="DL8" s="158" t="s">
        <v>2124</v>
      </c>
      <c r="DM8" s="158" t="s">
        <v>2125</v>
      </c>
      <c r="DN8" s="158" t="s">
        <v>2126</v>
      </c>
      <c r="DO8" s="158" t="s">
        <v>2135</v>
      </c>
      <c r="DP8" s="158" t="s">
        <v>2136</v>
      </c>
      <c r="DQ8" s="158" t="s">
        <v>2137</v>
      </c>
      <c r="DR8" s="158" t="s">
        <v>2138</v>
      </c>
      <c r="DS8" s="158" t="s">
        <v>2139</v>
      </c>
      <c r="DT8" s="158" t="s">
        <v>2140</v>
      </c>
      <c r="DU8" s="158" t="s">
        <v>265</v>
      </c>
      <c r="DV8" s="158" t="s">
        <v>2124</v>
      </c>
      <c r="DW8" s="158" t="s">
        <v>2129</v>
      </c>
      <c r="DX8" s="158" t="s">
        <v>2138</v>
      </c>
      <c r="DY8" s="158" t="s">
        <v>2141</v>
      </c>
      <c r="DZ8" s="158" t="s">
        <v>2142</v>
      </c>
      <c r="EA8" s="158" t="s">
        <v>2143</v>
      </c>
      <c r="EB8" s="158" t="s">
        <v>2144</v>
      </c>
      <c r="EC8" s="158" t="s">
        <v>2145</v>
      </c>
      <c r="ED8" s="158" t="s">
        <v>2146</v>
      </c>
      <c r="EE8" s="158" t="s">
        <v>330</v>
      </c>
      <c r="EF8" s="158" t="s">
        <v>2147</v>
      </c>
      <c r="EG8" s="158" t="s">
        <v>2083</v>
      </c>
      <c r="EH8" s="158" t="s">
        <v>35</v>
      </c>
      <c r="EI8" s="158" t="s">
        <v>2148</v>
      </c>
      <c r="EJ8" s="158" t="s">
        <v>2149</v>
      </c>
      <c r="EK8" s="158" t="s">
        <v>2150</v>
      </c>
      <c r="EL8" s="158" t="s">
        <v>2151</v>
      </c>
      <c r="EM8" s="158" t="s">
        <v>2152</v>
      </c>
      <c r="EN8" s="158" t="s">
        <v>2153</v>
      </c>
      <c r="EO8" s="158" t="s">
        <v>2154</v>
      </c>
      <c r="EP8" s="158" t="s">
        <v>2155</v>
      </c>
      <c r="EQ8" s="158" t="s">
        <v>2156</v>
      </c>
      <c r="ER8" s="158" t="s">
        <v>2157</v>
      </c>
      <c r="ES8" s="158" t="s">
        <v>2158</v>
      </c>
      <c r="ET8" s="158" t="s">
        <v>2159</v>
      </c>
      <c r="EU8" s="158" t="s">
        <v>2160</v>
      </c>
      <c r="EV8" s="158" t="s">
        <v>2161</v>
      </c>
      <c r="EW8" s="158" t="s">
        <v>2162</v>
      </c>
      <c r="EX8" s="158" t="s">
        <v>2163</v>
      </c>
      <c r="EY8" s="158" t="s">
        <v>2164</v>
      </c>
      <c r="EZ8" s="158" t="s">
        <v>2165</v>
      </c>
      <c r="FA8" s="158" t="s">
        <v>2166</v>
      </c>
      <c r="FB8" s="158" t="s">
        <v>2147</v>
      </c>
      <c r="FC8" s="158" t="s">
        <v>2152</v>
      </c>
      <c r="FD8" s="158" t="s">
        <v>2167</v>
      </c>
      <c r="FE8" s="158" t="s">
        <v>2168</v>
      </c>
      <c r="FF8" s="158" t="s">
        <v>2169</v>
      </c>
      <c r="FG8" s="158" t="s">
        <v>2170</v>
      </c>
      <c r="FH8" s="158" t="s">
        <v>2171</v>
      </c>
      <c r="FI8" s="158" t="s">
        <v>2172</v>
      </c>
      <c r="FJ8" s="158" t="s">
        <v>2101</v>
      </c>
      <c r="FK8" s="158" t="s">
        <v>2102</v>
      </c>
      <c r="FL8" s="158" t="s">
        <v>2173</v>
      </c>
      <c r="FM8" s="158" t="s">
        <v>2141</v>
      </c>
      <c r="FN8" s="158" t="s">
        <v>2142</v>
      </c>
      <c r="FO8" s="158" t="s">
        <v>2174</v>
      </c>
      <c r="FP8" s="158" t="s">
        <v>2175</v>
      </c>
      <c r="FQ8" s="159" t="s">
        <v>2176</v>
      </c>
      <c r="FR8" s="158" t="s">
        <v>2177</v>
      </c>
      <c r="FS8" s="158" t="s">
        <v>2178</v>
      </c>
      <c r="FT8" s="158" t="s">
        <v>2179</v>
      </c>
      <c r="FU8" s="158" t="s">
        <v>2180</v>
      </c>
      <c r="FV8" s="158" t="s">
        <v>2181</v>
      </c>
      <c r="FW8" s="158" t="s">
        <v>2182</v>
      </c>
      <c r="FX8" s="158" t="s">
        <v>2183</v>
      </c>
      <c r="FY8" s="158" t="s">
        <v>2184</v>
      </c>
      <c r="FZ8" s="158" t="s">
        <v>2185</v>
      </c>
      <c r="GA8" s="158" t="s">
        <v>2149</v>
      </c>
      <c r="GB8" s="159" t="s">
        <v>117</v>
      </c>
      <c r="GC8" s="158" t="s">
        <v>2175</v>
      </c>
      <c r="GD8" s="158" t="s">
        <v>2174</v>
      </c>
      <c r="GE8" s="158" t="s">
        <v>2186</v>
      </c>
      <c r="GF8" s="159" t="s">
        <v>2187</v>
      </c>
      <c r="GG8" s="158" t="s">
        <v>2188</v>
      </c>
      <c r="GH8" s="158" t="s">
        <v>2189</v>
      </c>
      <c r="GI8" s="158" t="s">
        <v>265</v>
      </c>
      <c r="GJ8" s="158" t="s">
        <v>2190</v>
      </c>
      <c r="GK8" s="158" t="s">
        <v>2191</v>
      </c>
      <c r="GL8" s="158" t="s">
        <v>2192</v>
      </c>
      <c r="GM8" s="158" t="s">
        <v>2193</v>
      </c>
      <c r="GN8" s="158" t="s">
        <v>2194</v>
      </c>
      <c r="GO8" s="158" t="s">
        <v>2195</v>
      </c>
      <c r="GP8" s="158" t="s">
        <v>289</v>
      </c>
      <c r="GQ8" s="159" t="s">
        <v>2195</v>
      </c>
      <c r="GR8" s="158" t="s">
        <v>2196</v>
      </c>
      <c r="GS8" s="158" t="s">
        <v>2197</v>
      </c>
      <c r="GT8" s="158" t="s">
        <v>2198</v>
      </c>
      <c r="GU8" s="158" t="s">
        <v>2199</v>
      </c>
      <c r="GV8" s="158" t="s">
        <v>2200</v>
      </c>
      <c r="GW8" s="158" t="s">
        <v>2201</v>
      </c>
      <c r="GX8" s="158" t="s">
        <v>2202</v>
      </c>
      <c r="GY8" s="158" t="s">
        <v>2203</v>
      </c>
      <c r="GZ8" s="158" t="s">
        <v>2204</v>
      </c>
      <c r="HA8" s="158" t="s">
        <v>2205</v>
      </c>
      <c r="HB8" s="159" t="s">
        <v>2206</v>
      </c>
      <c r="HC8" s="159" t="s">
        <v>2207</v>
      </c>
      <c r="HD8" s="158" t="s">
        <v>2208</v>
      </c>
      <c r="HE8" s="158" t="s">
        <v>2208</v>
      </c>
      <c r="HF8" s="158" t="s">
        <v>440</v>
      </c>
      <c r="HG8" s="158" t="s">
        <v>440</v>
      </c>
      <c r="HH8" s="158" t="s">
        <v>2209</v>
      </c>
      <c r="HI8" s="159" t="s">
        <v>2206</v>
      </c>
      <c r="HJ8" s="159" t="s">
        <v>2207</v>
      </c>
      <c r="HK8" s="158" t="s">
        <v>2210</v>
      </c>
      <c r="HL8" s="158" t="s">
        <v>2211</v>
      </c>
      <c r="HM8" s="158" t="s">
        <v>2212</v>
      </c>
      <c r="HN8" s="158" t="s">
        <v>2213</v>
      </c>
      <c r="HO8" s="158" t="s">
        <v>455</v>
      </c>
      <c r="HP8" s="158" t="s">
        <v>2214</v>
      </c>
      <c r="HQ8" s="158" t="s">
        <v>2215</v>
      </c>
      <c r="HR8" s="158" t="s">
        <v>2216</v>
      </c>
      <c r="HS8" s="158" t="s">
        <v>2217</v>
      </c>
      <c r="HT8" s="158" t="s">
        <v>2218</v>
      </c>
      <c r="HU8" s="158" t="s">
        <v>2219</v>
      </c>
      <c r="HV8" s="158" t="s">
        <v>2220</v>
      </c>
      <c r="HW8" s="158" t="s">
        <v>2221</v>
      </c>
      <c r="HX8" s="158" t="s">
        <v>2222</v>
      </c>
      <c r="HY8" s="158" t="s">
        <v>2223</v>
      </c>
      <c r="HZ8" s="158" t="s">
        <v>2224</v>
      </c>
      <c r="IA8" s="158" t="s">
        <v>2225</v>
      </c>
      <c r="IB8" s="158" t="s">
        <v>2226</v>
      </c>
      <c r="IC8" s="158" t="s">
        <v>2227</v>
      </c>
      <c r="ID8" s="158" t="s">
        <v>2228</v>
      </c>
      <c r="IE8" s="158" t="s">
        <v>2229</v>
      </c>
      <c r="IF8" s="158" t="s">
        <v>2215</v>
      </c>
      <c r="IG8" s="158" t="s">
        <v>2216</v>
      </c>
      <c r="IH8" s="158" t="s">
        <v>2230</v>
      </c>
      <c r="II8" s="158" t="s">
        <v>2231</v>
      </c>
      <c r="IJ8" s="158" t="s">
        <v>2209</v>
      </c>
      <c r="IK8" s="158" t="s">
        <v>2148</v>
      </c>
      <c r="IL8" s="159" t="s">
        <v>2232</v>
      </c>
      <c r="IM8" s="159" t="s">
        <v>2233</v>
      </c>
      <c r="IN8" s="158" t="s">
        <v>99</v>
      </c>
      <c r="IO8" s="158" t="s">
        <v>2233</v>
      </c>
      <c r="IP8" s="158" t="s">
        <v>2234</v>
      </c>
      <c r="IQ8" s="158" t="s">
        <v>2235</v>
      </c>
      <c r="IR8" s="158" t="s">
        <v>2236</v>
      </c>
      <c r="IS8" s="159" t="s">
        <v>2234</v>
      </c>
      <c r="IT8" s="158" t="s">
        <v>2237</v>
      </c>
      <c r="IU8" s="158" t="s">
        <v>2238</v>
      </c>
      <c r="IV8" s="158" t="s">
        <v>2235</v>
      </c>
      <c r="IW8" s="159" t="s">
        <v>2232</v>
      </c>
      <c r="IX8" s="158" t="s">
        <v>2236</v>
      </c>
      <c r="IY8" s="158" t="s">
        <v>465</v>
      </c>
      <c r="IZ8" s="158" t="s">
        <v>465</v>
      </c>
      <c r="JA8" s="158" t="s">
        <v>2239</v>
      </c>
      <c r="JB8" s="158" t="s">
        <v>2240</v>
      </c>
      <c r="JC8" s="158" t="s">
        <v>2241</v>
      </c>
      <c r="JD8" s="158" t="s">
        <v>2242</v>
      </c>
      <c r="JE8" s="158" t="s">
        <v>2243</v>
      </c>
      <c r="JF8" s="158" t="s">
        <v>2241</v>
      </c>
      <c r="JG8" s="158" t="s">
        <v>2244</v>
      </c>
      <c r="JH8" s="158" t="s">
        <v>2245</v>
      </c>
      <c r="JI8" s="158" t="s">
        <v>2244</v>
      </c>
      <c r="JJ8" s="158" t="s">
        <v>2246</v>
      </c>
      <c r="JK8" s="158" t="s">
        <v>2247</v>
      </c>
      <c r="JL8" s="158" t="s">
        <v>2248</v>
      </c>
      <c r="JM8" s="158" t="s">
        <v>2249</v>
      </c>
      <c r="JN8" s="158" t="s">
        <v>2250</v>
      </c>
      <c r="JO8" s="158" t="s">
        <v>2251</v>
      </c>
      <c r="JP8" s="158" t="s">
        <v>2252</v>
      </c>
      <c r="JQ8" s="158" t="s">
        <v>2253</v>
      </c>
      <c r="JR8" s="158" t="s">
        <v>2254</v>
      </c>
      <c r="JS8" s="158" t="s">
        <v>2255</v>
      </c>
      <c r="JT8" s="158" t="s">
        <v>2256</v>
      </c>
      <c r="JU8" s="158" t="s">
        <v>2229</v>
      </c>
      <c r="JV8" s="158" t="s">
        <v>2257</v>
      </c>
      <c r="JW8" s="158" t="s">
        <v>2258</v>
      </c>
      <c r="JX8" s="158" t="s">
        <v>2259</v>
      </c>
      <c r="JY8" s="158" t="s">
        <v>2260</v>
      </c>
      <c r="JZ8" s="158" t="s">
        <v>2261</v>
      </c>
      <c r="KA8" s="158" t="s">
        <v>2210</v>
      </c>
      <c r="KB8" s="158" t="s">
        <v>2262</v>
      </c>
      <c r="KC8" s="158" t="s">
        <v>2261</v>
      </c>
      <c r="KD8" s="158" t="s">
        <v>2211</v>
      </c>
      <c r="KE8" s="158" t="s">
        <v>2263</v>
      </c>
      <c r="KF8" s="158" t="s">
        <v>2264</v>
      </c>
      <c r="KG8" s="158" t="s">
        <v>2264</v>
      </c>
      <c r="KH8" s="158" t="s">
        <v>442</v>
      </c>
      <c r="KI8" s="158" t="s">
        <v>2094</v>
      </c>
    </row>
    <row r="9" spans="1:295" ht="18" customHeight="1" x14ac:dyDescent="0.3">
      <c r="A9" s="160" t="s">
        <v>712</v>
      </c>
      <c r="B9" s="160" t="s">
        <v>713</v>
      </c>
      <c r="C9" s="161">
        <v>0</v>
      </c>
      <c r="D9" s="161">
        <v>2.2376</v>
      </c>
      <c r="E9" s="161">
        <v>-7.0890000000000004</v>
      </c>
      <c r="F9" s="161">
        <v>1.532</v>
      </c>
      <c r="G9" s="161">
        <v>5.7572000000000001</v>
      </c>
      <c r="H9" s="162"/>
      <c r="I9" s="161">
        <v>10.4064</v>
      </c>
      <c r="J9" s="162"/>
      <c r="K9" s="161">
        <v>8.9626999999999999</v>
      </c>
      <c r="L9" s="161">
        <v>3.2719</v>
      </c>
      <c r="M9" s="161">
        <v>4.7115999999999998</v>
      </c>
      <c r="N9" s="161">
        <v>-13.32</v>
      </c>
      <c r="O9" s="161">
        <v>-22</v>
      </c>
      <c r="P9" s="161">
        <v>0</v>
      </c>
      <c r="Q9" s="161">
        <v>2.484</v>
      </c>
      <c r="R9" s="161">
        <v>-15.4</v>
      </c>
      <c r="S9" s="161">
        <v>2.8538999999999999</v>
      </c>
      <c r="T9" s="161">
        <v>9.6372999999999998</v>
      </c>
      <c r="U9" s="161">
        <v>2.2359</v>
      </c>
      <c r="V9" s="161">
        <v>2.1907999999999999</v>
      </c>
      <c r="W9" s="161">
        <v>4.1896000000000004</v>
      </c>
      <c r="X9" s="161">
        <v>2.3696999999999999</v>
      </c>
      <c r="Y9" s="161">
        <v>9.5899999999999999E-2</v>
      </c>
      <c r="Z9" s="161">
        <v>1.6314</v>
      </c>
      <c r="AA9" s="162"/>
      <c r="AB9" s="161">
        <v>-1.0893999999999999</v>
      </c>
      <c r="AC9" s="161">
        <v>0</v>
      </c>
      <c r="AD9" s="161">
        <v>0.14499999999999999</v>
      </c>
      <c r="AE9" s="161">
        <v>1.7310000000000001</v>
      </c>
      <c r="AF9" s="161">
        <v>-8.8800000000000008</v>
      </c>
      <c r="AG9" s="161">
        <v>-13.2</v>
      </c>
      <c r="AH9" s="161">
        <v>-3.35</v>
      </c>
      <c r="AI9" s="161">
        <v>0.27200000000000002</v>
      </c>
      <c r="AJ9" s="161">
        <v>-21.12</v>
      </c>
      <c r="AK9" s="161">
        <v>-21.1</v>
      </c>
      <c r="AL9" s="162"/>
      <c r="AM9" s="161">
        <v>-4.59</v>
      </c>
      <c r="AN9" s="161">
        <v>-4.67</v>
      </c>
      <c r="AO9" s="161">
        <v>3.2936000000000001</v>
      </c>
      <c r="AP9" s="161">
        <v>4.2964000000000002</v>
      </c>
      <c r="AQ9" s="161">
        <v>15.2133</v>
      </c>
      <c r="AR9" s="161">
        <v>14.743600000000001</v>
      </c>
      <c r="AS9" s="161">
        <v>-14.0191</v>
      </c>
      <c r="AT9" s="161">
        <v>-11.252599999999999</v>
      </c>
      <c r="AU9" s="161">
        <v>-10.7134</v>
      </c>
      <c r="AV9" s="161">
        <v>15.738899999999999</v>
      </c>
      <c r="AW9" s="161">
        <v>15.7479</v>
      </c>
      <c r="AX9" s="161">
        <v>-19.156199999999998</v>
      </c>
      <c r="AY9" s="161">
        <v>-17.816600000000001</v>
      </c>
      <c r="AZ9" s="161">
        <v>39.861600000000003</v>
      </c>
      <c r="BA9" s="161">
        <v>26.250900000000001</v>
      </c>
      <c r="BB9" s="161">
        <v>52.131999999999998</v>
      </c>
      <c r="BC9" s="161">
        <v>10.965199999999999</v>
      </c>
      <c r="BD9" s="161">
        <v>-5.2</v>
      </c>
      <c r="BE9" s="161">
        <v>-5.8</v>
      </c>
      <c r="BF9" s="161">
        <v>-21.2912</v>
      </c>
      <c r="BG9" s="161">
        <v>-20.765000000000001</v>
      </c>
      <c r="BH9" s="161">
        <v>-0.65210000000000001</v>
      </c>
      <c r="BI9" s="162"/>
      <c r="BJ9" s="161">
        <v>5.9747000000000003</v>
      </c>
      <c r="BK9" s="161">
        <v>0.3659</v>
      </c>
      <c r="BL9" s="162"/>
      <c r="BM9" s="161">
        <v>-0.56920000000000004</v>
      </c>
      <c r="BN9" s="161">
        <v>-118.717</v>
      </c>
      <c r="BO9" s="161">
        <v>31.250900000000001</v>
      </c>
      <c r="BP9" s="161">
        <v>31.373000000000001</v>
      </c>
      <c r="BQ9" s="161">
        <v>84.406300000000002</v>
      </c>
      <c r="BR9" s="161">
        <v>-163.21190000000001</v>
      </c>
      <c r="BS9" s="162"/>
      <c r="BT9" s="162"/>
      <c r="BU9" s="162"/>
      <c r="BV9" s="161">
        <v>8.0634999999999994</v>
      </c>
      <c r="BW9" s="161">
        <v>6.9</v>
      </c>
      <c r="BX9" s="161">
        <v>2.99</v>
      </c>
      <c r="BY9" s="161">
        <v>-15.27</v>
      </c>
      <c r="BZ9" s="161">
        <v>-0.02</v>
      </c>
      <c r="CA9" s="161">
        <v>-25.0458</v>
      </c>
      <c r="CB9" s="161">
        <v>-25.0458</v>
      </c>
      <c r="CC9" s="161">
        <v>26.105699999999999</v>
      </c>
      <c r="CD9" s="161">
        <v>25.565999999999999</v>
      </c>
      <c r="CE9" s="161">
        <v>-4.7091000000000003</v>
      </c>
      <c r="CF9" s="161">
        <v>-13.8454</v>
      </c>
      <c r="CG9" s="161">
        <v>-14.1747</v>
      </c>
      <c r="CH9" s="161">
        <v>5.7990000000000004</v>
      </c>
      <c r="CI9" s="161">
        <v>13.291499999999999</v>
      </c>
      <c r="CJ9" s="162"/>
      <c r="CK9" s="162"/>
      <c r="CL9" s="161">
        <v>34.9</v>
      </c>
      <c r="CM9" s="161">
        <v>-21.5</v>
      </c>
      <c r="CN9" s="161">
        <v>-1.21</v>
      </c>
      <c r="CO9" s="161">
        <v>26.1038</v>
      </c>
      <c r="CP9" s="161">
        <v>26.6084</v>
      </c>
      <c r="CQ9" s="161">
        <v>24.973400000000002</v>
      </c>
      <c r="CR9" s="161">
        <v>83.454999999999998</v>
      </c>
      <c r="CS9" s="161">
        <v>84.180099999999996</v>
      </c>
      <c r="CT9" s="161">
        <v>-19.798999999999999</v>
      </c>
      <c r="CU9" s="161">
        <v>-66.874700000000004</v>
      </c>
      <c r="CV9" s="161">
        <v>-19.683599999999998</v>
      </c>
      <c r="CW9" s="161">
        <v>2.1276000000000002</v>
      </c>
      <c r="CX9" s="161">
        <v>20.51</v>
      </c>
      <c r="CY9" s="161">
        <v>10.73</v>
      </c>
      <c r="CZ9" s="161">
        <v>3.4424000000000001</v>
      </c>
      <c r="DA9" s="161">
        <v>3.9093</v>
      </c>
      <c r="DB9" s="161">
        <v>-5.93</v>
      </c>
      <c r="DC9" s="162"/>
      <c r="DD9" s="161">
        <v>-14.8352</v>
      </c>
      <c r="DE9" s="161">
        <v>-14.3667</v>
      </c>
      <c r="DF9" s="161">
        <v>43.776600000000002</v>
      </c>
      <c r="DG9" s="161">
        <v>1.5100000000000001E-2</v>
      </c>
      <c r="DH9" s="161">
        <v>-2.7183000000000002</v>
      </c>
      <c r="DI9" s="161">
        <v>16.7</v>
      </c>
      <c r="DJ9" s="162"/>
      <c r="DK9" s="161">
        <v>-3.9941</v>
      </c>
      <c r="DL9" s="161">
        <v>-2.9921000000000002</v>
      </c>
      <c r="DM9" s="161">
        <v>29.970700000000001</v>
      </c>
      <c r="DN9" s="161">
        <v>2.9744999999999999</v>
      </c>
      <c r="DO9" s="161">
        <v>-2.52</v>
      </c>
      <c r="DP9" s="161">
        <v>0.79</v>
      </c>
      <c r="DQ9" s="161">
        <v>3.6579999999999999</v>
      </c>
      <c r="DR9" s="161">
        <v>-45.317599999999999</v>
      </c>
      <c r="DS9" s="162"/>
      <c r="DT9" s="161">
        <v>-18.48</v>
      </c>
      <c r="DU9" s="161">
        <v>22.44</v>
      </c>
      <c r="DV9" s="161">
        <v>15.79</v>
      </c>
      <c r="DW9" s="161">
        <v>-44.236400000000003</v>
      </c>
      <c r="DX9" s="161">
        <v>-22.209099999999999</v>
      </c>
      <c r="DY9" s="161">
        <v>-42.874200000000002</v>
      </c>
      <c r="DZ9" s="161">
        <v>-41.572699999999998</v>
      </c>
      <c r="EA9" s="161">
        <v>-9.8628999999999998</v>
      </c>
      <c r="EB9" s="161">
        <v>-25.361499999999999</v>
      </c>
      <c r="EC9" s="161">
        <v>-33.252800000000001</v>
      </c>
      <c r="ED9" s="161">
        <v>-33.183100000000003</v>
      </c>
      <c r="EE9" s="161">
        <v>-14.748699999999999</v>
      </c>
      <c r="EF9" s="161">
        <v>-15.0387</v>
      </c>
      <c r="EG9" s="161">
        <v>-9.5649999999999995</v>
      </c>
      <c r="EH9" s="161">
        <v>-163.00059999999999</v>
      </c>
      <c r="EI9" s="161">
        <v>20.4758</v>
      </c>
      <c r="EJ9" s="162"/>
      <c r="EK9" s="161">
        <v>-6.2389000000000001</v>
      </c>
      <c r="EL9" s="161">
        <v>-5.2839</v>
      </c>
      <c r="EM9" s="161">
        <v>23.2212</v>
      </c>
      <c r="EN9" s="161">
        <v>-24.988299999999999</v>
      </c>
      <c r="EO9" s="161">
        <v>-23.2864</v>
      </c>
      <c r="EP9" s="161">
        <v>16.911999999999999</v>
      </c>
      <c r="EQ9" s="161">
        <v>-31.0913</v>
      </c>
      <c r="ER9" s="162"/>
      <c r="ES9" s="161">
        <v>17.648299999999999</v>
      </c>
      <c r="ET9" s="161">
        <v>-11.11</v>
      </c>
      <c r="EU9" s="161">
        <v>-9.48</v>
      </c>
      <c r="EV9" s="161">
        <v>-0.8</v>
      </c>
      <c r="EW9" s="161">
        <v>0.70309999999999995</v>
      </c>
      <c r="EX9" s="161">
        <v>-36.398200000000003</v>
      </c>
      <c r="EY9" s="161">
        <v>-10.778</v>
      </c>
      <c r="EZ9" s="161">
        <v>-10.947100000000001</v>
      </c>
      <c r="FA9" s="161">
        <v>9.3425999999999991</v>
      </c>
      <c r="FB9" s="161">
        <v>12.8078</v>
      </c>
      <c r="FC9" s="161">
        <v>-30.667000000000002</v>
      </c>
      <c r="FD9" s="162"/>
      <c r="FE9" s="161">
        <v>4.7617000000000003</v>
      </c>
      <c r="FF9" s="161">
        <v>4.8574999999999999</v>
      </c>
      <c r="FG9" s="161">
        <v>2.4779</v>
      </c>
      <c r="FH9" s="161">
        <v>4.0014000000000003</v>
      </c>
      <c r="FI9" s="161">
        <v>0</v>
      </c>
      <c r="FJ9" s="161">
        <v>12.8941</v>
      </c>
      <c r="FK9" s="161">
        <v>13.3965</v>
      </c>
      <c r="FL9" s="161">
        <v>-32.486499999999999</v>
      </c>
      <c r="FM9" s="161">
        <v>27.934699999999999</v>
      </c>
      <c r="FN9" s="161">
        <v>26.803699999999999</v>
      </c>
      <c r="FO9" s="161">
        <v>-18.472300000000001</v>
      </c>
      <c r="FP9" s="161">
        <v>0</v>
      </c>
      <c r="FQ9" s="161">
        <v>23.087499999999999</v>
      </c>
      <c r="FR9" s="161">
        <v>-21.33</v>
      </c>
      <c r="FS9" s="161">
        <v>-1.6127</v>
      </c>
      <c r="FT9" s="161">
        <v>0.28860000000000002</v>
      </c>
      <c r="FU9" s="161">
        <v>1.1000000000000001</v>
      </c>
      <c r="FV9" s="161">
        <v>1.58</v>
      </c>
      <c r="FW9" s="161">
        <v>-22.973700000000001</v>
      </c>
      <c r="FX9" s="161">
        <v>0</v>
      </c>
      <c r="FY9" s="161">
        <v>2.0339999999999998</v>
      </c>
      <c r="FZ9" s="161">
        <v>0.98099999999999998</v>
      </c>
      <c r="GA9" s="162"/>
      <c r="GB9" s="161">
        <v>20.420000000000002</v>
      </c>
      <c r="GC9" s="161">
        <v>-2.1682000000000001</v>
      </c>
      <c r="GD9" s="161">
        <v>5.2919999999999998</v>
      </c>
      <c r="GE9" s="161">
        <v>-2.0699999999999998</v>
      </c>
      <c r="GF9" s="161">
        <v>16.631699999999999</v>
      </c>
      <c r="GG9" s="162"/>
      <c r="GH9" s="161">
        <v>21.673400000000001</v>
      </c>
      <c r="GI9" s="161">
        <v>-9.8583999999999996</v>
      </c>
      <c r="GJ9" s="162"/>
      <c r="GK9" s="161">
        <v>2.1343000000000001</v>
      </c>
      <c r="GL9" s="161">
        <v>6.83E-2</v>
      </c>
      <c r="GM9" s="162"/>
      <c r="GN9" s="161">
        <v>-11.9275</v>
      </c>
      <c r="GO9" s="161">
        <v>-5.1738</v>
      </c>
      <c r="GP9" s="161">
        <v>3.6919</v>
      </c>
      <c r="GQ9" s="161">
        <v>-23.825399999999998</v>
      </c>
      <c r="GR9" s="161">
        <v>-5.9535999999999998</v>
      </c>
      <c r="GS9" s="161">
        <v>-6.0321999999999996</v>
      </c>
      <c r="GT9" s="161">
        <v>51.166499999999999</v>
      </c>
      <c r="GU9" s="161">
        <v>-14.278700000000001</v>
      </c>
      <c r="GV9" s="161">
        <v>-9.3048000000000002</v>
      </c>
      <c r="GW9" s="161">
        <v>-15.279</v>
      </c>
      <c r="GX9" s="162"/>
      <c r="GY9" s="161">
        <v>4.8716999999999997</v>
      </c>
      <c r="GZ9" s="161">
        <v>4.8658999999999999</v>
      </c>
      <c r="HA9" s="161">
        <v>1.6747000000000001</v>
      </c>
      <c r="HB9" s="161">
        <v>9.9627999999999997</v>
      </c>
      <c r="HC9" s="161">
        <v>12.6402</v>
      </c>
      <c r="HD9" s="161">
        <v>5.45</v>
      </c>
      <c r="HE9" s="161">
        <v>-11.442600000000001</v>
      </c>
      <c r="HF9" s="161">
        <v>0</v>
      </c>
      <c r="HG9" s="161">
        <v>43.154200000000003</v>
      </c>
      <c r="HH9" s="161">
        <v>65.812399999999997</v>
      </c>
      <c r="HI9" s="161">
        <v>22.5687</v>
      </c>
      <c r="HJ9" s="161">
        <v>20.6023</v>
      </c>
      <c r="HK9" s="161">
        <v>-16.4985</v>
      </c>
      <c r="HL9" s="161">
        <v>-16.076599999999999</v>
      </c>
      <c r="HM9" s="161">
        <v>0</v>
      </c>
      <c r="HN9" s="161">
        <v>0</v>
      </c>
      <c r="HO9" s="162"/>
      <c r="HP9" s="162"/>
      <c r="HQ9" s="161">
        <v>-14.6271</v>
      </c>
      <c r="HR9" s="161">
        <v>-14.006399999999999</v>
      </c>
      <c r="HS9" s="161">
        <v>-1.4875</v>
      </c>
      <c r="HT9" s="161">
        <v>-1.6052</v>
      </c>
      <c r="HU9" s="161">
        <v>16.760000000000002</v>
      </c>
      <c r="HV9" s="161">
        <v>16.739999999999998</v>
      </c>
      <c r="HW9" s="161">
        <v>-37</v>
      </c>
      <c r="HX9" s="161">
        <v>-37.6</v>
      </c>
      <c r="HY9" s="161">
        <v>0.79190000000000005</v>
      </c>
      <c r="HZ9" s="161">
        <v>-12.08</v>
      </c>
      <c r="IA9" s="161">
        <v>58.339700000000001</v>
      </c>
      <c r="IB9" s="161">
        <v>24.319900000000001</v>
      </c>
      <c r="IC9" s="161">
        <v>24.2211</v>
      </c>
      <c r="ID9" s="161">
        <v>-21.2</v>
      </c>
      <c r="IE9" s="161">
        <v>-41.4</v>
      </c>
      <c r="IF9" s="161">
        <v>1.3</v>
      </c>
      <c r="IG9" s="161">
        <v>0.7</v>
      </c>
      <c r="IH9" s="161">
        <v>-18.0031</v>
      </c>
      <c r="II9" s="161">
        <v>-17.743300000000001</v>
      </c>
      <c r="IJ9" s="161">
        <v>-113.2693</v>
      </c>
      <c r="IK9" s="161">
        <v>78.273899999999998</v>
      </c>
      <c r="IL9" s="161">
        <v>-284.0727</v>
      </c>
      <c r="IM9" s="161">
        <v>-28.441600000000001</v>
      </c>
      <c r="IN9" s="161">
        <v>-42.457799999999999</v>
      </c>
      <c r="IO9" s="161">
        <v>129.0341</v>
      </c>
      <c r="IP9" s="161">
        <v>35.760199999999998</v>
      </c>
      <c r="IQ9" s="161">
        <v>116.41459999999999</v>
      </c>
      <c r="IR9" s="161">
        <v>97.813900000000004</v>
      </c>
      <c r="IS9" s="161">
        <v>61.433599999999998</v>
      </c>
      <c r="IT9" s="161">
        <v>24.4877</v>
      </c>
      <c r="IU9" s="161">
        <v>21.196999999999999</v>
      </c>
      <c r="IV9" s="161">
        <v>-11.283799999999999</v>
      </c>
      <c r="IW9" s="161">
        <v>235.14750000000001</v>
      </c>
      <c r="IX9" s="161">
        <v>-197.88720000000001</v>
      </c>
      <c r="IY9" s="161">
        <v>45.511899999999997</v>
      </c>
      <c r="IZ9" s="161">
        <v>-28.105699999999999</v>
      </c>
      <c r="JA9" s="161">
        <v>-1.1951000000000001</v>
      </c>
      <c r="JB9" s="162"/>
      <c r="JC9" s="161">
        <v>-7.52</v>
      </c>
      <c r="JD9" s="161">
        <v>-1.109</v>
      </c>
      <c r="JE9" s="161">
        <v>-1.1259999999999999</v>
      </c>
      <c r="JF9" s="161">
        <v>3.44</v>
      </c>
      <c r="JG9" s="161">
        <v>0</v>
      </c>
      <c r="JH9" s="161">
        <v>-3.7658999999999998</v>
      </c>
      <c r="JI9" s="161">
        <v>-5.7694000000000001</v>
      </c>
      <c r="JJ9" s="161">
        <v>10.521100000000001</v>
      </c>
      <c r="JK9" s="161">
        <v>-12.861800000000001</v>
      </c>
      <c r="JL9" s="161">
        <v>5.7</v>
      </c>
      <c r="JM9" s="161">
        <v>2.044</v>
      </c>
      <c r="JN9" s="161">
        <v>1.6459999999999999</v>
      </c>
      <c r="JO9" s="162"/>
      <c r="JP9" s="161">
        <v>3.3426</v>
      </c>
      <c r="JQ9" s="161">
        <v>3.8153999999999999</v>
      </c>
      <c r="JR9" s="161">
        <v>3.8489</v>
      </c>
      <c r="JS9" s="161">
        <v>3.5813000000000001</v>
      </c>
      <c r="JT9" s="162"/>
      <c r="JU9" s="161">
        <v>26.4</v>
      </c>
      <c r="JV9" s="161">
        <v>4.1243999999999996</v>
      </c>
      <c r="JW9" s="161">
        <v>-0.03</v>
      </c>
      <c r="JX9" s="162"/>
      <c r="JY9" s="161">
        <v>0</v>
      </c>
      <c r="JZ9" s="161">
        <v>-15.9636</v>
      </c>
      <c r="KA9" s="161">
        <v>-17.1129</v>
      </c>
      <c r="KB9" s="161">
        <v>-1.8801000000000001</v>
      </c>
      <c r="KC9" s="161">
        <v>8.2196999999999996</v>
      </c>
      <c r="KD9" s="161">
        <v>0</v>
      </c>
      <c r="KE9" s="161">
        <v>0</v>
      </c>
      <c r="KF9" s="161">
        <v>-28.2</v>
      </c>
      <c r="KG9" s="161">
        <v>9.6999999999999993</v>
      </c>
      <c r="KH9" s="162"/>
      <c r="KI9" s="161">
        <v>-60.401499999999999</v>
      </c>
    </row>
    <row r="10" spans="1:295" ht="18" customHeight="1" x14ac:dyDescent="0.3">
      <c r="A10" s="160" t="s">
        <v>712</v>
      </c>
      <c r="B10" s="160" t="s">
        <v>714</v>
      </c>
      <c r="C10" s="163">
        <v>0</v>
      </c>
      <c r="D10" s="163">
        <v>2.1766999999999999</v>
      </c>
      <c r="E10" s="163">
        <v>-7.0336999999999996</v>
      </c>
      <c r="F10" s="163">
        <v>3.4022000000000001</v>
      </c>
      <c r="G10" s="163">
        <v>6.1891999999999996</v>
      </c>
      <c r="H10" s="164"/>
      <c r="I10" s="163">
        <v>10.343500000000001</v>
      </c>
      <c r="J10" s="164"/>
      <c r="K10" s="163">
        <v>8.3687000000000005</v>
      </c>
      <c r="L10" s="163">
        <v>2.9039000000000001</v>
      </c>
      <c r="M10" s="163">
        <v>4.2240000000000002</v>
      </c>
      <c r="N10" s="163">
        <v>-11.1</v>
      </c>
      <c r="O10" s="164"/>
      <c r="P10" s="164"/>
      <c r="Q10" s="163">
        <v>2.484</v>
      </c>
      <c r="R10" s="163">
        <v>-15.4</v>
      </c>
      <c r="S10" s="163">
        <v>2.7387999999999999</v>
      </c>
      <c r="T10" s="163">
        <v>9.9779999999999998</v>
      </c>
      <c r="U10" s="163">
        <v>2.4213</v>
      </c>
      <c r="V10" s="163">
        <v>2.2385999999999999</v>
      </c>
      <c r="W10" s="163">
        <v>4.1573000000000002</v>
      </c>
      <c r="X10" s="163">
        <v>3.7458</v>
      </c>
      <c r="Y10" s="163">
        <v>0.1174</v>
      </c>
      <c r="Z10" s="163">
        <v>1.383</v>
      </c>
      <c r="AA10" s="164"/>
      <c r="AB10" s="163">
        <v>-1.0650999999999999</v>
      </c>
      <c r="AC10" s="164"/>
      <c r="AD10" s="163">
        <v>-4.9000000000000002E-2</v>
      </c>
      <c r="AE10" s="163">
        <v>1.9970000000000001</v>
      </c>
      <c r="AF10" s="163">
        <v>-8.8800000000000008</v>
      </c>
      <c r="AG10" s="163">
        <v>-15.4</v>
      </c>
      <c r="AH10" s="163">
        <v>-3.1850000000000001</v>
      </c>
      <c r="AI10" s="163">
        <v>0.27600000000000002</v>
      </c>
      <c r="AJ10" s="163">
        <v>-22.92</v>
      </c>
      <c r="AK10" s="163">
        <v>-23</v>
      </c>
      <c r="AL10" s="164"/>
      <c r="AM10" s="163">
        <v>-3.35</v>
      </c>
      <c r="AN10" s="163">
        <v>-3.37</v>
      </c>
      <c r="AO10" s="163">
        <v>2.2637999999999998</v>
      </c>
      <c r="AP10" s="163">
        <v>4.7112999999999996</v>
      </c>
      <c r="AQ10" s="163">
        <v>14.435</v>
      </c>
      <c r="AR10" s="163">
        <v>15.352399999999999</v>
      </c>
      <c r="AS10" s="163">
        <v>-13.532299999999999</v>
      </c>
      <c r="AT10" s="163">
        <v>-15.539300000000001</v>
      </c>
      <c r="AU10" s="163">
        <v>-16.274100000000001</v>
      </c>
      <c r="AV10" s="163">
        <v>31.0032</v>
      </c>
      <c r="AW10" s="163">
        <v>39.3386</v>
      </c>
      <c r="AX10" s="163">
        <v>-18.888200000000001</v>
      </c>
      <c r="AY10" s="163">
        <v>-16.209099999999999</v>
      </c>
      <c r="AZ10" s="163">
        <v>44.201599999999999</v>
      </c>
      <c r="BA10" s="163">
        <v>22.272400000000001</v>
      </c>
      <c r="BB10" s="163">
        <v>52.760800000000003</v>
      </c>
      <c r="BC10" s="163">
        <v>14.8504</v>
      </c>
      <c r="BD10" s="163">
        <v>-6</v>
      </c>
      <c r="BE10" s="163">
        <v>-6.7</v>
      </c>
      <c r="BF10" s="163">
        <v>-20.238900000000001</v>
      </c>
      <c r="BG10" s="163">
        <v>-20.0837</v>
      </c>
      <c r="BH10" s="163">
        <v>-0.72929999999999995</v>
      </c>
      <c r="BI10" s="164"/>
      <c r="BJ10" s="163">
        <v>0.7611</v>
      </c>
      <c r="BK10" s="163">
        <v>1.4091</v>
      </c>
      <c r="BL10" s="164"/>
      <c r="BM10" s="163">
        <v>-0.38030000000000003</v>
      </c>
      <c r="BN10" s="163">
        <v>-120.3344</v>
      </c>
      <c r="BO10" s="163">
        <v>29.023099999999999</v>
      </c>
      <c r="BP10" s="163">
        <v>29.084099999999999</v>
      </c>
      <c r="BQ10" s="163">
        <v>94.024500000000003</v>
      </c>
      <c r="BR10" s="163">
        <v>-166.59719999999999</v>
      </c>
      <c r="BS10" s="164"/>
      <c r="BT10" s="164"/>
      <c r="BU10" s="164"/>
      <c r="BV10" s="163">
        <v>7.0255999999999998</v>
      </c>
      <c r="BW10" s="163">
        <v>6.23</v>
      </c>
      <c r="BX10" s="163">
        <v>2.36</v>
      </c>
      <c r="BY10" s="163">
        <v>-16.170000000000002</v>
      </c>
      <c r="BZ10" s="163">
        <v>-0.47</v>
      </c>
      <c r="CA10" s="163">
        <v>-23.170400000000001</v>
      </c>
      <c r="CB10" s="163">
        <v>-23.0364</v>
      </c>
      <c r="CC10" s="163">
        <v>26.065999999999999</v>
      </c>
      <c r="CD10" s="163">
        <v>25.807600000000001</v>
      </c>
      <c r="CE10" s="163">
        <v>-4.7176999999999998</v>
      </c>
      <c r="CF10" s="163">
        <v>-16.018699999999999</v>
      </c>
      <c r="CG10" s="163">
        <v>-16.0032</v>
      </c>
      <c r="CH10" s="163">
        <v>1.2184999999999999</v>
      </c>
      <c r="CI10" s="163">
        <v>13.4438</v>
      </c>
      <c r="CJ10" s="164"/>
      <c r="CK10" s="164"/>
      <c r="CL10" s="163">
        <v>34.6</v>
      </c>
      <c r="CM10" s="163">
        <v>-21.2</v>
      </c>
      <c r="CN10" s="163">
        <v>-1.19</v>
      </c>
      <c r="CO10" s="163">
        <v>25.128900000000002</v>
      </c>
      <c r="CP10" s="163">
        <v>24.751200000000001</v>
      </c>
      <c r="CQ10" s="163">
        <v>23.642499999999998</v>
      </c>
      <c r="CR10" s="163">
        <v>88.393199999999993</v>
      </c>
      <c r="CS10" s="163">
        <v>87.726200000000006</v>
      </c>
      <c r="CT10" s="163">
        <v>-26.6219</v>
      </c>
      <c r="CU10" s="163">
        <v>-64.409199999999998</v>
      </c>
      <c r="CV10" s="163">
        <v>-27.016500000000001</v>
      </c>
      <c r="CW10" s="163">
        <v>2.0381</v>
      </c>
      <c r="CX10" s="163">
        <v>19.96</v>
      </c>
      <c r="CY10" s="163">
        <v>10.46</v>
      </c>
      <c r="CZ10" s="163">
        <v>3.1299000000000001</v>
      </c>
      <c r="DA10" s="163">
        <v>3.5186999999999999</v>
      </c>
      <c r="DB10" s="163">
        <v>-5.59</v>
      </c>
      <c r="DC10" s="164"/>
      <c r="DD10" s="163">
        <v>-15.963800000000001</v>
      </c>
      <c r="DE10" s="163">
        <v>-15.4725</v>
      </c>
      <c r="DF10" s="163">
        <v>48.345500000000001</v>
      </c>
      <c r="DG10" s="163">
        <v>1.52E-2</v>
      </c>
      <c r="DH10" s="163">
        <v>-2.6214</v>
      </c>
      <c r="DI10" s="164"/>
      <c r="DJ10" s="163">
        <v>18</v>
      </c>
      <c r="DK10" s="163">
        <v>-3.8500999999999999</v>
      </c>
      <c r="DL10" s="163">
        <v>-3.1791</v>
      </c>
      <c r="DM10" s="163">
        <v>29.3399</v>
      </c>
      <c r="DN10" s="163">
        <v>2.7890000000000001</v>
      </c>
      <c r="DO10" s="163">
        <v>-2.68</v>
      </c>
      <c r="DP10" s="163">
        <v>1.21</v>
      </c>
      <c r="DQ10" s="163">
        <v>3.3325</v>
      </c>
      <c r="DR10" s="163">
        <v>-48.217700000000001</v>
      </c>
      <c r="DS10" s="164"/>
      <c r="DT10" s="163">
        <v>-14.1</v>
      </c>
      <c r="DU10" s="163">
        <v>17.510000000000002</v>
      </c>
      <c r="DV10" s="163">
        <v>15.77</v>
      </c>
      <c r="DW10" s="163">
        <v>-47.2</v>
      </c>
      <c r="DX10" s="163">
        <v>-22.7545</v>
      </c>
      <c r="DY10" s="163">
        <v>-42.608699999999999</v>
      </c>
      <c r="DZ10" s="163">
        <v>-42.209099999999999</v>
      </c>
      <c r="EA10" s="163">
        <v>-11.581099999999999</v>
      </c>
      <c r="EB10" s="163">
        <v>-27.245000000000001</v>
      </c>
      <c r="EC10" s="163">
        <v>-35.868099999999998</v>
      </c>
      <c r="ED10" s="163">
        <v>-36.811100000000003</v>
      </c>
      <c r="EE10" s="163">
        <v>-22.257999999999999</v>
      </c>
      <c r="EF10" s="163">
        <v>-24.8462</v>
      </c>
      <c r="EG10" s="163">
        <v>-9.9689999999999994</v>
      </c>
      <c r="EH10" s="163">
        <v>-171.05500000000001</v>
      </c>
      <c r="EI10" s="163">
        <v>9.8526000000000007</v>
      </c>
      <c r="EJ10" s="164"/>
      <c r="EK10" s="163">
        <v>-6.5667</v>
      </c>
      <c r="EL10" s="163">
        <v>-5.5789</v>
      </c>
      <c r="EM10" s="163">
        <v>24.146699999999999</v>
      </c>
      <c r="EN10" s="163">
        <v>-18.971900000000002</v>
      </c>
      <c r="EO10" s="163">
        <v>-19.2074</v>
      </c>
      <c r="EP10" s="163">
        <v>5.6479999999999997</v>
      </c>
      <c r="EQ10" s="163">
        <v>-27.625599999999999</v>
      </c>
      <c r="ER10" s="164"/>
      <c r="ES10" s="163">
        <v>17.183800000000002</v>
      </c>
      <c r="ET10" s="163">
        <v>-5.56</v>
      </c>
      <c r="EU10" s="163">
        <v>-8.8000000000000007</v>
      </c>
      <c r="EV10" s="163">
        <v>0</v>
      </c>
      <c r="EW10" s="163">
        <v>0.93359999999999999</v>
      </c>
      <c r="EX10" s="163">
        <v>-24.832999999999998</v>
      </c>
      <c r="EY10" s="163">
        <v>-10.4108</v>
      </c>
      <c r="EZ10" s="163">
        <v>-10.585599999999999</v>
      </c>
      <c r="FA10" s="163">
        <v>9.2517999999999994</v>
      </c>
      <c r="FB10" s="163">
        <v>17.514500000000002</v>
      </c>
      <c r="FC10" s="163">
        <v>-33.981699999999996</v>
      </c>
      <c r="FD10" s="164"/>
      <c r="FE10" s="163">
        <v>4.8780999999999999</v>
      </c>
      <c r="FF10" s="163">
        <v>4.9179000000000004</v>
      </c>
      <c r="FG10" s="163">
        <v>0</v>
      </c>
      <c r="FH10" s="163">
        <v>2.8048000000000002</v>
      </c>
      <c r="FI10" s="163">
        <v>0</v>
      </c>
      <c r="FJ10" s="163">
        <v>9.8798999999999992</v>
      </c>
      <c r="FK10" s="163">
        <v>10.5497</v>
      </c>
      <c r="FL10" s="163">
        <v>-32.988900000000001</v>
      </c>
      <c r="FM10" s="163">
        <v>27.556799999999999</v>
      </c>
      <c r="FN10" s="163">
        <v>27.639600000000002</v>
      </c>
      <c r="FO10" s="163">
        <v>-18.447900000000001</v>
      </c>
      <c r="FP10" s="164"/>
      <c r="FQ10" s="163">
        <v>22.8141</v>
      </c>
      <c r="FR10" s="163">
        <v>-20.41</v>
      </c>
      <c r="FS10" s="163">
        <v>-1.3124</v>
      </c>
      <c r="FT10" s="163">
        <v>0.28770000000000001</v>
      </c>
      <c r="FU10" s="163">
        <v>0.63</v>
      </c>
      <c r="FV10" s="163">
        <v>1.89</v>
      </c>
      <c r="FW10" s="163">
        <v>-24.247699999999998</v>
      </c>
      <c r="FX10" s="163">
        <v>1.9338</v>
      </c>
      <c r="FY10" s="163">
        <v>2.0779999999999998</v>
      </c>
      <c r="FZ10" s="163">
        <v>0.99299999999999999</v>
      </c>
      <c r="GA10" s="164"/>
      <c r="GB10" s="163">
        <v>20.85</v>
      </c>
      <c r="GC10" s="163">
        <v>-2.0133999999999999</v>
      </c>
      <c r="GD10" s="163">
        <v>6.4137000000000004</v>
      </c>
      <c r="GE10" s="163">
        <v>-0.93</v>
      </c>
      <c r="GF10" s="163">
        <v>16.034300000000002</v>
      </c>
      <c r="GG10" s="164"/>
      <c r="GH10" s="163">
        <v>22.458400000000001</v>
      </c>
      <c r="GI10" s="163">
        <v>-9.2848000000000006</v>
      </c>
      <c r="GJ10" s="164"/>
      <c r="GK10" s="163">
        <v>2.0857999999999999</v>
      </c>
      <c r="GL10" s="164"/>
      <c r="GM10" s="164"/>
      <c r="GN10" s="163">
        <v>-8.5228000000000002</v>
      </c>
      <c r="GO10" s="163">
        <v>-5.8163999999999998</v>
      </c>
      <c r="GP10" s="163">
        <v>2.9885000000000002</v>
      </c>
      <c r="GQ10" s="163">
        <v>-24.637699999999999</v>
      </c>
      <c r="GR10" s="163">
        <v>-6.5735000000000001</v>
      </c>
      <c r="GS10" s="163">
        <v>-6.7202000000000002</v>
      </c>
      <c r="GT10" s="163">
        <v>52.584899999999998</v>
      </c>
      <c r="GU10" s="163">
        <v>-15.380100000000001</v>
      </c>
      <c r="GV10" s="163">
        <v>-9.1105</v>
      </c>
      <c r="GW10" s="163">
        <v>-16.047899999999998</v>
      </c>
      <c r="GX10" s="163">
        <v>2.8087</v>
      </c>
      <c r="GY10" s="163">
        <v>4.7104999999999997</v>
      </c>
      <c r="GZ10" s="163">
        <v>4.6997999999999998</v>
      </c>
      <c r="HA10" s="163">
        <v>2</v>
      </c>
      <c r="HB10" s="163">
        <v>8.8741000000000003</v>
      </c>
      <c r="HC10" s="163">
        <v>11.7272</v>
      </c>
      <c r="HD10" s="163">
        <v>2.1</v>
      </c>
      <c r="HE10" s="163">
        <v>-8.0361999999999991</v>
      </c>
      <c r="HF10" s="163">
        <v>5.3277000000000001</v>
      </c>
      <c r="HG10" s="163">
        <v>42.088000000000001</v>
      </c>
      <c r="HH10" s="163">
        <v>61.938299999999998</v>
      </c>
      <c r="HI10" s="163">
        <v>20.537199999999999</v>
      </c>
      <c r="HJ10" s="163">
        <v>19.324100000000001</v>
      </c>
      <c r="HK10" s="163">
        <v>-16.365400000000001</v>
      </c>
      <c r="HL10" s="163">
        <v>-15.536899999999999</v>
      </c>
      <c r="HM10" s="163">
        <v>0</v>
      </c>
      <c r="HN10" s="163">
        <v>-10.478300000000001</v>
      </c>
      <c r="HO10" s="164"/>
      <c r="HP10" s="163">
        <v>89.934399999999997</v>
      </c>
      <c r="HQ10" s="163">
        <v>-16.291599999999999</v>
      </c>
      <c r="HR10" s="163">
        <v>-15.330299999999999</v>
      </c>
      <c r="HS10" s="163">
        <v>-1.8582000000000001</v>
      </c>
      <c r="HT10" s="163">
        <v>-1.9386000000000001</v>
      </c>
      <c r="HU10" s="163">
        <v>15.97</v>
      </c>
      <c r="HV10" s="163">
        <v>15.96</v>
      </c>
      <c r="HW10" s="163">
        <v>-37.799999999999997</v>
      </c>
      <c r="HX10" s="163">
        <v>-37.9</v>
      </c>
      <c r="HY10" s="163">
        <v>0.81030000000000002</v>
      </c>
      <c r="HZ10" s="163">
        <v>-12.56</v>
      </c>
      <c r="IA10" s="163">
        <v>52.505000000000003</v>
      </c>
      <c r="IB10" s="163">
        <v>23.951799999999999</v>
      </c>
      <c r="IC10" s="163">
        <v>24.23</v>
      </c>
      <c r="ID10" s="163">
        <v>-21.6</v>
      </c>
      <c r="IE10" s="163">
        <v>-41</v>
      </c>
      <c r="IF10" s="163">
        <v>1.3</v>
      </c>
      <c r="IG10" s="163">
        <v>0.8</v>
      </c>
      <c r="IH10" s="163">
        <v>-17.774899999999999</v>
      </c>
      <c r="II10" s="164"/>
      <c r="IJ10" s="163">
        <v>-109.0463</v>
      </c>
      <c r="IK10" s="163">
        <v>63.335299999999997</v>
      </c>
      <c r="IL10" s="163">
        <v>-280.92110000000002</v>
      </c>
      <c r="IM10" s="163">
        <v>-27.8279</v>
      </c>
      <c r="IN10" s="163">
        <v>-45.740699999999997</v>
      </c>
      <c r="IO10" s="163">
        <v>120.6053</v>
      </c>
      <c r="IP10" s="163">
        <v>41.901600000000002</v>
      </c>
      <c r="IQ10" s="163">
        <v>116.4564</v>
      </c>
      <c r="IR10" s="163">
        <v>94.140500000000003</v>
      </c>
      <c r="IS10" s="163">
        <v>58.689</v>
      </c>
      <c r="IT10" s="163">
        <v>22.742599999999999</v>
      </c>
      <c r="IU10" s="163">
        <v>21.875800000000002</v>
      </c>
      <c r="IV10" s="163">
        <v>-11.4481</v>
      </c>
      <c r="IW10" s="163">
        <v>227.92959999999999</v>
      </c>
      <c r="IX10" s="163">
        <v>-194.4991</v>
      </c>
      <c r="IY10" s="163">
        <v>37.138199999999998</v>
      </c>
      <c r="IZ10" s="163">
        <v>-25.639299999999999</v>
      </c>
      <c r="JA10" s="163">
        <v>-1.1951000000000001</v>
      </c>
      <c r="JB10" s="164"/>
      <c r="JC10" s="163">
        <v>-7.2</v>
      </c>
      <c r="JD10" s="163">
        <v>-0.99299999999999999</v>
      </c>
      <c r="JE10" s="163">
        <v>-1.01</v>
      </c>
      <c r="JF10" s="163">
        <v>2.88</v>
      </c>
      <c r="JG10" s="163">
        <v>-0.24</v>
      </c>
      <c r="JH10" s="163">
        <v>-2.8883000000000001</v>
      </c>
      <c r="JI10" s="163">
        <v>-5.9158999999999997</v>
      </c>
      <c r="JJ10" s="163">
        <v>9.2606999999999999</v>
      </c>
      <c r="JK10" s="163">
        <v>-11.277900000000001</v>
      </c>
      <c r="JL10" s="163">
        <v>5.5</v>
      </c>
      <c r="JM10" s="163">
        <v>2.363</v>
      </c>
      <c r="JN10" s="163">
        <v>1.4259999999999999</v>
      </c>
      <c r="JO10" s="164"/>
      <c r="JP10" s="163">
        <v>3.0659000000000001</v>
      </c>
      <c r="JQ10" s="163">
        <v>3.9824000000000002</v>
      </c>
      <c r="JR10" s="163">
        <v>3.7873999999999999</v>
      </c>
      <c r="JS10" s="163">
        <v>2.9136000000000002</v>
      </c>
      <c r="JT10" s="164"/>
      <c r="JU10" s="163">
        <v>25.7</v>
      </c>
      <c r="JV10" s="163">
        <v>3.0790000000000002</v>
      </c>
      <c r="JW10" s="163">
        <v>-0.08</v>
      </c>
      <c r="JX10" s="164"/>
      <c r="JY10" s="163">
        <v>0</v>
      </c>
      <c r="JZ10" s="163">
        <v>-16.046199999999999</v>
      </c>
      <c r="KA10" s="163">
        <v>-17.048999999999999</v>
      </c>
      <c r="KB10" s="163">
        <v>-1.1601999999999999</v>
      </c>
      <c r="KC10" s="163">
        <v>8.1926000000000005</v>
      </c>
      <c r="KD10" s="163">
        <v>-2.8696000000000002</v>
      </c>
      <c r="KE10" s="163">
        <v>0</v>
      </c>
      <c r="KF10" s="163">
        <v>-27</v>
      </c>
      <c r="KG10" s="163">
        <v>8.9</v>
      </c>
      <c r="KH10" s="164"/>
      <c r="KI10" s="163">
        <v>-57.587299999999999</v>
      </c>
    </row>
    <row r="11" spans="1:295" ht="18" customHeight="1" x14ac:dyDescent="0.3">
      <c r="A11" s="160" t="s">
        <v>712</v>
      </c>
      <c r="B11" s="160" t="s">
        <v>715</v>
      </c>
      <c r="C11" s="163">
        <v>0</v>
      </c>
      <c r="D11" s="163">
        <v>1.825</v>
      </c>
      <c r="E11" s="163">
        <v>-6.6870000000000003</v>
      </c>
      <c r="F11" s="163">
        <v>3.8273999999999999</v>
      </c>
      <c r="G11" s="163">
        <v>6.7632000000000003</v>
      </c>
      <c r="H11" s="164"/>
      <c r="I11" s="163">
        <v>10.1516</v>
      </c>
      <c r="J11" s="164"/>
      <c r="K11" s="163">
        <v>7.9978999999999996</v>
      </c>
      <c r="L11" s="163">
        <v>2.6919</v>
      </c>
      <c r="M11" s="163">
        <v>4.1585000000000001</v>
      </c>
      <c r="N11" s="163">
        <v>-8.8800000000000008</v>
      </c>
      <c r="O11" s="163">
        <v>-19.8</v>
      </c>
      <c r="P11" s="163">
        <v>-2.2000000000000002</v>
      </c>
      <c r="Q11" s="163">
        <v>2.484</v>
      </c>
      <c r="R11" s="164"/>
      <c r="S11" s="163">
        <v>2.8325999999999998</v>
      </c>
      <c r="T11" s="163">
        <v>10.566000000000001</v>
      </c>
      <c r="U11" s="163">
        <v>1.3662000000000001</v>
      </c>
      <c r="V11" s="163">
        <v>1.3080000000000001</v>
      </c>
      <c r="W11" s="163">
        <v>3.0367999999999999</v>
      </c>
      <c r="X11" s="163">
        <v>1.8798999999999999</v>
      </c>
      <c r="Y11" s="163">
        <v>0.21560000000000001</v>
      </c>
      <c r="Z11" s="163">
        <v>1.3405</v>
      </c>
      <c r="AA11" s="164"/>
      <c r="AB11" s="163">
        <v>-1.1000000000000001</v>
      </c>
      <c r="AC11" s="163">
        <v>0</v>
      </c>
      <c r="AD11" s="163">
        <v>-0.217</v>
      </c>
      <c r="AE11" s="163">
        <v>1.8420000000000001</v>
      </c>
      <c r="AF11" s="163">
        <v>-11.1</v>
      </c>
      <c r="AG11" s="163">
        <v>-15.4</v>
      </c>
      <c r="AH11" s="163">
        <v>-3.125</v>
      </c>
      <c r="AI11" s="163">
        <v>0.27</v>
      </c>
      <c r="AJ11" s="163">
        <v>-23.55</v>
      </c>
      <c r="AK11" s="163">
        <v>-23.29</v>
      </c>
      <c r="AL11" s="164"/>
      <c r="AM11" s="163">
        <v>-2.95</v>
      </c>
      <c r="AN11" s="163">
        <v>-3.23</v>
      </c>
      <c r="AO11" s="163">
        <v>2.3344999999999998</v>
      </c>
      <c r="AP11" s="163">
        <v>4.0998999999999999</v>
      </c>
      <c r="AQ11" s="163">
        <v>16.503599999999999</v>
      </c>
      <c r="AR11" s="163">
        <v>18.180800000000001</v>
      </c>
      <c r="AS11" s="163">
        <v>-15.273099999999999</v>
      </c>
      <c r="AT11" s="163">
        <v>-14.7355</v>
      </c>
      <c r="AU11" s="163">
        <v>-15.1227</v>
      </c>
      <c r="AV11" s="163">
        <v>14.4643</v>
      </c>
      <c r="AW11" s="163">
        <v>10.461399999999999</v>
      </c>
      <c r="AX11" s="163">
        <v>-17.950500000000002</v>
      </c>
      <c r="AY11" s="163">
        <v>-15.1374</v>
      </c>
      <c r="AZ11" s="163">
        <v>28.419699999999999</v>
      </c>
      <c r="BA11" s="163">
        <v>20.512799999999999</v>
      </c>
      <c r="BB11" s="163">
        <v>52.532800000000002</v>
      </c>
      <c r="BC11" s="163">
        <v>15.038500000000001</v>
      </c>
      <c r="BD11" s="163">
        <v>-6.1</v>
      </c>
      <c r="BE11" s="163">
        <v>-6.8</v>
      </c>
      <c r="BF11" s="163">
        <v>-18.587</v>
      </c>
      <c r="BG11" s="163">
        <v>-20.860199999999999</v>
      </c>
      <c r="BH11" s="163">
        <v>-0.91120000000000001</v>
      </c>
      <c r="BI11" s="164"/>
      <c r="BJ11" s="163">
        <v>-1.84E-2</v>
      </c>
      <c r="BK11" s="163">
        <v>1.3542000000000001</v>
      </c>
      <c r="BL11" s="164"/>
      <c r="BM11" s="163">
        <v>-0.39639999999999997</v>
      </c>
      <c r="BN11" s="163">
        <v>-132.90809999999999</v>
      </c>
      <c r="BO11" s="163">
        <v>29.694500000000001</v>
      </c>
      <c r="BP11" s="163">
        <v>29.786100000000001</v>
      </c>
      <c r="BQ11" s="163">
        <v>99.159800000000004</v>
      </c>
      <c r="BR11" s="163">
        <v>-179.87819999999999</v>
      </c>
      <c r="BS11" s="164"/>
      <c r="BT11" s="164"/>
      <c r="BU11" s="164"/>
      <c r="BV11" s="163">
        <v>7.0355999999999996</v>
      </c>
      <c r="BW11" s="163">
        <v>6.33</v>
      </c>
      <c r="BX11" s="163">
        <v>2.2599999999999998</v>
      </c>
      <c r="BY11" s="163">
        <v>-16.54</v>
      </c>
      <c r="BZ11" s="163">
        <v>-0.56999999999999995</v>
      </c>
      <c r="CA11" s="163">
        <v>-24.911799999999999</v>
      </c>
      <c r="CB11" s="163">
        <v>-25.0458</v>
      </c>
      <c r="CC11" s="163">
        <v>25.1722</v>
      </c>
      <c r="CD11" s="163">
        <v>24.773900000000001</v>
      </c>
      <c r="CE11" s="163">
        <v>-7.1064999999999996</v>
      </c>
      <c r="CF11" s="163">
        <v>-15.6579</v>
      </c>
      <c r="CG11" s="163">
        <v>-16.2272</v>
      </c>
      <c r="CH11" s="163">
        <v>6.7000000000000002E-3</v>
      </c>
      <c r="CI11" s="163">
        <v>12.5411</v>
      </c>
      <c r="CJ11" s="164"/>
      <c r="CK11" s="164"/>
      <c r="CL11" s="163">
        <v>35</v>
      </c>
      <c r="CM11" s="163">
        <v>-22.4</v>
      </c>
      <c r="CN11" s="163">
        <v>-1.08</v>
      </c>
      <c r="CO11" s="163">
        <v>24.928999999999998</v>
      </c>
      <c r="CP11" s="163">
        <v>24.201899999999998</v>
      </c>
      <c r="CQ11" s="163">
        <v>23.9194</v>
      </c>
      <c r="CR11" s="163">
        <v>91.719399999999993</v>
      </c>
      <c r="CS11" s="163">
        <v>92.492400000000004</v>
      </c>
      <c r="CT11" s="163">
        <v>-28.459099999999999</v>
      </c>
      <c r="CU11" s="163">
        <v>-65.772199999999998</v>
      </c>
      <c r="CV11" s="163">
        <v>-28.966000000000001</v>
      </c>
      <c r="CW11" s="163">
        <v>2.1518999999999999</v>
      </c>
      <c r="CX11" s="163">
        <v>21.7</v>
      </c>
      <c r="CY11" s="163">
        <v>9.99</v>
      </c>
      <c r="CZ11" s="163">
        <v>3.1299000000000001</v>
      </c>
      <c r="DA11" s="163">
        <v>3.6162999999999998</v>
      </c>
      <c r="DB11" s="163">
        <v>-5.83</v>
      </c>
      <c r="DC11" s="164"/>
      <c r="DD11" s="163">
        <v>-15.34</v>
      </c>
      <c r="DE11" s="163">
        <v>-15.315899999999999</v>
      </c>
      <c r="DF11" s="163">
        <v>46.430100000000003</v>
      </c>
      <c r="DG11" s="163">
        <v>1.5299999999999999E-2</v>
      </c>
      <c r="DH11" s="163">
        <v>-2.8946000000000001</v>
      </c>
      <c r="DI11" s="163">
        <v>19</v>
      </c>
      <c r="DJ11" s="164"/>
      <c r="DK11" s="163">
        <v>-4.4141000000000004</v>
      </c>
      <c r="DL11" s="163">
        <v>-3.3660999999999999</v>
      </c>
      <c r="DM11" s="163">
        <v>31.0748</v>
      </c>
      <c r="DN11" s="163">
        <v>2.4178999999999999</v>
      </c>
      <c r="DO11" s="163">
        <v>-3</v>
      </c>
      <c r="DP11" s="163">
        <v>0.24</v>
      </c>
      <c r="DQ11" s="163">
        <v>3.286</v>
      </c>
      <c r="DR11" s="163">
        <v>-47.267699999999998</v>
      </c>
      <c r="DS11" s="164"/>
      <c r="DT11" s="163">
        <v>-13.9</v>
      </c>
      <c r="DU11" s="163">
        <v>17.18</v>
      </c>
      <c r="DV11" s="163">
        <v>14.69</v>
      </c>
      <c r="DW11" s="163">
        <v>-46.636400000000002</v>
      </c>
      <c r="DX11" s="163">
        <v>-23.172699999999999</v>
      </c>
      <c r="DY11" s="163">
        <v>-42.437899999999999</v>
      </c>
      <c r="DZ11" s="163">
        <v>-42.9</v>
      </c>
      <c r="EA11" s="163">
        <v>-13.7774</v>
      </c>
      <c r="EB11" s="163">
        <v>-29.240400000000001</v>
      </c>
      <c r="EC11" s="163">
        <v>-37.330500000000001</v>
      </c>
      <c r="ED11" s="163">
        <v>-38.035899999999998</v>
      </c>
      <c r="EE11" s="163">
        <v>-19.1647</v>
      </c>
      <c r="EF11" s="163">
        <v>-22.985800000000001</v>
      </c>
      <c r="EG11" s="163">
        <v>-9.98</v>
      </c>
      <c r="EH11" s="163">
        <v>-181.74170000000001</v>
      </c>
      <c r="EI11" s="163">
        <v>30.676100000000002</v>
      </c>
      <c r="EJ11" s="164"/>
      <c r="EK11" s="163">
        <v>-6.0587</v>
      </c>
      <c r="EL11" s="163">
        <v>-6.0148000000000001</v>
      </c>
      <c r="EM11" s="163">
        <v>25.315200000000001</v>
      </c>
      <c r="EN11" s="163">
        <v>-24.007100000000001</v>
      </c>
      <c r="EO11" s="163">
        <v>-21.4496</v>
      </c>
      <c r="EP11" s="163">
        <v>14.352</v>
      </c>
      <c r="EQ11" s="163">
        <v>-29.5764</v>
      </c>
      <c r="ER11" s="164"/>
      <c r="ES11" s="163">
        <v>19.127199999999998</v>
      </c>
      <c r="ET11" s="163">
        <v>0</v>
      </c>
      <c r="EU11" s="163">
        <v>-7.27</v>
      </c>
      <c r="EV11" s="163">
        <v>9.3000000000000007</v>
      </c>
      <c r="EW11" s="163">
        <v>0.7994</v>
      </c>
      <c r="EX11" s="163">
        <v>-30.981200000000001</v>
      </c>
      <c r="EY11" s="163">
        <v>-10.2721</v>
      </c>
      <c r="EZ11" s="163">
        <v>-10.2796</v>
      </c>
      <c r="FA11" s="163">
        <v>9.0655999999999999</v>
      </c>
      <c r="FB11" s="163">
        <v>18.783300000000001</v>
      </c>
      <c r="FC11" s="163">
        <v>-36.881399999999999</v>
      </c>
      <c r="FD11" s="164"/>
      <c r="FE11" s="163">
        <v>4.9067999999999996</v>
      </c>
      <c r="FF11" s="163">
        <v>4.8903999999999996</v>
      </c>
      <c r="FG11" s="163">
        <v>3.3140000000000001</v>
      </c>
      <c r="FH11" s="163">
        <v>2.8784999999999998</v>
      </c>
      <c r="FI11" s="163">
        <v>2.4337</v>
      </c>
      <c r="FJ11" s="163">
        <v>11.387</v>
      </c>
      <c r="FK11" s="163">
        <v>11.387</v>
      </c>
      <c r="FL11" s="163">
        <v>-33.323799999999999</v>
      </c>
      <c r="FM11" s="163">
        <v>27.5349</v>
      </c>
      <c r="FN11" s="163">
        <v>28.479700000000001</v>
      </c>
      <c r="FO11" s="163">
        <v>-19.082799999999999</v>
      </c>
      <c r="FP11" s="164"/>
      <c r="FQ11" s="163">
        <v>22.506399999999999</v>
      </c>
      <c r="FR11" s="163">
        <v>-20.67</v>
      </c>
      <c r="FS11" s="163">
        <v>-1.8232999999999999</v>
      </c>
      <c r="FT11" s="163">
        <v>0.27950000000000003</v>
      </c>
      <c r="FU11" s="163">
        <v>1.1299999999999999</v>
      </c>
      <c r="FV11" s="163">
        <v>1.86</v>
      </c>
      <c r="FW11" s="163">
        <v>-21.979800000000001</v>
      </c>
      <c r="FX11" s="164"/>
      <c r="FY11" s="163">
        <v>2.0670000000000002</v>
      </c>
      <c r="FZ11" s="163">
        <v>1.0049999999999999</v>
      </c>
      <c r="GA11" s="164"/>
      <c r="GB11" s="163">
        <v>21.42</v>
      </c>
      <c r="GC11" s="163">
        <v>-2.9211</v>
      </c>
      <c r="GD11" s="163">
        <v>5.0480999999999998</v>
      </c>
      <c r="GE11" s="163">
        <v>-0.7</v>
      </c>
      <c r="GF11" s="163">
        <v>16.099499999999999</v>
      </c>
      <c r="GG11" s="164"/>
      <c r="GH11" s="163">
        <v>22.467600000000001</v>
      </c>
      <c r="GI11" s="163">
        <v>-9.1475000000000009</v>
      </c>
      <c r="GJ11" s="164"/>
      <c r="GK11" s="163">
        <v>1.8865000000000001</v>
      </c>
      <c r="GL11" s="164"/>
      <c r="GM11" s="164"/>
      <c r="GN11" s="163">
        <v>-10.059200000000001</v>
      </c>
      <c r="GO11" s="163">
        <v>-4.3391999999999999</v>
      </c>
      <c r="GP11" s="163">
        <v>3.6339000000000001</v>
      </c>
      <c r="GQ11" s="163">
        <v>-24.929300000000001</v>
      </c>
      <c r="GR11" s="163">
        <v>-7.8114999999999997</v>
      </c>
      <c r="GS11" s="163">
        <v>-7.6548999999999996</v>
      </c>
      <c r="GT11" s="163">
        <v>48.757899999999999</v>
      </c>
      <c r="GU11" s="163">
        <v>-16.1264</v>
      </c>
      <c r="GV11" s="163">
        <v>-9.4375</v>
      </c>
      <c r="GW11" s="163">
        <v>-16.803000000000001</v>
      </c>
      <c r="GX11" s="163">
        <v>2.9451999999999998</v>
      </c>
      <c r="GY11" s="163">
        <v>4.6886000000000001</v>
      </c>
      <c r="GZ11" s="163">
        <v>4.6285999999999996</v>
      </c>
      <c r="HA11" s="163">
        <v>2.3071999999999999</v>
      </c>
      <c r="HB11" s="163">
        <v>10.1412</v>
      </c>
      <c r="HC11" s="163">
        <v>11.3566</v>
      </c>
      <c r="HD11" s="163">
        <v>3.35</v>
      </c>
      <c r="HE11" s="163">
        <v>-11.7652</v>
      </c>
      <c r="HF11" s="163">
        <v>0</v>
      </c>
      <c r="HG11" s="163">
        <v>45.337699999999998</v>
      </c>
      <c r="HH11" s="163">
        <v>67.547200000000004</v>
      </c>
      <c r="HI11" s="163">
        <v>19.7483</v>
      </c>
      <c r="HJ11" s="163">
        <v>18.430599999999998</v>
      </c>
      <c r="HK11" s="163">
        <v>-14.658099999999999</v>
      </c>
      <c r="HL11" s="163">
        <v>-15.3195</v>
      </c>
      <c r="HM11" s="163">
        <v>-11.6134</v>
      </c>
      <c r="HN11" s="163">
        <v>-11.1096</v>
      </c>
      <c r="HO11" s="164"/>
      <c r="HP11" s="164"/>
      <c r="HQ11" s="163">
        <v>-16.011399999999998</v>
      </c>
      <c r="HR11" s="163">
        <v>-15.604900000000001</v>
      </c>
      <c r="HS11" s="163">
        <v>0.12909999999999999</v>
      </c>
      <c r="HT11" s="163">
        <v>0.1338</v>
      </c>
      <c r="HU11" s="163">
        <v>16.350000000000001</v>
      </c>
      <c r="HV11" s="163">
        <v>16.32</v>
      </c>
      <c r="HW11" s="163">
        <v>-35.9</v>
      </c>
      <c r="HX11" s="163">
        <v>-36.1</v>
      </c>
      <c r="HY11" s="163">
        <v>0.51</v>
      </c>
      <c r="HZ11" s="163">
        <v>-12.72</v>
      </c>
      <c r="IA11" s="163">
        <v>56.156799999999997</v>
      </c>
      <c r="IB11" s="163">
        <v>24.739699999999999</v>
      </c>
      <c r="IC11" s="163">
        <v>24.634599999999999</v>
      </c>
      <c r="ID11" s="163">
        <v>-21.7</v>
      </c>
      <c r="IE11" s="163">
        <v>-40.1</v>
      </c>
      <c r="IF11" s="163">
        <v>2.1</v>
      </c>
      <c r="IG11" s="163">
        <v>1.5</v>
      </c>
      <c r="IH11" s="164"/>
      <c r="II11" s="163">
        <v>-17.745200000000001</v>
      </c>
      <c r="IJ11" s="163">
        <v>-117.2842</v>
      </c>
      <c r="IK11" s="163">
        <v>81.103099999999998</v>
      </c>
      <c r="IL11" s="163">
        <v>-280.85610000000003</v>
      </c>
      <c r="IM11" s="163">
        <v>-27.618099999999998</v>
      </c>
      <c r="IN11" s="163">
        <v>-41.862200000000001</v>
      </c>
      <c r="IO11" s="163">
        <v>125.68380000000001</v>
      </c>
      <c r="IP11" s="163">
        <v>39.325000000000003</v>
      </c>
      <c r="IQ11" s="163">
        <v>119.0645</v>
      </c>
      <c r="IR11" s="163">
        <v>96.064599999999999</v>
      </c>
      <c r="IS11" s="163">
        <v>61.517000000000003</v>
      </c>
      <c r="IT11" s="163">
        <v>22.8416</v>
      </c>
      <c r="IU11" s="163">
        <v>20.224399999999999</v>
      </c>
      <c r="IV11" s="163">
        <v>-13.111700000000001</v>
      </c>
      <c r="IW11" s="163">
        <v>232.35290000000001</v>
      </c>
      <c r="IX11" s="163">
        <v>-195.19200000000001</v>
      </c>
      <c r="IY11" s="163">
        <v>40.766500000000001</v>
      </c>
      <c r="IZ11" s="163">
        <v>-26.299900000000001</v>
      </c>
      <c r="JA11" s="163">
        <v>-1.0535000000000001</v>
      </c>
      <c r="JB11" s="164"/>
      <c r="JC11" s="163">
        <v>-5.68</v>
      </c>
      <c r="JD11" s="163">
        <v>-0.99399999999999999</v>
      </c>
      <c r="JE11" s="163">
        <v>-1.0149999999999999</v>
      </c>
      <c r="JF11" s="163">
        <v>1.44</v>
      </c>
      <c r="JG11" s="163">
        <v>0.64</v>
      </c>
      <c r="JH11" s="163">
        <v>-2.2157</v>
      </c>
      <c r="JI11" s="163">
        <v>-6.3859000000000004</v>
      </c>
      <c r="JJ11" s="163">
        <v>10.313599999999999</v>
      </c>
      <c r="JK11" s="163">
        <v>-11.366400000000001</v>
      </c>
      <c r="JL11" s="163">
        <v>5.0999999999999996</v>
      </c>
      <c r="JM11" s="163">
        <v>2.8980000000000001</v>
      </c>
      <c r="JN11" s="163">
        <v>4.024</v>
      </c>
      <c r="JO11" s="164"/>
      <c r="JP11" s="164"/>
      <c r="JQ11" s="163">
        <v>3.6518000000000002</v>
      </c>
      <c r="JR11" s="163">
        <v>3.8075000000000001</v>
      </c>
      <c r="JS11" s="163">
        <v>3.2886000000000002</v>
      </c>
      <c r="JT11" s="164"/>
      <c r="JU11" s="163">
        <v>23.6</v>
      </c>
      <c r="JV11" s="163">
        <v>3.3149999999999999</v>
      </c>
      <c r="JW11" s="163">
        <v>-0.05</v>
      </c>
      <c r="JX11" s="164"/>
      <c r="JY11" s="163">
        <v>0</v>
      </c>
      <c r="JZ11" s="163">
        <v>-16.185500000000001</v>
      </c>
      <c r="KA11" s="163">
        <v>-18.5763</v>
      </c>
      <c r="KB11" s="163">
        <v>-1.0808</v>
      </c>
      <c r="KC11" s="163">
        <v>9.2859999999999996</v>
      </c>
      <c r="KD11" s="163">
        <v>-9.1363000000000003</v>
      </c>
      <c r="KE11" s="164"/>
      <c r="KF11" s="163">
        <v>-25.8</v>
      </c>
      <c r="KG11" s="163">
        <v>8.4</v>
      </c>
      <c r="KH11" s="164"/>
      <c r="KI11" s="163">
        <v>-59.406999999999996</v>
      </c>
    </row>
    <row r="12" spans="1:295" ht="18" customHeight="1" x14ac:dyDescent="0.3">
      <c r="A12" s="160" t="s">
        <v>712</v>
      </c>
      <c r="B12" s="160" t="s">
        <v>716</v>
      </c>
      <c r="C12" s="163">
        <v>0</v>
      </c>
      <c r="D12" s="163">
        <v>1.6217999999999999</v>
      </c>
      <c r="E12" s="163">
        <v>-6.452</v>
      </c>
      <c r="F12" s="163">
        <v>4.7731000000000003</v>
      </c>
      <c r="G12" s="163">
        <v>6.9478999999999997</v>
      </c>
      <c r="H12" s="164"/>
      <c r="I12" s="163">
        <v>10.385300000000001</v>
      </c>
      <c r="J12" s="164"/>
      <c r="K12" s="163">
        <v>7.8090999999999999</v>
      </c>
      <c r="L12" s="163">
        <v>2.4569000000000001</v>
      </c>
      <c r="M12" s="163">
        <v>3.8601999999999999</v>
      </c>
      <c r="N12" s="163">
        <v>-8.8800000000000008</v>
      </c>
      <c r="O12" s="163">
        <v>-19.8</v>
      </c>
      <c r="P12" s="163">
        <v>-2.2000000000000002</v>
      </c>
      <c r="Q12" s="164"/>
      <c r="R12" s="163">
        <v>-15.4</v>
      </c>
      <c r="S12" s="163">
        <v>2.7004999999999999</v>
      </c>
      <c r="T12" s="163">
        <v>10.785299999999999</v>
      </c>
      <c r="U12" s="163">
        <v>1.8571</v>
      </c>
      <c r="V12" s="163">
        <v>1.7848999999999999</v>
      </c>
      <c r="W12" s="163">
        <v>3.6438000000000001</v>
      </c>
      <c r="X12" s="163">
        <v>2.5487000000000002</v>
      </c>
      <c r="Y12" s="163">
        <v>0.2903</v>
      </c>
      <c r="Z12" s="163">
        <v>1.2975000000000001</v>
      </c>
      <c r="AA12" s="164"/>
      <c r="AB12" s="163">
        <v>-1.0767</v>
      </c>
      <c r="AC12" s="164"/>
      <c r="AD12" s="163">
        <v>-0.24199999999999999</v>
      </c>
      <c r="AE12" s="163">
        <v>1.657</v>
      </c>
      <c r="AF12" s="163">
        <v>-11.1</v>
      </c>
      <c r="AG12" s="163">
        <v>-15.4</v>
      </c>
      <c r="AH12" s="163">
        <v>-3.0569999999999999</v>
      </c>
      <c r="AI12" s="163">
        <v>0.26400000000000001</v>
      </c>
      <c r="AJ12" s="163">
        <v>-23.11</v>
      </c>
      <c r="AK12" s="163">
        <v>-23.14</v>
      </c>
      <c r="AL12" s="164"/>
      <c r="AM12" s="163">
        <v>-3.86</v>
      </c>
      <c r="AN12" s="163">
        <v>-3.77</v>
      </c>
      <c r="AO12" s="163">
        <v>2.0164</v>
      </c>
      <c r="AP12" s="163">
        <v>4.3672000000000004</v>
      </c>
      <c r="AQ12" s="163">
        <v>16.376799999999999</v>
      </c>
      <c r="AR12" s="163">
        <v>17.4922</v>
      </c>
      <c r="AS12" s="163">
        <v>-13.7536</v>
      </c>
      <c r="AT12" s="163">
        <v>-14.7355</v>
      </c>
      <c r="AU12" s="163">
        <v>-15.091200000000001</v>
      </c>
      <c r="AV12" s="163">
        <v>12.2812</v>
      </c>
      <c r="AW12" s="163">
        <v>13.699199999999999</v>
      </c>
      <c r="AX12" s="163">
        <v>-18.218399999999999</v>
      </c>
      <c r="AY12" s="163">
        <v>-15.8072</v>
      </c>
      <c r="AZ12" s="163">
        <v>28.419699999999999</v>
      </c>
      <c r="BA12" s="163">
        <v>18.0777</v>
      </c>
      <c r="BB12" s="163">
        <v>51.191200000000002</v>
      </c>
      <c r="BC12" s="163">
        <v>15.606299999999999</v>
      </c>
      <c r="BD12" s="163">
        <v>-6.4</v>
      </c>
      <c r="BE12" s="163">
        <v>-7</v>
      </c>
      <c r="BF12" s="163">
        <v>-21.577200000000001</v>
      </c>
      <c r="BG12" s="163">
        <v>-19.685500000000001</v>
      </c>
      <c r="BH12" s="163">
        <v>-0.60109999999999997</v>
      </c>
      <c r="BI12" s="164"/>
      <c r="BJ12" s="163">
        <v>-0.15870000000000001</v>
      </c>
      <c r="BK12" s="163">
        <v>1.3602000000000001</v>
      </c>
      <c r="BL12" s="164"/>
      <c r="BM12" s="163">
        <v>-0.38240000000000002</v>
      </c>
      <c r="BN12" s="163">
        <v>-132.48079999999999</v>
      </c>
      <c r="BO12" s="163">
        <v>30.3964</v>
      </c>
      <c r="BP12" s="163">
        <v>30.610099999999999</v>
      </c>
      <c r="BQ12" s="163">
        <v>96.1661</v>
      </c>
      <c r="BR12" s="163">
        <v>-178.2054</v>
      </c>
      <c r="BS12" s="164"/>
      <c r="BT12" s="164"/>
      <c r="BU12" s="164"/>
      <c r="BV12" s="164"/>
      <c r="BW12" s="163">
        <v>6.05</v>
      </c>
      <c r="BX12" s="163">
        <v>2.2000000000000002</v>
      </c>
      <c r="BY12" s="163">
        <v>-17.079999999999998</v>
      </c>
      <c r="BZ12" s="163">
        <v>-1.03</v>
      </c>
      <c r="CA12" s="163">
        <v>-24.1081</v>
      </c>
      <c r="CB12" s="163">
        <v>-23.9741</v>
      </c>
      <c r="CC12" s="163">
        <v>24.908100000000001</v>
      </c>
      <c r="CD12" s="163">
        <v>24.668099999999999</v>
      </c>
      <c r="CE12" s="163">
        <v>-7.0450999999999997</v>
      </c>
      <c r="CF12" s="163">
        <v>-14.4918</v>
      </c>
      <c r="CG12" s="163">
        <v>-14.5372</v>
      </c>
      <c r="CH12" s="163">
        <v>-0.1188</v>
      </c>
      <c r="CI12" s="163">
        <v>13.782999999999999</v>
      </c>
      <c r="CJ12" s="164"/>
      <c r="CK12" s="164"/>
      <c r="CL12" s="163">
        <v>35.5</v>
      </c>
      <c r="CM12" s="163">
        <v>-23.4</v>
      </c>
      <c r="CN12" s="163">
        <v>-1.1299999999999999</v>
      </c>
      <c r="CO12" s="163">
        <v>24.713999999999999</v>
      </c>
      <c r="CP12" s="163">
        <v>25.198899999999998</v>
      </c>
      <c r="CQ12" s="163">
        <v>24.2852</v>
      </c>
      <c r="CR12" s="163">
        <v>94.273700000000005</v>
      </c>
      <c r="CS12" s="163">
        <v>94.402299999999997</v>
      </c>
      <c r="CT12" s="163">
        <v>-26.9815</v>
      </c>
      <c r="CU12" s="163">
        <v>-67.932500000000005</v>
      </c>
      <c r="CV12" s="163">
        <v>-28.836400000000001</v>
      </c>
      <c r="CW12" s="163">
        <v>2.1882999999999999</v>
      </c>
      <c r="CX12" s="163">
        <v>21.56</v>
      </c>
      <c r="CY12" s="163">
        <v>9.43</v>
      </c>
      <c r="CZ12" s="163">
        <v>3.1299000000000001</v>
      </c>
      <c r="DA12" s="163">
        <v>3.4209999999999998</v>
      </c>
      <c r="DB12" s="163">
        <v>-5.79</v>
      </c>
      <c r="DC12" s="164"/>
      <c r="DD12" s="163">
        <v>-16.327000000000002</v>
      </c>
      <c r="DE12" s="163">
        <v>-15.9185</v>
      </c>
      <c r="DF12" s="163">
        <v>48.590899999999998</v>
      </c>
      <c r="DG12" s="163">
        <v>1.52E-2</v>
      </c>
      <c r="DH12" s="163">
        <v>-2.8043</v>
      </c>
      <c r="DI12" s="164"/>
      <c r="DJ12" s="164"/>
      <c r="DK12" s="163">
        <v>-4.6436000000000002</v>
      </c>
      <c r="DL12" s="163">
        <v>-3.3660999999999999</v>
      </c>
      <c r="DM12" s="163">
        <v>30.601600000000001</v>
      </c>
      <c r="DN12" s="163">
        <v>2.2324000000000002</v>
      </c>
      <c r="DO12" s="163">
        <v>-3.15</v>
      </c>
      <c r="DP12" s="163">
        <v>0.4</v>
      </c>
      <c r="DQ12" s="163">
        <v>3.1619999999999999</v>
      </c>
      <c r="DR12" s="163">
        <v>-48.435299999999998</v>
      </c>
      <c r="DS12" s="164"/>
      <c r="DT12" s="163">
        <v>-13.8</v>
      </c>
      <c r="DU12" s="163">
        <v>16.8</v>
      </c>
      <c r="DV12" s="163">
        <v>14.92</v>
      </c>
      <c r="DW12" s="163">
        <v>-46.690899999999999</v>
      </c>
      <c r="DX12" s="163">
        <v>-23.7273</v>
      </c>
      <c r="DY12" s="163">
        <v>-41.599299999999999</v>
      </c>
      <c r="DZ12" s="163">
        <v>-41.4636</v>
      </c>
      <c r="EA12" s="163">
        <v>-14.6867</v>
      </c>
      <c r="EB12" s="163">
        <v>-29.0913</v>
      </c>
      <c r="EC12" s="163">
        <v>-38.048299999999998</v>
      </c>
      <c r="ED12" s="163">
        <v>-37.939599999999999</v>
      </c>
      <c r="EE12" s="163">
        <v>-22.4529</v>
      </c>
      <c r="EF12" s="163">
        <v>-25.5106</v>
      </c>
      <c r="EG12" s="163">
        <v>-10.151</v>
      </c>
      <c r="EH12" s="163">
        <v>-180.70419999999999</v>
      </c>
      <c r="EI12" s="163">
        <v>29.1676</v>
      </c>
      <c r="EJ12" s="164"/>
      <c r="EK12" s="163">
        <v>-6.6787000000000001</v>
      </c>
      <c r="EL12" s="163">
        <v>-5.8555999999999999</v>
      </c>
      <c r="EM12" s="163">
        <v>24.937899999999999</v>
      </c>
      <c r="EN12" s="163">
        <v>-20.045200000000001</v>
      </c>
      <c r="EO12" s="163">
        <v>-18.973700000000001</v>
      </c>
      <c r="EP12" s="163">
        <v>-2.5640000000000001</v>
      </c>
      <c r="EQ12" s="163">
        <v>-29.0063</v>
      </c>
      <c r="ER12" s="164"/>
      <c r="ES12" s="163">
        <v>18.226099999999999</v>
      </c>
      <c r="ET12" s="163">
        <v>0</v>
      </c>
      <c r="EU12" s="163">
        <v>-8.4700000000000006</v>
      </c>
      <c r="EV12" s="163">
        <v>0.1</v>
      </c>
      <c r="EW12" s="163">
        <v>0.83689999999999998</v>
      </c>
      <c r="EX12" s="163">
        <v>-26.933499999999999</v>
      </c>
      <c r="EY12" s="163">
        <v>-9.6580999999999992</v>
      </c>
      <c r="EZ12" s="163">
        <v>-9.8966999999999992</v>
      </c>
      <c r="FA12" s="163">
        <v>8.5648</v>
      </c>
      <c r="FB12" s="163">
        <v>18.423999999999999</v>
      </c>
      <c r="FC12" s="163">
        <v>-35.9026</v>
      </c>
      <c r="FD12" s="164"/>
      <c r="FE12" s="163">
        <v>4.6561000000000003</v>
      </c>
      <c r="FF12" s="163">
        <v>4.6821000000000002</v>
      </c>
      <c r="FG12" s="163">
        <v>2.9601000000000002</v>
      </c>
      <c r="FH12" s="163">
        <v>3.6995</v>
      </c>
      <c r="FI12" s="163">
        <v>0</v>
      </c>
      <c r="FJ12" s="163">
        <v>11.554500000000001</v>
      </c>
      <c r="FK12" s="163">
        <v>11.387</v>
      </c>
      <c r="FL12" s="163">
        <v>-31.6492</v>
      </c>
      <c r="FM12" s="163">
        <v>27.9711</v>
      </c>
      <c r="FN12" s="163">
        <v>27.9617</v>
      </c>
      <c r="FO12" s="163">
        <v>-19.039100000000001</v>
      </c>
      <c r="FP12" s="164"/>
      <c r="FQ12" s="163">
        <v>23.937100000000001</v>
      </c>
      <c r="FR12" s="163">
        <v>-19.850000000000001</v>
      </c>
      <c r="FS12" s="163">
        <v>-1.1183000000000001</v>
      </c>
      <c r="FT12" s="163">
        <v>0.2969</v>
      </c>
      <c r="FU12" s="163">
        <v>0.54</v>
      </c>
      <c r="FV12" s="163">
        <v>2.17</v>
      </c>
      <c r="FW12" s="163">
        <v>-24.230899999999998</v>
      </c>
      <c r="FX12" s="164"/>
      <c r="FY12" s="163">
        <v>2.0750000000000002</v>
      </c>
      <c r="FZ12" s="163">
        <v>1.0129999999999999</v>
      </c>
      <c r="GA12" s="164"/>
      <c r="GB12" s="163">
        <v>20.66</v>
      </c>
      <c r="GC12" s="163">
        <v>-3.7305000000000001</v>
      </c>
      <c r="GD12" s="163">
        <v>4.2439</v>
      </c>
      <c r="GE12" s="163">
        <v>-0.77</v>
      </c>
      <c r="GF12" s="163">
        <v>15.742599999999999</v>
      </c>
      <c r="GG12" s="164"/>
      <c r="GH12" s="163">
        <v>22.533300000000001</v>
      </c>
      <c r="GI12" s="163">
        <v>-8.8021999999999991</v>
      </c>
      <c r="GJ12" s="164"/>
      <c r="GK12" s="163">
        <v>1.8108</v>
      </c>
      <c r="GL12" s="164"/>
      <c r="GM12" s="164"/>
      <c r="GN12" s="163">
        <v>-9.7609999999999992</v>
      </c>
      <c r="GO12" s="163">
        <v>-4.0757000000000003</v>
      </c>
      <c r="GP12" s="163">
        <v>5.1567999999999996</v>
      </c>
      <c r="GQ12" s="164"/>
      <c r="GR12" s="163">
        <v>-5.7891000000000004</v>
      </c>
      <c r="GS12" s="163">
        <v>-5.1680000000000001</v>
      </c>
      <c r="GT12" s="163">
        <v>48.670299999999997</v>
      </c>
      <c r="GU12" s="163">
        <v>-16.0945</v>
      </c>
      <c r="GV12" s="163">
        <v>-9.7279</v>
      </c>
      <c r="GW12" s="163">
        <v>-15.8439</v>
      </c>
      <c r="GX12" s="163">
        <v>3.0573000000000001</v>
      </c>
      <c r="GY12" s="163">
        <v>4.6226000000000003</v>
      </c>
      <c r="GZ12" s="163">
        <v>4.5968999999999998</v>
      </c>
      <c r="HA12" s="163">
        <v>2.3763000000000001</v>
      </c>
      <c r="HB12" s="163">
        <v>10.7158</v>
      </c>
      <c r="HC12" s="163">
        <v>13.693300000000001</v>
      </c>
      <c r="HD12" s="163">
        <v>5.03</v>
      </c>
      <c r="HE12" s="163">
        <v>-10.8017</v>
      </c>
      <c r="HF12" s="163">
        <v>0</v>
      </c>
      <c r="HG12" s="163">
        <v>45.713000000000001</v>
      </c>
      <c r="HH12" s="163">
        <v>67.982799999999997</v>
      </c>
      <c r="HI12" s="163">
        <v>22.0472</v>
      </c>
      <c r="HJ12" s="163">
        <v>20.1448</v>
      </c>
      <c r="HK12" s="163">
        <v>-15.7072</v>
      </c>
      <c r="HL12" s="163">
        <v>-15.0122</v>
      </c>
      <c r="HM12" s="163">
        <v>0</v>
      </c>
      <c r="HN12" s="163">
        <v>0</v>
      </c>
      <c r="HO12" s="164"/>
      <c r="HP12" s="163">
        <v>101.06699999999999</v>
      </c>
      <c r="HQ12" s="163">
        <v>-18.439499999999999</v>
      </c>
      <c r="HR12" s="163">
        <v>-17.824200000000001</v>
      </c>
      <c r="HS12" s="163">
        <v>3.0700000000000002E-2</v>
      </c>
      <c r="HT12" s="163">
        <v>-9.0999999999999998E-2</v>
      </c>
      <c r="HU12" s="163">
        <v>14.89</v>
      </c>
      <c r="HV12" s="163">
        <v>14.86</v>
      </c>
      <c r="HW12" s="163">
        <v>-31.6</v>
      </c>
      <c r="HX12" s="163">
        <v>-31.5</v>
      </c>
      <c r="HY12" s="163">
        <v>0.47520000000000001</v>
      </c>
      <c r="HZ12" s="163">
        <v>-12.56</v>
      </c>
      <c r="IA12" s="163">
        <v>64.015199999999993</v>
      </c>
      <c r="IB12" s="163">
        <v>19.506799999999998</v>
      </c>
      <c r="IC12" s="163">
        <v>19.4117</v>
      </c>
      <c r="ID12" s="164"/>
      <c r="IE12" s="163">
        <v>-40.1</v>
      </c>
      <c r="IF12" s="163">
        <v>4.3</v>
      </c>
      <c r="IG12" s="163">
        <v>3.8</v>
      </c>
      <c r="IH12" s="164"/>
      <c r="II12" s="163">
        <v>-17.754100000000001</v>
      </c>
      <c r="IJ12" s="163">
        <v>-113.90219999999999</v>
      </c>
      <c r="IK12" s="163">
        <v>73.803100000000001</v>
      </c>
      <c r="IL12" s="163">
        <v>-281.85520000000002</v>
      </c>
      <c r="IM12" s="163">
        <v>-27.980599999999999</v>
      </c>
      <c r="IN12" s="163">
        <v>-43.906500000000001</v>
      </c>
      <c r="IO12" s="163">
        <v>128.69649999999999</v>
      </c>
      <c r="IP12" s="163">
        <v>38.305100000000003</v>
      </c>
      <c r="IQ12" s="163">
        <v>125.24420000000001</v>
      </c>
      <c r="IR12" s="163">
        <v>101.6173</v>
      </c>
      <c r="IS12" s="163">
        <v>62.916800000000002</v>
      </c>
      <c r="IT12" s="163">
        <v>23.329499999999999</v>
      </c>
      <c r="IU12" s="163">
        <v>21.377500000000001</v>
      </c>
      <c r="IV12" s="163">
        <v>-12.532999999999999</v>
      </c>
      <c r="IW12" s="163">
        <v>233.53219999999999</v>
      </c>
      <c r="IX12" s="163">
        <v>-201.06950000000001</v>
      </c>
      <c r="IY12" s="163">
        <v>40.881999999999998</v>
      </c>
      <c r="IZ12" s="163">
        <v>-27.263200000000001</v>
      </c>
      <c r="JA12" s="163">
        <v>-0.18679999999999999</v>
      </c>
      <c r="JB12" s="164"/>
      <c r="JC12" s="163">
        <v>-5.04</v>
      </c>
      <c r="JD12" s="163">
        <v>-0.98299999999999998</v>
      </c>
      <c r="JE12" s="163">
        <v>-0.996</v>
      </c>
      <c r="JF12" s="163">
        <v>1.04</v>
      </c>
      <c r="JG12" s="163">
        <v>1.2</v>
      </c>
      <c r="JH12" s="163">
        <v>-3.1562999999999999</v>
      </c>
      <c r="JI12" s="163">
        <v>-7.6158000000000001</v>
      </c>
      <c r="JJ12" s="163">
        <v>11.693</v>
      </c>
      <c r="JK12" s="163">
        <v>-13.1823</v>
      </c>
      <c r="JL12" s="163">
        <v>7</v>
      </c>
      <c r="JM12" s="163">
        <v>2.9039999999999999</v>
      </c>
      <c r="JN12" s="163">
        <v>1.375</v>
      </c>
      <c r="JO12" s="164"/>
      <c r="JP12" s="164"/>
      <c r="JQ12" s="163">
        <v>4.1496000000000004</v>
      </c>
      <c r="JR12" s="163">
        <v>5.0758999999999999</v>
      </c>
      <c r="JS12" s="163">
        <v>3.157</v>
      </c>
      <c r="JT12" s="164"/>
      <c r="JU12" s="163">
        <v>24.4</v>
      </c>
      <c r="JV12" s="163">
        <v>3.4304999999999999</v>
      </c>
      <c r="JW12" s="163">
        <v>-0.01</v>
      </c>
      <c r="JX12" s="164"/>
      <c r="JY12" s="163">
        <v>0</v>
      </c>
      <c r="JZ12" s="163">
        <v>-15.1927</v>
      </c>
      <c r="KA12" s="163">
        <v>-16.743500000000001</v>
      </c>
      <c r="KB12" s="163">
        <v>-1.452</v>
      </c>
      <c r="KC12" s="163">
        <v>8.3537999999999997</v>
      </c>
      <c r="KD12" s="163">
        <v>-2.7063999999999999</v>
      </c>
      <c r="KE12" s="164"/>
      <c r="KF12" s="163">
        <v>-25.8</v>
      </c>
      <c r="KG12" s="163">
        <v>8.3000000000000007</v>
      </c>
      <c r="KH12" s="164"/>
      <c r="KI12" s="163">
        <v>-62.062600000000003</v>
      </c>
    </row>
    <row r="13" spans="1:295" ht="18" customHeight="1" x14ac:dyDescent="0.3">
      <c r="A13" s="160" t="s">
        <v>712</v>
      </c>
      <c r="B13" s="160" t="s">
        <v>717</v>
      </c>
      <c r="C13" s="163">
        <v>0</v>
      </c>
      <c r="D13" s="163">
        <v>1.4469000000000001</v>
      </c>
      <c r="E13" s="163">
        <v>-6.2210999999999999</v>
      </c>
      <c r="F13" s="163">
        <v>6.077</v>
      </c>
      <c r="G13" s="163">
        <v>7.202</v>
      </c>
      <c r="H13" s="164"/>
      <c r="I13" s="163">
        <v>10.378399999999999</v>
      </c>
      <c r="J13" s="164"/>
      <c r="K13" s="163">
        <v>7.3175999999999997</v>
      </c>
      <c r="L13" s="163">
        <v>2.2949000000000002</v>
      </c>
      <c r="M13" s="163">
        <v>3.6139999999999999</v>
      </c>
      <c r="N13" s="163">
        <v>-11.1</v>
      </c>
      <c r="O13" s="163">
        <v>-19.8</v>
      </c>
      <c r="P13" s="164"/>
      <c r="Q13" s="164"/>
      <c r="R13" s="164"/>
      <c r="S13" s="163">
        <v>2.6899000000000002</v>
      </c>
      <c r="T13" s="163">
        <v>10.980399999999999</v>
      </c>
      <c r="U13" s="163">
        <v>2.3529</v>
      </c>
      <c r="V13" s="163">
        <v>2.3936000000000002</v>
      </c>
      <c r="W13" s="163">
        <v>4.4927000000000001</v>
      </c>
      <c r="X13" s="163">
        <v>3.5286</v>
      </c>
      <c r="Y13" s="163">
        <v>0.15809999999999999</v>
      </c>
      <c r="Z13" s="163">
        <v>1.2956000000000001</v>
      </c>
      <c r="AA13" s="164"/>
      <c r="AB13" s="163">
        <v>-0.9677</v>
      </c>
      <c r="AC13" s="164"/>
      <c r="AD13" s="163">
        <v>-0.109</v>
      </c>
      <c r="AE13" s="163">
        <v>1.8049999999999999</v>
      </c>
      <c r="AF13" s="163">
        <v>-11.1</v>
      </c>
      <c r="AG13" s="164"/>
      <c r="AH13" s="163">
        <v>-3.0510000000000002</v>
      </c>
      <c r="AI13" s="163">
        <v>0.26600000000000001</v>
      </c>
      <c r="AJ13" s="163">
        <v>-22.97</v>
      </c>
      <c r="AK13" s="163">
        <v>-23.52</v>
      </c>
      <c r="AL13" s="164"/>
      <c r="AM13" s="163">
        <v>-3.66</v>
      </c>
      <c r="AN13" s="163">
        <v>-3.61</v>
      </c>
      <c r="AO13" s="163">
        <v>1.4248000000000001</v>
      </c>
      <c r="AP13" s="163">
        <v>4.6681999999999997</v>
      </c>
      <c r="AQ13" s="163">
        <v>16.520099999999999</v>
      </c>
      <c r="AR13" s="163">
        <v>17.4072</v>
      </c>
      <c r="AS13" s="163">
        <v>-13.2014</v>
      </c>
      <c r="AT13" s="163">
        <v>-13.5299</v>
      </c>
      <c r="AU13" s="163">
        <v>-13.7569</v>
      </c>
      <c r="AV13" s="163">
        <v>16.069199999999999</v>
      </c>
      <c r="AW13" s="163">
        <v>15.500299999999999</v>
      </c>
      <c r="AX13" s="163">
        <v>-15.4053</v>
      </c>
      <c r="AY13" s="163">
        <v>-15.6732</v>
      </c>
      <c r="AZ13" s="163">
        <v>32.759700000000002</v>
      </c>
      <c r="BA13" s="163">
        <v>14.651300000000001</v>
      </c>
      <c r="BB13" s="163">
        <v>44.849400000000003</v>
      </c>
      <c r="BC13" s="163">
        <v>16.037400000000002</v>
      </c>
      <c r="BD13" s="163">
        <v>-6.4</v>
      </c>
      <c r="BE13" s="163">
        <v>-7.2</v>
      </c>
      <c r="BF13" s="163">
        <v>-22.8675</v>
      </c>
      <c r="BG13" s="163">
        <v>-21.293099999999999</v>
      </c>
      <c r="BH13" s="163">
        <v>-0.86170000000000002</v>
      </c>
      <c r="BI13" s="164"/>
      <c r="BJ13" s="163">
        <v>0.54810000000000003</v>
      </c>
      <c r="BK13" s="163">
        <v>1.3168</v>
      </c>
      <c r="BL13" s="164"/>
      <c r="BM13" s="163">
        <v>-0.79279999999999995</v>
      </c>
      <c r="BN13" s="163">
        <v>-137.85210000000001</v>
      </c>
      <c r="BO13" s="163">
        <v>31.464600000000001</v>
      </c>
      <c r="BP13" s="163">
        <v>31.495100000000001</v>
      </c>
      <c r="BQ13" s="163">
        <v>96.854500000000002</v>
      </c>
      <c r="BR13" s="163">
        <v>-185.952</v>
      </c>
      <c r="BS13" s="164"/>
      <c r="BT13" s="164"/>
      <c r="BU13" s="164"/>
      <c r="BV13" s="163">
        <v>6.0975000000000001</v>
      </c>
      <c r="BW13" s="163">
        <v>6.14</v>
      </c>
      <c r="BX13" s="163">
        <v>2.1800000000000002</v>
      </c>
      <c r="BY13" s="163">
        <v>-17.399999999999999</v>
      </c>
      <c r="BZ13" s="163">
        <v>-0.98</v>
      </c>
      <c r="CA13" s="163">
        <v>-23.840199999999999</v>
      </c>
      <c r="CB13" s="163">
        <v>-23.706199999999999</v>
      </c>
      <c r="CC13" s="163">
        <v>23.667200000000001</v>
      </c>
      <c r="CD13" s="163">
        <v>23.619299999999999</v>
      </c>
      <c r="CE13" s="163">
        <v>-8.6142000000000003</v>
      </c>
      <c r="CF13" s="163">
        <v>-12.7752</v>
      </c>
      <c r="CG13" s="163">
        <v>-12.300599999999999</v>
      </c>
      <c r="CH13" s="163">
        <v>-6.5600000000000006E-2</v>
      </c>
      <c r="CI13" s="163">
        <v>15.523300000000001</v>
      </c>
      <c r="CJ13" s="164"/>
      <c r="CK13" s="164"/>
      <c r="CL13" s="163">
        <v>37.5</v>
      </c>
      <c r="CM13" s="163">
        <v>-25.3</v>
      </c>
      <c r="CN13" s="163">
        <v>-1</v>
      </c>
      <c r="CO13" s="163">
        <v>26.529699999999998</v>
      </c>
      <c r="CP13" s="163">
        <v>26.3476</v>
      </c>
      <c r="CQ13" s="163">
        <v>25.184200000000001</v>
      </c>
      <c r="CR13" s="163">
        <v>93.799099999999996</v>
      </c>
      <c r="CS13" s="163">
        <v>94.098600000000005</v>
      </c>
      <c r="CT13" s="163">
        <v>-25.3856</v>
      </c>
      <c r="CU13" s="163">
        <v>-70.295299999999997</v>
      </c>
      <c r="CV13" s="163">
        <v>-25.548300000000001</v>
      </c>
      <c r="CW13" s="163">
        <v>2.0463</v>
      </c>
      <c r="CX13" s="163">
        <v>24.21</v>
      </c>
      <c r="CY13" s="163">
        <v>8.82</v>
      </c>
      <c r="CZ13" s="163">
        <v>3.1299000000000001</v>
      </c>
      <c r="DA13" s="163">
        <v>3.4209999999999998</v>
      </c>
      <c r="DB13" s="163">
        <v>-5.58</v>
      </c>
      <c r="DC13" s="164"/>
      <c r="DD13" s="163">
        <v>-17.737400000000001</v>
      </c>
      <c r="DE13" s="163">
        <v>-17.001799999999999</v>
      </c>
      <c r="DF13" s="163">
        <v>49.950699999999998</v>
      </c>
      <c r="DG13" s="163">
        <v>1.5299999999999999E-2</v>
      </c>
      <c r="DH13" s="163">
        <v>-2.7311999999999999</v>
      </c>
      <c r="DI13" s="164"/>
      <c r="DJ13" s="163">
        <v>20.3</v>
      </c>
      <c r="DK13" s="163">
        <v>-5.2625000000000002</v>
      </c>
      <c r="DL13" s="163">
        <v>-3.7402000000000002</v>
      </c>
      <c r="DM13" s="163">
        <v>31.232500000000002</v>
      </c>
      <c r="DN13" s="163">
        <v>1.8613</v>
      </c>
      <c r="DO13" s="163">
        <v>-3.39</v>
      </c>
      <c r="DP13" s="163">
        <v>0.12</v>
      </c>
      <c r="DQ13" s="163">
        <v>2.79</v>
      </c>
      <c r="DR13" s="163">
        <v>-49.530299999999997</v>
      </c>
      <c r="DS13" s="164"/>
      <c r="DT13" s="163">
        <v>-14.2</v>
      </c>
      <c r="DU13" s="163">
        <v>16.68</v>
      </c>
      <c r="DV13" s="163">
        <v>13.98</v>
      </c>
      <c r="DW13" s="163">
        <v>-49.363599999999998</v>
      </c>
      <c r="DX13" s="163">
        <v>-24.045500000000001</v>
      </c>
      <c r="DY13" s="163">
        <v>-41.999899999999997</v>
      </c>
      <c r="DZ13" s="163">
        <v>-41.818199999999997</v>
      </c>
      <c r="EA13" s="163">
        <v>-18.913399999999999</v>
      </c>
      <c r="EB13" s="163">
        <v>-32.978900000000003</v>
      </c>
      <c r="EC13" s="163">
        <v>-40.894599999999997</v>
      </c>
      <c r="ED13" s="163">
        <v>-41.507599999999996</v>
      </c>
      <c r="EE13" s="163">
        <v>-16.052600000000002</v>
      </c>
      <c r="EF13" s="163">
        <v>-18.807099999999998</v>
      </c>
      <c r="EG13" s="163">
        <v>-10.102</v>
      </c>
      <c r="EH13" s="163">
        <v>-184.7234</v>
      </c>
      <c r="EI13" s="163">
        <v>43.333500000000001</v>
      </c>
      <c r="EJ13" s="164"/>
      <c r="EK13" s="163">
        <v>-6.2130000000000001</v>
      </c>
      <c r="EL13" s="163">
        <v>-5.3823999999999996</v>
      </c>
      <c r="EM13" s="163">
        <v>25.707100000000001</v>
      </c>
      <c r="EN13" s="163">
        <v>-24.441199999999998</v>
      </c>
      <c r="EO13" s="163">
        <v>-23.212199999999999</v>
      </c>
      <c r="EP13" s="163">
        <v>5.6479999999999997</v>
      </c>
      <c r="EQ13" s="163">
        <v>-30.878799999999998</v>
      </c>
      <c r="ER13" s="164"/>
      <c r="ES13" s="163">
        <v>19.878699999999998</v>
      </c>
      <c r="ET13" s="163">
        <v>0</v>
      </c>
      <c r="EU13" s="163">
        <v>-8.68</v>
      </c>
      <c r="EV13" s="163">
        <v>-0.3</v>
      </c>
      <c r="EW13" s="163">
        <v>0.6845</v>
      </c>
      <c r="EX13" s="163">
        <v>-34.573500000000003</v>
      </c>
      <c r="EY13" s="163">
        <v>-9.8010000000000002</v>
      </c>
      <c r="EZ13" s="163">
        <v>-10.0677</v>
      </c>
      <c r="FA13" s="163">
        <v>7.8937999999999997</v>
      </c>
      <c r="FB13" s="163">
        <v>17.400500000000001</v>
      </c>
      <c r="FC13" s="163">
        <v>-35.431600000000003</v>
      </c>
      <c r="FD13" s="164"/>
      <c r="FE13" s="163">
        <v>4.6768999999999998</v>
      </c>
      <c r="FF13" s="163">
        <v>4.6779999999999999</v>
      </c>
      <c r="FG13" s="163">
        <v>2.9306999999999999</v>
      </c>
      <c r="FH13" s="163">
        <v>2.6324000000000001</v>
      </c>
      <c r="FI13" s="163">
        <v>0</v>
      </c>
      <c r="FJ13" s="163">
        <v>11.554500000000001</v>
      </c>
      <c r="FK13" s="163">
        <v>12.056900000000001</v>
      </c>
      <c r="FL13" s="163">
        <v>-33.8262</v>
      </c>
      <c r="FM13" s="163">
        <v>27.974900000000002</v>
      </c>
      <c r="FN13" s="163">
        <v>27.988600000000002</v>
      </c>
      <c r="FO13" s="163">
        <v>-18.698499999999999</v>
      </c>
      <c r="FP13" s="164"/>
      <c r="FQ13" s="163">
        <v>22.120699999999999</v>
      </c>
      <c r="FR13" s="163">
        <v>-20.51</v>
      </c>
      <c r="FS13" s="163">
        <v>-2.0173999999999999</v>
      </c>
      <c r="FT13" s="163">
        <v>0.28860000000000002</v>
      </c>
      <c r="FU13" s="163">
        <v>0.82</v>
      </c>
      <c r="FV13" s="163">
        <v>2.14</v>
      </c>
      <c r="FW13" s="163">
        <v>-21.254000000000001</v>
      </c>
      <c r="FX13" s="164"/>
      <c r="FY13" s="163">
        <v>2.093</v>
      </c>
      <c r="FZ13" s="163">
        <v>1.0029999999999999</v>
      </c>
      <c r="GA13" s="164"/>
      <c r="GB13" s="163">
        <v>20.86</v>
      </c>
      <c r="GC13" s="163">
        <v>-3.6816</v>
      </c>
      <c r="GD13" s="163">
        <v>4.1595000000000004</v>
      </c>
      <c r="GE13" s="163">
        <v>-0.84</v>
      </c>
      <c r="GF13" s="163">
        <v>15.260199999999999</v>
      </c>
      <c r="GG13" s="164"/>
      <c r="GH13" s="163">
        <v>22.545200000000001</v>
      </c>
      <c r="GI13" s="163">
        <v>-8.5181000000000004</v>
      </c>
      <c r="GJ13" s="164"/>
      <c r="GK13" s="163">
        <v>1.7847</v>
      </c>
      <c r="GL13" s="164"/>
      <c r="GM13" s="164"/>
      <c r="GN13" s="164"/>
      <c r="GO13" s="163">
        <v>-3.3336000000000001</v>
      </c>
      <c r="GP13" s="163">
        <v>3.8689</v>
      </c>
      <c r="GQ13" s="163">
        <v>-25.163</v>
      </c>
      <c r="GR13" s="163">
        <v>-4.3737000000000004</v>
      </c>
      <c r="GS13" s="163">
        <v>-5.8730000000000002</v>
      </c>
      <c r="GT13" s="163">
        <v>44.701000000000001</v>
      </c>
      <c r="GU13" s="163">
        <v>-16.633800000000001</v>
      </c>
      <c r="GV13" s="163">
        <v>-9.8901000000000003</v>
      </c>
      <c r="GW13" s="163">
        <v>-15.5182</v>
      </c>
      <c r="GX13" s="163">
        <v>3.4798</v>
      </c>
      <c r="GY13" s="163">
        <v>4.6372999999999998</v>
      </c>
      <c r="GZ13" s="163">
        <v>4.6207000000000003</v>
      </c>
      <c r="HA13" s="163">
        <v>3</v>
      </c>
      <c r="HB13" s="163">
        <v>11.656000000000001</v>
      </c>
      <c r="HC13" s="163">
        <v>12.984400000000001</v>
      </c>
      <c r="HD13" s="163">
        <v>5.45</v>
      </c>
      <c r="HE13" s="163">
        <v>-12.7026</v>
      </c>
      <c r="HF13" s="163">
        <v>0</v>
      </c>
      <c r="HG13" s="163">
        <v>45.756100000000004</v>
      </c>
      <c r="HH13" s="163">
        <v>67.402799999999999</v>
      </c>
      <c r="HI13" s="163">
        <v>22.801400000000001</v>
      </c>
      <c r="HJ13" s="163">
        <v>20.244599999999998</v>
      </c>
      <c r="HK13" s="163">
        <v>-16.360299999999999</v>
      </c>
      <c r="HL13" s="163">
        <v>-16.4254</v>
      </c>
      <c r="HM13" s="163">
        <v>-10.6073</v>
      </c>
      <c r="HN13" s="163">
        <v>0</v>
      </c>
      <c r="HO13" s="164"/>
      <c r="HP13" s="164"/>
      <c r="HQ13" s="163">
        <v>-16.868400000000001</v>
      </c>
      <c r="HR13" s="163">
        <v>-16.247699999999998</v>
      </c>
      <c r="HS13" s="163">
        <v>0.94140000000000001</v>
      </c>
      <c r="HT13" s="163">
        <v>0.9123</v>
      </c>
      <c r="HU13" s="163">
        <v>14.79</v>
      </c>
      <c r="HV13" s="163">
        <v>14.77</v>
      </c>
      <c r="HW13" s="163">
        <v>-31.7</v>
      </c>
      <c r="HX13" s="163">
        <v>-31.3</v>
      </c>
      <c r="HY13" s="163">
        <v>0.51</v>
      </c>
      <c r="HZ13" s="163">
        <v>-13.2</v>
      </c>
      <c r="IA13" s="163">
        <v>59.835500000000003</v>
      </c>
      <c r="IB13" s="163">
        <v>21.1874</v>
      </c>
      <c r="IC13" s="163">
        <v>21.0275</v>
      </c>
      <c r="ID13" s="163">
        <v>-22.5</v>
      </c>
      <c r="IE13" s="163">
        <v>-41.4</v>
      </c>
      <c r="IF13" s="163">
        <v>3</v>
      </c>
      <c r="IG13" s="163">
        <v>2.5</v>
      </c>
      <c r="IH13" s="163">
        <v>-17.8552</v>
      </c>
      <c r="II13" s="163">
        <v>-17.758400000000002</v>
      </c>
      <c r="IJ13" s="163">
        <v>-113.515</v>
      </c>
      <c r="IK13" s="163">
        <v>77.447500000000005</v>
      </c>
      <c r="IL13" s="163">
        <v>-283.49450000000002</v>
      </c>
      <c r="IM13" s="163">
        <v>-30.491399999999999</v>
      </c>
      <c r="IN13" s="163">
        <v>-39.191000000000003</v>
      </c>
      <c r="IO13" s="163">
        <v>125.5711</v>
      </c>
      <c r="IP13" s="163">
        <v>31.4815</v>
      </c>
      <c r="IQ13" s="163">
        <v>119.74979999999999</v>
      </c>
      <c r="IR13" s="163">
        <v>99.912499999999994</v>
      </c>
      <c r="IS13" s="163">
        <v>64.3125</v>
      </c>
      <c r="IT13" s="163">
        <v>23.8965</v>
      </c>
      <c r="IU13" s="163">
        <v>25.5288</v>
      </c>
      <c r="IV13" s="163">
        <v>-8.1297999999999995</v>
      </c>
      <c r="IW13" s="163">
        <v>239.3895</v>
      </c>
      <c r="IX13" s="163">
        <v>-198.83510000000001</v>
      </c>
      <c r="IY13" s="163">
        <v>44.0227</v>
      </c>
      <c r="IZ13" s="163">
        <v>-28.157499999999999</v>
      </c>
      <c r="JA13" s="163">
        <v>-0.11600000000000001</v>
      </c>
      <c r="JB13" s="164"/>
      <c r="JC13" s="163">
        <v>-5.12</v>
      </c>
      <c r="JD13" s="163">
        <v>-1.03</v>
      </c>
      <c r="JE13" s="163">
        <v>-1.04</v>
      </c>
      <c r="JF13" s="163">
        <v>1.28</v>
      </c>
      <c r="JG13" s="163">
        <v>0.64</v>
      </c>
      <c r="JH13" s="163">
        <v>-2.9478</v>
      </c>
      <c r="JI13" s="163">
        <v>-7.3228</v>
      </c>
      <c r="JJ13" s="163">
        <v>12.1904</v>
      </c>
      <c r="JK13" s="163">
        <v>-14.119199999999999</v>
      </c>
      <c r="JL13" s="163">
        <v>6.6</v>
      </c>
      <c r="JM13" s="163">
        <v>1.149</v>
      </c>
      <c r="JN13" s="163">
        <v>0.77400000000000002</v>
      </c>
      <c r="JO13" s="163">
        <v>2.7153999999999998</v>
      </c>
      <c r="JP13" s="164"/>
      <c r="JQ13" s="163">
        <v>3.9245000000000001</v>
      </c>
      <c r="JR13" s="163">
        <v>3.2688999999999999</v>
      </c>
      <c r="JS13" s="163">
        <v>2.9173</v>
      </c>
      <c r="JT13" s="164"/>
      <c r="JU13" s="163">
        <v>25.8</v>
      </c>
      <c r="JV13" s="163">
        <v>2.6978</v>
      </c>
      <c r="JW13" s="163">
        <v>-0.05</v>
      </c>
      <c r="JX13" s="164"/>
      <c r="JY13" s="163">
        <v>0</v>
      </c>
      <c r="JZ13" s="163">
        <v>-15.1107</v>
      </c>
      <c r="KA13" s="163">
        <v>-16.7561</v>
      </c>
      <c r="KB13" s="163">
        <v>-1.1959</v>
      </c>
      <c r="KC13" s="163">
        <v>7.9721000000000002</v>
      </c>
      <c r="KD13" s="163">
        <v>0</v>
      </c>
      <c r="KE13" s="163">
        <v>0</v>
      </c>
      <c r="KF13" s="163">
        <v>-27.4</v>
      </c>
      <c r="KG13" s="163">
        <v>10.6</v>
      </c>
      <c r="KH13" s="164"/>
      <c r="KI13" s="163">
        <v>-62.680999999999997</v>
      </c>
    </row>
    <row r="14" spans="1:295" ht="18" customHeight="1" x14ac:dyDescent="0.3">
      <c r="A14" s="160" t="s">
        <v>712</v>
      </c>
      <c r="B14" s="160" t="s">
        <v>718</v>
      </c>
      <c r="C14" s="163">
        <v>0</v>
      </c>
      <c r="D14" s="163">
        <v>1.3064</v>
      </c>
      <c r="E14" s="163">
        <v>-6.0593000000000004</v>
      </c>
      <c r="F14" s="163">
        <v>7.1238000000000001</v>
      </c>
      <c r="G14" s="163">
        <v>8.0069999999999997</v>
      </c>
      <c r="H14" s="164"/>
      <c r="I14" s="163">
        <v>10.1167</v>
      </c>
      <c r="J14" s="164"/>
      <c r="K14" s="163">
        <v>7.0213000000000001</v>
      </c>
      <c r="L14" s="163">
        <v>2.1789000000000001</v>
      </c>
      <c r="M14" s="163">
        <v>3.7768000000000002</v>
      </c>
      <c r="N14" s="163">
        <v>-8.8800000000000008</v>
      </c>
      <c r="O14" s="164"/>
      <c r="P14" s="163">
        <v>-2.2000000000000002</v>
      </c>
      <c r="Q14" s="163">
        <v>1.6559999999999999</v>
      </c>
      <c r="R14" s="163">
        <v>-13.2</v>
      </c>
      <c r="S14" s="163">
        <v>2.9373</v>
      </c>
      <c r="T14" s="163">
        <v>11.244199999999999</v>
      </c>
      <c r="U14" s="163">
        <v>2.4131999999999998</v>
      </c>
      <c r="V14" s="163">
        <v>2.2281</v>
      </c>
      <c r="W14" s="163">
        <v>4.4211</v>
      </c>
      <c r="X14" s="163">
        <v>3.7976000000000001</v>
      </c>
      <c r="Y14" s="163">
        <v>0.13070000000000001</v>
      </c>
      <c r="Z14" s="163">
        <v>1.1859</v>
      </c>
      <c r="AA14" s="164"/>
      <c r="AB14" s="163">
        <v>-0.98150000000000004</v>
      </c>
      <c r="AC14" s="163">
        <v>0</v>
      </c>
      <c r="AD14" s="163">
        <v>-0.23799999999999999</v>
      </c>
      <c r="AE14" s="163">
        <v>1.208</v>
      </c>
      <c r="AF14" s="163">
        <v>-13.32</v>
      </c>
      <c r="AG14" s="163">
        <v>-17.600000000000001</v>
      </c>
      <c r="AH14" s="163">
        <v>-3.2109999999999999</v>
      </c>
      <c r="AI14" s="163">
        <v>0.247</v>
      </c>
      <c r="AJ14" s="163">
        <v>-22.88</v>
      </c>
      <c r="AK14" s="163">
        <v>-22.89</v>
      </c>
      <c r="AL14" s="164"/>
      <c r="AM14" s="163">
        <v>-4.1100000000000003</v>
      </c>
      <c r="AN14" s="163">
        <v>-4.1399999999999997</v>
      </c>
      <c r="AO14" s="163">
        <v>1.3092999999999999</v>
      </c>
      <c r="AP14" s="163">
        <v>4.2544000000000004</v>
      </c>
      <c r="AQ14" s="163">
        <v>15.1373</v>
      </c>
      <c r="AR14" s="163">
        <v>16.688199999999998</v>
      </c>
      <c r="AS14" s="163">
        <v>-12.6464</v>
      </c>
      <c r="AT14" s="163">
        <v>-10.8507</v>
      </c>
      <c r="AU14" s="163">
        <v>-10.7934</v>
      </c>
      <c r="AV14" s="163">
        <v>15.403600000000001</v>
      </c>
      <c r="AW14" s="163">
        <v>14.7813</v>
      </c>
      <c r="AX14" s="163">
        <v>-19.022200000000002</v>
      </c>
      <c r="AY14" s="163">
        <v>-17.012799999999999</v>
      </c>
      <c r="AZ14" s="163">
        <v>33.5488</v>
      </c>
      <c r="BA14" s="163">
        <v>29.473199999999999</v>
      </c>
      <c r="BB14" s="163">
        <v>38.433599999999998</v>
      </c>
      <c r="BC14" s="163">
        <v>15.056100000000001</v>
      </c>
      <c r="BD14" s="163">
        <v>-6.1</v>
      </c>
      <c r="BE14" s="163">
        <v>-6.9</v>
      </c>
      <c r="BF14" s="163">
        <v>-24.029399999999999</v>
      </c>
      <c r="BG14" s="163">
        <v>-24.550799999999999</v>
      </c>
      <c r="BH14" s="163">
        <v>-1.0911999999999999</v>
      </c>
      <c r="BI14" s="164"/>
      <c r="BJ14" s="163">
        <v>5.5427999999999997</v>
      </c>
      <c r="BK14" s="163">
        <v>1.0606</v>
      </c>
      <c r="BL14" s="164"/>
      <c r="BM14" s="163">
        <v>-0.85970000000000002</v>
      </c>
      <c r="BN14" s="163">
        <v>-131.80940000000001</v>
      </c>
      <c r="BO14" s="163">
        <v>-24.2927</v>
      </c>
      <c r="BP14" s="163">
        <v>-24.3232</v>
      </c>
      <c r="BQ14" s="163">
        <v>125.9029</v>
      </c>
      <c r="BR14" s="163">
        <v>-256.02859999999998</v>
      </c>
      <c r="BS14" s="164"/>
      <c r="BT14" s="164"/>
      <c r="BU14" s="164"/>
      <c r="BV14" s="163">
        <v>1.3872</v>
      </c>
      <c r="BW14" s="163">
        <v>6.89</v>
      </c>
      <c r="BX14" s="163">
        <v>2.9</v>
      </c>
      <c r="BY14" s="163">
        <v>-17.28</v>
      </c>
      <c r="BZ14" s="163">
        <v>-1.82</v>
      </c>
      <c r="CA14" s="163">
        <v>-24.376000000000001</v>
      </c>
      <c r="CB14" s="163">
        <v>-24.51</v>
      </c>
      <c r="CC14" s="163">
        <v>24.424600000000002</v>
      </c>
      <c r="CD14" s="163">
        <v>23.814299999999999</v>
      </c>
      <c r="CE14" s="163">
        <v>-7.9782999999999999</v>
      </c>
      <c r="CF14" s="163">
        <v>-32.972799999999999</v>
      </c>
      <c r="CG14" s="163">
        <v>-33.158499999999997</v>
      </c>
      <c r="CH14" s="163">
        <v>5.3704999999999998</v>
      </c>
      <c r="CI14" s="163">
        <v>7.258</v>
      </c>
      <c r="CJ14" s="164"/>
      <c r="CK14" s="164"/>
      <c r="CL14" s="163">
        <v>20.5</v>
      </c>
      <c r="CM14" s="163">
        <v>-9.8000000000000007</v>
      </c>
      <c r="CN14" s="163">
        <v>-0.91</v>
      </c>
      <c r="CO14" s="163">
        <v>12.3955</v>
      </c>
      <c r="CP14" s="163">
        <v>12.489699999999999</v>
      </c>
      <c r="CQ14" s="163">
        <v>11.686</v>
      </c>
      <c r="CR14" s="163">
        <v>52.425899999999999</v>
      </c>
      <c r="CS14" s="163">
        <v>51.8354</v>
      </c>
      <c r="CT14" s="163">
        <v>-30.977599999999999</v>
      </c>
      <c r="CU14" s="163">
        <v>-20.141200000000001</v>
      </c>
      <c r="CV14" s="163">
        <v>-32.003</v>
      </c>
      <c r="CW14" s="163">
        <v>2.0038</v>
      </c>
      <c r="CX14" s="163">
        <v>25.95</v>
      </c>
      <c r="CY14" s="163">
        <v>15.59</v>
      </c>
      <c r="CZ14" s="163">
        <v>2.8174000000000001</v>
      </c>
      <c r="DA14" s="163">
        <v>3.2256999999999998</v>
      </c>
      <c r="DB14" s="163">
        <v>-5.61</v>
      </c>
      <c r="DC14" s="164"/>
      <c r="DD14" s="163">
        <v>-9.7080000000000002</v>
      </c>
      <c r="DE14" s="163">
        <v>-9.4806000000000008</v>
      </c>
      <c r="DF14" s="163">
        <v>46.761000000000003</v>
      </c>
      <c r="DG14" s="163">
        <v>1.5299999999999999E-2</v>
      </c>
      <c r="DH14" s="163">
        <v>-2.6981000000000002</v>
      </c>
      <c r="DI14" s="163">
        <v>21.3</v>
      </c>
      <c r="DJ14" s="163">
        <v>22.7</v>
      </c>
      <c r="DK14" s="163">
        <v>-5.6749999999999998</v>
      </c>
      <c r="DL14" s="163">
        <v>-3.7402000000000002</v>
      </c>
      <c r="DM14" s="163">
        <v>29.970700000000001</v>
      </c>
      <c r="DN14" s="163">
        <v>1.6757</v>
      </c>
      <c r="DO14" s="163">
        <v>-3.49</v>
      </c>
      <c r="DP14" s="163">
        <v>0.65</v>
      </c>
      <c r="DQ14" s="163">
        <v>2.3559999999999999</v>
      </c>
      <c r="DR14" s="163">
        <v>-45.9726</v>
      </c>
      <c r="DS14" s="164"/>
      <c r="DT14" s="163">
        <v>-13.88</v>
      </c>
      <c r="DU14" s="163">
        <v>16.100000000000001</v>
      </c>
      <c r="DV14" s="163">
        <v>13.67</v>
      </c>
      <c r="DW14" s="163">
        <v>-44.672699999999999</v>
      </c>
      <c r="DX14" s="163">
        <v>-22.127300000000002</v>
      </c>
      <c r="DY14" s="163">
        <v>-43.051900000000003</v>
      </c>
      <c r="DZ14" s="163">
        <v>-41.936399999999999</v>
      </c>
      <c r="EA14" s="163">
        <v>-16.034400000000002</v>
      </c>
      <c r="EB14" s="163">
        <v>-30.3187</v>
      </c>
      <c r="EC14" s="163">
        <v>-38.896900000000002</v>
      </c>
      <c r="ED14" s="163">
        <v>-38.791400000000003</v>
      </c>
      <c r="EE14" s="163">
        <v>-22.493099999999998</v>
      </c>
      <c r="EF14" s="163">
        <v>-24.701000000000001</v>
      </c>
      <c r="EG14" s="163">
        <v>-10.206</v>
      </c>
      <c r="EH14" s="163">
        <v>-211.7861</v>
      </c>
      <c r="EI14" s="163">
        <v>52.700699999999998</v>
      </c>
      <c r="EJ14" s="164"/>
      <c r="EK14" s="163">
        <v>-6.3813000000000004</v>
      </c>
      <c r="EL14" s="163">
        <v>-5.4733000000000001</v>
      </c>
      <c r="EM14" s="163">
        <v>25.395099999999999</v>
      </c>
      <c r="EN14" s="163">
        <v>-27.477399999999999</v>
      </c>
      <c r="EO14" s="163">
        <v>-19.517099999999999</v>
      </c>
      <c r="EP14" s="163">
        <v>-1.54</v>
      </c>
      <c r="EQ14" s="163">
        <v>-29.568999999999999</v>
      </c>
      <c r="ER14" s="164"/>
      <c r="ES14" s="163">
        <v>19.631599999999999</v>
      </c>
      <c r="ET14" s="163">
        <v>0</v>
      </c>
      <c r="EU14" s="163">
        <v>-8.6999999999999993</v>
      </c>
      <c r="EV14" s="163">
        <v>0.1</v>
      </c>
      <c r="EW14" s="163">
        <v>0.85209999999999997</v>
      </c>
      <c r="EX14" s="163">
        <v>-27.857299999999999</v>
      </c>
      <c r="EY14" s="163">
        <v>-9.7590000000000003</v>
      </c>
      <c r="EZ14" s="163">
        <v>-10.0372</v>
      </c>
      <c r="FA14" s="163">
        <v>8.3163</v>
      </c>
      <c r="FB14" s="163">
        <v>18.083100000000002</v>
      </c>
      <c r="FC14" s="163">
        <v>-36.071899999999999</v>
      </c>
      <c r="FD14" s="164"/>
      <c r="FE14" s="163">
        <v>4.5396000000000001</v>
      </c>
      <c r="FF14" s="163">
        <v>4.4659000000000004</v>
      </c>
      <c r="FG14" s="163">
        <v>2.6082999999999998</v>
      </c>
      <c r="FH14" s="163">
        <v>2.7515000000000001</v>
      </c>
      <c r="FI14" s="163">
        <v>0</v>
      </c>
      <c r="FJ14" s="163">
        <v>11.8894</v>
      </c>
      <c r="FK14" s="163">
        <v>12.056900000000001</v>
      </c>
      <c r="FL14" s="163">
        <v>-31.4818</v>
      </c>
      <c r="FM14" s="163">
        <v>29.275600000000001</v>
      </c>
      <c r="FN14" s="163">
        <v>29.151499999999999</v>
      </c>
      <c r="FO14" s="163">
        <v>-18.924800000000001</v>
      </c>
      <c r="FP14" s="164"/>
      <c r="FQ14" s="163">
        <v>20.904900000000001</v>
      </c>
      <c r="FR14" s="163">
        <v>-21.09</v>
      </c>
      <c r="FS14" s="163">
        <v>-1.7189000000000001</v>
      </c>
      <c r="FT14" s="163">
        <v>0.25290000000000001</v>
      </c>
      <c r="FU14" s="163">
        <v>1.26</v>
      </c>
      <c r="FV14" s="163">
        <v>2.4900000000000002</v>
      </c>
      <c r="FW14" s="163">
        <v>-20.398800000000001</v>
      </c>
      <c r="FX14" s="164"/>
      <c r="FY14" s="163">
        <v>2.073</v>
      </c>
      <c r="FZ14" s="163">
        <v>1.006</v>
      </c>
      <c r="GA14" s="164"/>
      <c r="GB14" s="163">
        <v>20.399999999999999</v>
      </c>
      <c r="GC14" s="163">
        <v>-4.0860000000000003</v>
      </c>
      <c r="GD14" s="163">
        <v>3.7326999999999999</v>
      </c>
      <c r="GE14" s="163">
        <v>-0.8</v>
      </c>
      <c r="GF14" s="163">
        <v>14.456899999999999</v>
      </c>
      <c r="GG14" s="164"/>
      <c r="GH14" s="163">
        <v>22.513000000000002</v>
      </c>
      <c r="GI14" s="163">
        <v>-8.3618000000000006</v>
      </c>
      <c r="GJ14" s="164"/>
      <c r="GK14" s="163">
        <v>1.7713000000000001</v>
      </c>
      <c r="GL14" s="164"/>
      <c r="GM14" s="164"/>
      <c r="GN14" s="163">
        <v>-8.8643000000000001</v>
      </c>
      <c r="GO14" s="163">
        <v>-2.9727000000000001</v>
      </c>
      <c r="GP14" s="163">
        <v>4.1176000000000004</v>
      </c>
      <c r="GQ14" s="163">
        <v>-25.238499999999998</v>
      </c>
      <c r="GR14" s="163">
        <v>-5.5114999999999998</v>
      </c>
      <c r="GS14" s="163">
        <v>-5.5182000000000002</v>
      </c>
      <c r="GT14" s="163">
        <v>46.868600000000001</v>
      </c>
      <c r="GU14" s="163">
        <v>-16.617599999999999</v>
      </c>
      <c r="GV14" s="163">
        <v>-10.0779</v>
      </c>
      <c r="GW14" s="163">
        <v>-16.5137</v>
      </c>
      <c r="GX14" s="163">
        <v>3.6093999999999999</v>
      </c>
      <c r="GY14" s="163">
        <v>4.5640000000000001</v>
      </c>
      <c r="GZ14" s="163">
        <v>4.5968999999999998</v>
      </c>
      <c r="HA14" s="163">
        <v>3</v>
      </c>
      <c r="HB14" s="163">
        <v>14.002000000000001</v>
      </c>
      <c r="HC14" s="163">
        <v>16.037099999999999</v>
      </c>
      <c r="HD14" s="163">
        <v>4.1900000000000004</v>
      </c>
      <c r="HE14" s="163">
        <v>-10.0587</v>
      </c>
      <c r="HF14" s="163">
        <v>0</v>
      </c>
      <c r="HG14" s="163">
        <v>44.01</v>
      </c>
      <c r="HH14" s="163">
        <v>66.153199999999998</v>
      </c>
      <c r="HI14" s="163">
        <v>23.1099</v>
      </c>
      <c r="HJ14" s="163">
        <v>20.338699999999999</v>
      </c>
      <c r="HK14" s="163">
        <v>-17.466799999999999</v>
      </c>
      <c r="HL14" s="163">
        <v>-16.204899999999999</v>
      </c>
      <c r="HM14" s="163">
        <v>0</v>
      </c>
      <c r="HN14" s="163">
        <v>-10.5151</v>
      </c>
      <c r="HO14" s="164"/>
      <c r="HP14" s="164"/>
      <c r="HQ14" s="163">
        <v>-16.851900000000001</v>
      </c>
      <c r="HR14" s="163">
        <v>-16.181699999999999</v>
      </c>
      <c r="HS14" s="163">
        <v>0.83919999999999995</v>
      </c>
      <c r="HT14" s="163">
        <v>1.1869000000000001</v>
      </c>
      <c r="HU14" s="163">
        <v>17.420000000000002</v>
      </c>
      <c r="HV14" s="163">
        <v>17.37</v>
      </c>
      <c r="HW14" s="163">
        <v>-30.7</v>
      </c>
      <c r="HX14" s="163">
        <v>-31</v>
      </c>
      <c r="HY14" s="163">
        <v>0.49349999999999999</v>
      </c>
      <c r="HZ14" s="163">
        <v>-13.12</v>
      </c>
      <c r="IA14" s="163">
        <v>58.903799999999997</v>
      </c>
      <c r="IB14" s="163">
        <v>22.756799999999998</v>
      </c>
      <c r="IC14" s="163">
        <v>22.653199999999998</v>
      </c>
      <c r="ID14" s="163">
        <v>-22.5</v>
      </c>
      <c r="IE14" s="163">
        <v>-41</v>
      </c>
      <c r="IF14" s="163">
        <v>2.6</v>
      </c>
      <c r="IG14" s="163">
        <v>1.9</v>
      </c>
      <c r="IH14" s="164"/>
      <c r="II14" s="164"/>
      <c r="IJ14" s="163">
        <v>-109.93040000000001</v>
      </c>
      <c r="IK14" s="163">
        <v>57.007800000000003</v>
      </c>
      <c r="IL14" s="163">
        <v>-275.33150000000001</v>
      </c>
      <c r="IM14" s="163">
        <v>-25.811599999999999</v>
      </c>
      <c r="IN14" s="163">
        <v>-43.741599999999998</v>
      </c>
      <c r="IO14" s="163">
        <v>124.0646</v>
      </c>
      <c r="IP14" s="163">
        <v>37.395699999999998</v>
      </c>
      <c r="IQ14" s="163">
        <v>120.59699999999999</v>
      </c>
      <c r="IR14" s="163">
        <v>100.28189999999999</v>
      </c>
      <c r="IS14" s="163">
        <v>62.408799999999999</v>
      </c>
      <c r="IT14" s="163">
        <v>24.814699999999998</v>
      </c>
      <c r="IU14" s="163">
        <v>24.6065</v>
      </c>
      <c r="IV14" s="163">
        <v>-10.5829</v>
      </c>
      <c r="IW14" s="163">
        <v>233.74100000000001</v>
      </c>
      <c r="IX14" s="163">
        <v>-199.37950000000001</v>
      </c>
      <c r="IY14" s="163">
        <v>41.39</v>
      </c>
      <c r="IZ14" s="163">
        <v>-26.908000000000001</v>
      </c>
      <c r="JA14" s="163">
        <v>-0.49199999999999999</v>
      </c>
      <c r="JB14" s="164"/>
      <c r="JC14" s="163">
        <v>-4.72</v>
      </c>
      <c r="JD14" s="163">
        <v>-1.0169999999999999</v>
      </c>
      <c r="JE14" s="163">
        <v>-1.036</v>
      </c>
      <c r="JF14" s="163">
        <v>1.04</v>
      </c>
      <c r="JG14" s="163">
        <v>0</v>
      </c>
      <c r="JH14" s="163">
        <v>-2.3660000000000001</v>
      </c>
      <c r="JI14" s="163">
        <v>-7.1458000000000004</v>
      </c>
      <c r="JJ14" s="163">
        <v>11.632</v>
      </c>
      <c r="JK14" s="163">
        <v>-13.9147</v>
      </c>
      <c r="JL14" s="163">
        <v>7.3</v>
      </c>
      <c r="JM14" s="163">
        <v>3.0430000000000001</v>
      </c>
      <c r="JN14" s="163">
        <v>3.1880000000000002</v>
      </c>
      <c r="JO14" s="163">
        <v>2.4977999999999998</v>
      </c>
      <c r="JP14" s="164"/>
      <c r="JQ14" s="163">
        <v>4.1410999999999998</v>
      </c>
      <c r="JR14" s="163">
        <v>4.0631000000000004</v>
      </c>
      <c r="JS14" s="163">
        <v>3.5304000000000002</v>
      </c>
      <c r="JT14" s="164"/>
      <c r="JU14" s="163">
        <v>25.5</v>
      </c>
      <c r="JV14" s="163">
        <v>3.4849999999999999</v>
      </c>
      <c r="JW14" s="163">
        <v>-0.1</v>
      </c>
      <c r="JX14" s="164"/>
      <c r="JY14" s="163">
        <v>-3.2561</v>
      </c>
      <c r="JZ14" s="163">
        <v>-14.776199999999999</v>
      </c>
      <c r="KA14" s="163">
        <v>-15.958500000000001</v>
      </c>
      <c r="KB14" s="163">
        <v>-3.5804999999999998</v>
      </c>
      <c r="KC14" s="163">
        <v>6.6253000000000002</v>
      </c>
      <c r="KD14" s="163">
        <v>0</v>
      </c>
      <c r="KE14" s="164"/>
      <c r="KF14" s="163">
        <v>-27.6</v>
      </c>
      <c r="KG14" s="163">
        <v>9.4</v>
      </c>
      <c r="KH14" s="164"/>
      <c r="KI14" s="163">
        <v>-67.031099999999995</v>
      </c>
    </row>
    <row r="15" spans="1:295" ht="18" customHeight="1" x14ac:dyDescent="0.3">
      <c r="A15" s="160" t="s">
        <v>712</v>
      </c>
      <c r="B15" s="160" t="s">
        <v>719</v>
      </c>
      <c r="C15" s="163">
        <v>0</v>
      </c>
      <c r="D15" s="163">
        <v>1.2203999999999999</v>
      </c>
      <c r="E15" s="163">
        <v>-6.0153999999999996</v>
      </c>
      <c r="F15" s="163">
        <v>7.8871000000000002</v>
      </c>
      <c r="G15" s="163">
        <v>8.6830999999999996</v>
      </c>
      <c r="H15" s="164"/>
      <c r="I15" s="163">
        <v>10.2888</v>
      </c>
      <c r="J15" s="164"/>
      <c r="K15" s="163">
        <v>7.3567999999999998</v>
      </c>
      <c r="L15" s="163">
        <v>2.3199000000000001</v>
      </c>
      <c r="M15" s="163">
        <v>3.8289</v>
      </c>
      <c r="N15" s="163">
        <v>-6.66</v>
      </c>
      <c r="O15" s="164"/>
      <c r="P15" s="163">
        <v>-4.4000000000000004</v>
      </c>
      <c r="Q15" s="164"/>
      <c r="R15" s="164"/>
      <c r="S15" s="163">
        <v>2.2751999999999999</v>
      </c>
      <c r="T15" s="163">
        <v>11.7735</v>
      </c>
      <c r="U15" s="163">
        <v>2.5684</v>
      </c>
      <c r="V15" s="163">
        <v>2.4931999999999999</v>
      </c>
      <c r="W15" s="163">
        <v>4.7798999999999996</v>
      </c>
      <c r="X15" s="163">
        <v>3.6602000000000001</v>
      </c>
      <c r="Y15" s="163">
        <v>0.27879999999999999</v>
      </c>
      <c r="Z15" s="163">
        <v>1.4782999999999999</v>
      </c>
      <c r="AA15" s="164"/>
      <c r="AB15" s="163">
        <v>-0.97729999999999995</v>
      </c>
      <c r="AC15" s="164"/>
      <c r="AD15" s="163">
        <v>-0.48099999999999998</v>
      </c>
      <c r="AE15" s="163">
        <v>1.2410000000000001</v>
      </c>
      <c r="AF15" s="163">
        <v>-13.32</v>
      </c>
      <c r="AG15" s="164"/>
      <c r="AH15" s="163">
        <v>-3.22</v>
      </c>
      <c r="AI15" s="163">
        <v>0.245</v>
      </c>
      <c r="AJ15" s="163">
        <v>-23.78</v>
      </c>
      <c r="AK15" s="163">
        <v>-23.86</v>
      </c>
      <c r="AL15" s="164"/>
      <c r="AM15" s="163">
        <v>-4.12</v>
      </c>
      <c r="AN15" s="163">
        <v>-4.1500000000000004</v>
      </c>
      <c r="AO15" s="163">
        <v>2.0417000000000001</v>
      </c>
      <c r="AP15" s="163">
        <v>4.1887999999999996</v>
      </c>
      <c r="AQ15" s="163">
        <v>17.437899999999999</v>
      </c>
      <c r="AR15" s="163">
        <v>18.982399999999998</v>
      </c>
      <c r="AS15" s="163">
        <v>-10.6915</v>
      </c>
      <c r="AT15" s="163">
        <v>-10.582800000000001</v>
      </c>
      <c r="AU15" s="163">
        <v>-9.9404000000000003</v>
      </c>
      <c r="AV15" s="163">
        <v>1.2553000000000001</v>
      </c>
      <c r="AW15" s="163">
        <v>1.0529999999999999</v>
      </c>
      <c r="AX15" s="163">
        <v>-16.343</v>
      </c>
      <c r="AY15" s="163">
        <v>-14.467599999999999</v>
      </c>
      <c r="AZ15" s="163">
        <v>20.5288</v>
      </c>
      <c r="BA15" s="163">
        <v>13.1785</v>
      </c>
      <c r="BB15" s="163">
        <v>40.843899999999998</v>
      </c>
      <c r="BC15" s="163">
        <v>16.714300000000001</v>
      </c>
      <c r="BD15" s="163">
        <v>-6.7</v>
      </c>
      <c r="BE15" s="163">
        <v>-7.3</v>
      </c>
      <c r="BF15" s="163">
        <v>-26.142700000000001</v>
      </c>
      <c r="BG15" s="163">
        <v>-26.2483</v>
      </c>
      <c r="BH15" s="163">
        <v>-1.1427</v>
      </c>
      <c r="BI15" s="164"/>
      <c r="BJ15" s="163">
        <v>5.5734000000000004</v>
      </c>
      <c r="BK15" s="163">
        <v>0.84060000000000001</v>
      </c>
      <c r="BL15" s="164"/>
      <c r="BM15" s="163">
        <v>-0.49259999999999998</v>
      </c>
      <c r="BN15" s="163">
        <v>-152.71459999999999</v>
      </c>
      <c r="BO15" s="163">
        <v>-22.9194</v>
      </c>
      <c r="BP15" s="163">
        <v>-23.010899999999999</v>
      </c>
      <c r="BQ15" s="163">
        <v>128.97319999999999</v>
      </c>
      <c r="BR15" s="163">
        <v>-266.47750000000002</v>
      </c>
      <c r="BS15" s="164"/>
      <c r="BT15" s="164"/>
      <c r="BU15" s="164"/>
      <c r="BV15" s="164"/>
      <c r="BW15" s="163">
        <v>6.9</v>
      </c>
      <c r="BX15" s="163">
        <v>2.93</v>
      </c>
      <c r="BY15" s="163">
        <v>-17.7</v>
      </c>
      <c r="BZ15" s="163">
        <v>-1.64</v>
      </c>
      <c r="CA15" s="163">
        <v>-23.304300000000001</v>
      </c>
      <c r="CB15" s="163">
        <v>-23.438300000000002</v>
      </c>
      <c r="CC15" s="163">
        <v>24.3536</v>
      </c>
      <c r="CD15" s="163">
        <v>23.5486</v>
      </c>
      <c r="CE15" s="163">
        <v>-7.6452</v>
      </c>
      <c r="CF15" s="163">
        <v>-33.815100000000001</v>
      </c>
      <c r="CG15" s="163">
        <v>-33.863</v>
      </c>
      <c r="CH15" s="163">
        <v>5.5262000000000002</v>
      </c>
      <c r="CI15" s="163">
        <v>5.6258999999999997</v>
      </c>
      <c r="CJ15" s="164"/>
      <c r="CK15" s="164"/>
      <c r="CL15" s="163">
        <v>17.8</v>
      </c>
      <c r="CM15" s="163">
        <v>-6.4</v>
      </c>
      <c r="CN15" s="163">
        <v>-1</v>
      </c>
      <c r="CO15" s="163">
        <v>10.999000000000001</v>
      </c>
      <c r="CP15" s="163">
        <v>11.4763</v>
      </c>
      <c r="CQ15" s="163">
        <v>10.5359</v>
      </c>
      <c r="CR15" s="163">
        <v>54.8508</v>
      </c>
      <c r="CS15" s="163">
        <v>55.456699999999998</v>
      </c>
      <c r="CT15" s="163">
        <v>-32.462600000000002</v>
      </c>
      <c r="CU15" s="163">
        <v>-21.186599999999999</v>
      </c>
      <c r="CV15" s="163">
        <v>-33.854100000000003</v>
      </c>
      <c r="CW15" s="163">
        <v>1.8689</v>
      </c>
      <c r="CX15" s="163">
        <v>26.28</v>
      </c>
      <c r="CY15" s="163">
        <v>15.5</v>
      </c>
      <c r="CZ15" s="163">
        <v>2.8174000000000001</v>
      </c>
      <c r="DA15" s="163">
        <v>3.2256999999999998</v>
      </c>
      <c r="DB15" s="163">
        <v>-5.63</v>
      </c>
      <c r="DC15" s="164"/>
      <c r="DD15" s="163">
        <v>-7.4615999999999998</v>
      </c>
      <c r="DE15" s="163">
        <v>-7.4339000000000004</v>
      </c>
      <c r="DF15" s="163">
        <v>41.762700000000002</v>
      </c>
      <c r="DG15" s="163">
        <v>1.54E-2</v>
      </c>
      <c r="DH15" s="163">
        <v>-2.7115</v>
      </c>
      <c r="DI15" s="163">
        <v>23.7</v>
      </c>
      <c r="DJ15" s="164"/>
      <c r="DK15" s="163">
        <v>-5.5811000000000002</v>
      </c>
      <c r="DL15" s="163">
        <v>-3.9272</v>
      </c>
      <c r="DM15" s="163">
        <v>30.601600000000001</v>
      </c>
      <c r="DN15" s="163">
        <v>1.4902</v>
      </c>
      <c r="DO15" s="163">
        <v>-3.53</v>
      </c>
      <c r="DP15" s="163">
        <v>0.57999999999999996</v>
      </c>
      <c r="DQ15" s="163">
        <v>2.9295</v>
      </c>
      <c r="DR15" s="163">
        <v>-44.405000000000001</v>
      </c>
      <c r="DS15" s="164"/>
      <c r="DT15" s="163">
        <v>-13.67</v>
      </c>
      <c r="DU15" s="163">
        <v>16.03</v>
      </c>
      <c r="DV15" s="163">
        <v>13.41</v>
      </c>
      <c r="DW15" s="163">
        <v>-43.290900000000001</v>
      </c>
      <c r="DX15" s="163">
        <v>-21.7818</v>
      </c>
      <c r="DY15" s="163">
        <v>-42.0045</v>
      </c>
      <c r="DZ15" s="163">
        <v>-42.7</v>
      </c>
      <c r="EA15" s="163">
        <v>-19.363099999999999</v>
      </c>
      <c r="EB15" s="163">
        <v>-33.896500000000003</v>
      </c>
      <c r="EC15" s="163">
        <v>-39.067599999999999</v>
      </c>
      <c r="ED15" s="163">
        <v>-40.864800000000002</v>
      </c>
      <c r="EE15" s="163">
        <v>-13.889200000000001</v>
      </c>
      <c r="EF15" s="163">
        <v>-17.805700000000002</v>
      </c>
      <c r="EG15" s="163">
        <v>-9.9429999999999996</v>
      </c>
      <c r="EH15" s="163">
        <v>-218.09379999999999</v>
      </c>
      <c r="EI15" s="163">
        <v>53.1509</v>
      </c>
      <c r="EJ15" s="164"/>
      <c r="EK15" s="163">
        <v>-5.9191000000000003</v>
      </c>
      <c r="EL15" s="163">
        <v>-5.6162000000000001</v>
      </c>
      <c r="EM15" s="163">
        <v>25.378299999999999</v>
      </c>
      <c r="EN15" s="163">
        <v>-26.1799</v>
      </c>
      <c r="EO15" s="163">
        <v>-23.1434</v>
      </c>
      <c r="EP15" s="163">
        <v>19.984000000000002</v>
      </c>
      <c r="EQ15" s="163">
        <v>-27.2515</v>
      </c>
      <c r="ER15" s="164"/>
      <c r="ES15" s="163">
        <v>17.943999999999999</v>
      </c>
      <c r="ET15" s="163">
        <v>-7.97</v>
      </c>
      <c r="EU15" s="163">
        <v>-8.84</v>
      </c>
      <c r="EV15" s="163">
        <v>-5</v>
      </c>
      <c r="EW15" s="163">
        <v>0.77700000000000002</v>
      </c>
      <c r="EX15" s="163">
        <v>-36.388500000000001</v>
      </c>
      <c r="EY15" s="163">
        <v>-9.9827999999999992</v>
      </c>
      <c r="EZ15" s="163">
        <v>-10.0533</v>
      </c>
      <c r="FA15" s="163">
        <v>8.7029999999999994</v>
      </c>
      <c r="FB15" s="163">
        <v>13.7773</v>
      </c>
      <c r="FC15" s="163">
        <v>-33.657699999999998</v>
      </c>
      <c r="FD15" s="164"/>
      <c r="FE15" s="163">
        <v>4.5563000000000002</v>
      </c>
      <c r="FF15" s="163">
        <v>4.6231999999999998</v>
      </c>
      <c r="FG15" s="163">
        <v>3.0646</v>
      </c>
      <c r="FH15" s="163">
        <v>2.7509999999999999</v>
      </c>
      <c r="FI15" s="163">
        <v>2.4445000000000001</v>
      </c>
      <c r="FJ15" s="163">
        <v>11.052099999999999</v>
      </c>
      <c r="FK15" s="163">
        <v>11.2196</v>
      </c>
      <c r="FL15" s="163">
        <v>-32.151600000000002</v>
      </c>
      <c r="FM15" s="163">
        <v>27.096</v>
      </c>
      <c r="FN15" s="163">
        <v>27.2668</v>
      </c>
      <c r="FO15" s="163">
        <v>-20.2393</v>
      </c>
      <c r="FP15" s="163">
        <v>0</v>
      </c>
      <c r="FQ15" s="163">
        <v>20.113800000000001</v>
      </c>
      <c r="FR15" s="163">
        <v>-21.86</v>
      </c>
      <c r="FS15" s="163">
        <v>-2.1328</v>
      </c>
      <c r="FT15" s="163">
        <v>0.27950000000000003</v>
      </c>
      <c r="FU15" s="163">
        <v>0.9</v>
      </c>
      <c r="FV15" s="163">
        <v>3.06</v>
      </c>
      <c r="FW15" s="163">
        <v>-20.199000000000002</v>
      </c>
      <c r="FX15" s="163">
        <v>0</v>
      </c>
      <c r="FY15" s="163">
        <v>2.173</v>
      </c>
      <c r="FZ15" s="163">
        <v>0.95</v>
      </c>
      <c r="GA15" s="164"/>
      <c r="GB15" s="163">
        <v>20.23</v>
      </c>
      <c r="GC15" s="163">
        <v>-3.1690999999999998</v>
      </c>
      <c r="GD15" s="163">
        <v>4.4458000000000002</v>
      </c>
      <c r="GE15" s="163">
        <v>-0.73</v>
      </c>
      <c r="GF15" s="163">
        <v>14.5017</v>
      </c>
      <c r="GG15" s="164"/>
      <c r="GH15" s="163">
        <v>22.479199999999999</v>
      </c>
      <c r="GI15" s="163">
        <v>-8.3569999999999993</v>
      </c>
      <c r="GJ15" s="164"/>
      <c r="GK15" s="163">
        <v>1.7358</v>
      </c>
      <c r="GL15" s="164"/>
      <c r="GM15" s="164"/>
      <c r="GN15" s="163">
        <v>-9.6121999999999996</v>
      </c>
      <c r="GO15" s="163">
        <v>-3.1282000000000001</v>
      </c>
      <c r="GP15" s="163">
        <v>2.4620000000000002</v>
      </c>
      <c r="GQ15" s="164"/>
      <c r="GR15" s="163">
        <v>-6.2636000000000003</v>
      </c>
      <c r="GS15" s="163">
        <v>-5.8201000000000001</v>
      </c>
      <c r="GT15" s="163">
        <v>41.8765</v>
      </c>
      <c r="GU15" s="163">
        <v>-17.248999999999999</v>
      </c>
      <c r="GV15" s="163">
        <v>-10.3691</v>
      </c>
      <c r="GW15" s="163">
        <v>-17.351700000000001</v>
      </c>
      <c r="GX15" s="163">
        <v>2.8273000000000001</v>
      </c>
      <c r="GY15" s="163">
        <v>4.5640000000000001</v>
      </c>
      <c r="GZ15" s="163">
        <v>4.5731999999999999</v>
      </c>
      <c r="HA15" s="163">
        <v>2.2966000000000002</v>
      </c>
      <c r="HB15" s="163">
        <v>13.2158</v>
      </c>
      <c r="HC15" s="163">
        <v>15.6334</v>
      </c>
      <c r="HD15" s="163">
        <v>2.93</v>
      </c>
      <c r="HE15" s="163">
        <v>-6.9318999999999997</v>
      </c>
      <c r="HF15" s="163">
        <v>8.73</v>
      </c>
      <c r="HG15" s="163">
        <v>46.630200000000002</v>
      </c>
      <c r="HH15" s="163">
        <v>60.53</v>
      </c>
      <c r="HI15" s="163">
        <v>22.4877</v>
      </c>
      <c r="HJ15" s="163">
        <v>19.568200000000001</v>
      </c>
      <c r="HK15" s="163">
        <v>-16.221800000000002</v>
      </c>
      <c r="HL15" s="163">
        <v>-15.710900000000001</v>
      </c>
      <c r="HM15" s="163">
        <v>0</v>
      </c>
      <c r="HN15" s="163">
        <v>-10.7477</v>
      </c>
      <c r="HO15" s="164"/>
      <c r="HP15" s="164"/>
      <c r="HQ15" s="163">
        <v>-17.978000000000002</v>
      </c>
      <c r="HR15" s="163">
        <v>-17.115600000000001</v>
      </c>
      <c r="HS15" s="163">
        <v>0.71199999999999997</v>
      </c>
      <c r="HT15" s="163">
        <v>0.63290000000000002</v>
      </c>
      <c r="HU15" s="163">
        <v>16.88</v>
      </c>
      <c r="HV15" s="163">
        <v>16.84</v>
      </c>
      <c r="HW15" s="163">
        <v>-30.9</v>
      </c>
      <c r="HX15" s="163">
        <v>-31.1</v>
      </c>
      <c r="HY15" s="163">
        <v>0.54659999999999997</v>
      </c>
      <c r="HZ15" s="163">
        <v>-12.72</v>
      </c>
      <c r="IA15" s="163">
        <v>61.760300000000001</v>
      </c>
      <c r="IB15" s="163">
        <v>20.7163</v>
      </c>
      <c r="IC15" s="163">
        <v>20.77</v>
      </c>
      <c r="ID15" s="163">
        <v>-22.1</v>
      </c>
      <c r="IE15" s="163">
        <v>-41.4</v>
      </c>
      <c r="IF15" s="163">
        <v>4.7</v>
      </c>
      <c r="IG15" s="163">
        <v>4.2</v>
      </c>
      <c r="IH15" s="163">
        <v>-18.056999999999999</v>
      </c>
      <c r="II15" s="163">
        <v>-17.7575</v>
      </c>
      <c r="IJ15" s="163">
        <v>-95.024699999999996</v>
      </c>
      <c r="IK15" s="163">
        <v>51.006100000000004</v>
      </c>
      <c r="IL15" s="163">
        <v>-280.66230000000002</v>
      </c>
      <c r="IM15" s="163">
        <v>-26.555700000000002</v>
      </c>
      <c r="IN15" s="163">
        <v>-43.443800000000003</v>
      </c>
      <c r="IO15" s="163">
        <v>126.1345</v>
      </c>
      <c r="IP15" s="163">
        <v>34.652299999999997</v>
      </c>
      <c r="IQ15" s="163">
        <v>120.4834</v>
      </c>
      <c r="IR15" s="163">
        <v>102.8643</v>
      </c>
      <c r="IS15" s="163">
        <v>63.242400000000004</v>
      </c>
      <c r="IT15" s="163">
        <v>23.7822</v>
      </c>
      <c r="IU15" s="163">
        <v>23.542400000000001</v>
      </c>
      <c r="IV15" s="163">
        <v>-13.882899999999999</v>
      </c>
      <c r="IW15" s="163">
        <v>235.78829999999999</v>
      </c>
      <c r="IX15" s="163">
        <v>-201.11600000000001</v>
      </c>
      <c r="IY15" s="163">
        <v>39.321399999999997</v>
      </c>
      <c r="IZ15" s="163">
        <v>-25.918199999999999</v>
      </c>
      <c r="JA15" s="163">
        <v>-0.16239999999999999</v>
      </c>
      <c r="JB15" s="164"/>
      <c r="JC15" s="163">
        <v>-4.88</v>
      </c>
      <c r="JD15" s="163">
        <v>-1.028</v>
      </c>
      <c r="JE15" s="163">
        <v>-1.0369999999999999</v>
      </c>
      <c r="JF15" s="163">
        <v>1.36</v>
      </c>
      <c r="JG15" s="163">
        <v>0.16</v>
      </c>
      <c r="JH15" s="163">
        <v>-2.2313999999999998</v>
      </c>
      <c r="JI15" s="163">
        <v>-6.6208999999999998</v>
      </c>
      <c r="JJ15" s="163">
        <v>13.362299999999999</v>
      </c>
      <c r="JK15" s="163">
        <v>-15.144600000000001</v>
      </c>
      <c r="JL15" s="163">
        <v>6.1</v>
      </c>
      <c r="JM15" s="163">
        <v>1.5660000000000001</v>
      </c>
      <c r="JN15" s="163">
        <v>1.6859999999999999</v>
      </c>
      <c r="JO15" s="163">
        <v>2.512</v>
      </c>
      <c r="JP15" s="164"/>
      <c r="JQ15" s="163">
        <v>3.387</v>
      </c>
      <c r="JR15" s="163">
        <v>4.2403000000000004</v>
      </c>
      <c r="JS15" s="163">
        <v>3.5139</v>
      </c>
      <c r="JT15" s="164"/>
      <c r="JU15" s="163">
        <v>26.7</v>
      </c>
      <c r="JV15" s="163">
        <v>3.6076000000000001</v>
      </c>
      <c r="JW15" s="163">
        <v>-7.0000000000000007E-2</v>
      </c>
      <c r="JX15" s="164"/>
      <c r="JY15" s="163">
        <v>-3.2696999999999998</v>
      </c>
      <c r="JZ15" s="163">
        <v>-14.9001</v>
      </c>
      <c r="KA15" s="163">
        <v>-16.545999999999999</v>
      </c>
      <c r="KB15" s="163">
        <v>-3.2854999999999999</v>
      </c>
      <c r="KC15" s="163">
        <v>7.6332000000000004</v>
      </c>
      <c r="KD15" s="163">
        <v>-5.4568000000000003</v>
      </c>
      <c r="KE15" s="164"/>
      <c r="KF15" s="163">
        <v>-28.1</v>
      </c>
      <c r="KG15" s="163">
        <v>10.7</v>
      </c>
      <c r="KH15" s="164"/>
      <c r="KI15" s="163">
        <v>-70.305400000000006</v>
      </c>
    </row>
    <row r="16" spans="1:295" ht="18" customHeight="1" x14ac:dyDescent="0.3">
      <c r="A16" s="160" t="s">
        <v>712</v>
      </c>
      <c r="B16" s="160" t="s">
        <v>720</v>
      </c>
      <c r="C16" s="165">
        <v>0</v>
      </c>
      <c r="D16" s="165">
        <v>1.1372</v>
      </c>
      <c r="E16" s="165">
        <v>-5.8647999999999998</v>
      </c>
      <c r="F16" s="165">
        <v>8.0112000000000005</v>
      </c>
      <c r="G16" s="165">
        <v>8.5547000000000004</v>
      </c>
      <c r="H16" s="166"/>
      <c r="I16" s="165">
        <v>10.1012</v>
      </c>
      <c r="J16" s="166"/>
      <c r="K16" s="165">
        <v>6.9028</v>
      </c>
      <c r="L16" s="165">
        <v>2.1448999999999998</v>
      </c>
      <c r="M16" s="165">
        <v>3.5611000000000002</v>
      </c>
      <c r="N16" s="165">
        <v>-8.8800000000000008</v>
      </c>
      <c r="O16" s="166"/>
      <c r="P16" s="165">
        <v>-4.4000000000000004</v>
      </c>
      <c r="Q16" s="166"/>
      <c r="R16" s="166"/>
      <c r="S16" s="165">
        <v>2.3565</v>
      </c>
      <c r="T16" s="165">
        <v>11.511900000000001</v>
      </c>
      <c r="U16" s="165">
        <v>2.6057999999999999</v>
      </c>
      <c r="V16" s="165">
        <v>2.4474999999999998</v>
      </c>
      <c r="W16" s="165">
        <v>4.7073</v>
      </c>
      <c r="X16" s="165">
        <v>3.6288</v>
      </c>
      <c r="Y16" s="165">
        <v>0.2651</v>
      </c>
      <c r="Z16" s="165">
        <v>1.6735</v>
      </c>
      <c r="AA16" s="166"/>
      <c r="AB16" s="165">
        <v>-1.0477000000000001</v>
      </c>
      <c r="AC16" s="166"/>
      <c r="AD16" s="165">
        <v>-0.34300000000000003</v>
      </c>
      <c r="AE16" s="165">
        <v>1.51</v>
      </c>
      <c r="AF16" s="165">
        <v>-11.1</v>
      </c>
      <c r="AG16" s="166"/>
      <c r="AH16" s="165">
        <v>-3.28</v>
      </c>
      <c r="AI16" s="165">
        <v>0.25800000000000001</v>
      </c>
      <c r="AJ16" s="165">
        <v>-23.67</v>
      </c>
      <c r="AK16" s="165">
        <v>-23.72</v>
      </c>
      <c r="AL16" s="166"/>
      <c r="AM16" s="165">
        <v>-3.47</v>
      </c>
      <c r="AN16" s="165">
        <v>-3.54</v>
      </c>
      <c r="AO16" s="165">
        <v>2.1271</v>
      </c>
      <c r="AP16" s="165">
        <v>4.4827000000000004</v>
      </c>
      <c r="AQ16" s="165">
        <v>14.883800000000001</v>
      </c>
      <c r="AR16" s="165">
        <v>16.915900000000001</v>
      </c>
      <c r="AS16" s="165">
        <v>-11.3285</v>
      </c>
      <c r="AT16" s="165">
        <v>-11.788399999999999</v>
      </c>
      <c r="AU16" s="165">
        <v>-12.0829</v>
      </c>
      <c r="AV16" s="165">
        <v>12.755699999999999</v>
      </c>
      <c r="AW16" s="165">
        <v>13.8207</v>
      </c>
      <c r="AX16" s="165">
        <v>-18.4864</v>
      </c>
      <c r="AY16" s="165">
        <v>-16.343</v>
      </c>
      <c r="AZ16" s="165">
        <v>35.127000000000002</v>
      </c>
      <c r="BA16" s="165">
        <v>21.046700000000001</v>
      </c>
      <c r="BB16" s="165">
        <v>37.496699999999997</v>
      </c>
      <c r="BC16" s="165">
        <v>15.048</v>
      </c>
      <c r="BD16" s="165">
        <v>-6.8</v>
      </c>
      <c r="BE16" s="165">
        <v>-7.6</v>
      </c>
      <c r="BF16" s="165">
        <v>-24.141100000000002</v>
      </c>
      <c r="BG16" s="165">
        <v>-23.504200000000001</v>
      </c>
      <c r="BH16" s="165">
        <v>-0.92600000000000005</v>
      </c>
      <c r="BI16" s="166"/>
      <c r="BJ16" s="165">
        <v>4.6062000000000003</v>
      </c>
      <c r="BK16" s="165">
        <v>1.2975000000000001</v>
      </c>
      <c r="BL16" s="166"/>
      <c r="BM16" s="165">
        <v>-0.48320000000000002</v>
      </c>
      <c r="BN16" s="165">
        <v>-136.81440000000001</v>
      </c>
      <c r="BO16" s="165">
        <v>-24.536899999999999</v>
      </c>
      <c r="BP16" s="165">
        <v>-24.4453</v>
      </c>
      <c r="BQ16" s="165">
        <v>123.6768</v>
      </c>
      <c r="BR16" s="165">
        <v>-260.03809999999999</v>
      </c>
      <c r="BS16" s="166"/>
      <c r="BT16" s="166"/>
      <c r="BU16" s="166"/>
      <c r="BV16" s="166"/>
      <c r="BW16" s="165">
        <v>6.68</v>
      </c>
      <c r="BX16" s="165">
        <v>2.64</v>
      </c>
      <c r="BY16" s="165">
        <v>-17.649999999999999</v>
      </c>
      <c r="BZ16" s="165">
        <v>-1.88</v>
      </c>
      <c r="CA16" s="165">
        <v>-23.9741</v>
      </c>
      <c r="CB16" s="165">
        <v>-23.572299999999998</v>
      </c>
      <c r="CC16" s="165">
        <v>25.369299999999999</v>
      </c>
      <c r="CD16" s="165">
        <v>24.6858</v>
      </c>
      <c r="CE16" s="165">
        <v>-7.7553000000000001</v>
      </c>
      <c r="CF16" s="165">
        <v>-32.092599999999997</v>
      </c>
      <c r="CG16" s="165">
        <v>-32.038800000000002</v>
      </c>
      <c r="CH16" s="165">
        <v>4.1871</v>
      </c>
      <c r="CI16" s="165">
        <v>7.5640000000000001</v>
      </c>
      <c r="CJ16" s="166"/>
      <c r="CK16" s="166"/>
      <c r="CL16" s="165">
        <v>20.8</v>
      </c>
      <c r="CM16" s="165">
        <v>-10</v>
      </c>
      <c r="CN16" s="165">
        <v>-0.88</v>
      </c>
      <c r="CO16" s="165">
        <v>12.366300000000001</v>
      </c>
      <c r="CP16" s="165">
        <v>12.4168</v>
      </c>
      <c r="CQ16" s="165">
        <v>11.6821</v>
      </c>
      <c r="CR16" s="165">
        <v>53.195900000000002</v>
      </c>
      <c r="CS16" s="165">
        <v>54.411799999999999</v>
      </c>
      <c r="CT16" s="165">
        <v>-32.136800000000001</v>
      </c>
      <c r="CU16" s="165">
        <v>-19.682600000000001</v>
      </c>
      <c r="CV16" s="165">
        <v>-34.088799999999999</v>
      </c>
      <c r="CW16" s="165">
        <v>1.7513000000000001</v>
      </c>
      <c r="CX16" s="165">
        <v>26.27</v>
      </c>
      <c r="CY16" s="165">
        <v>15.06</v>
      </c>
      <c r="CZ16" s="165">
        <v>2.8174000000000001</v>
      </c>
      <c r="DA16" s="165">
        <v>3.1280999999999999</v>
      </c>
      <c r="DB16" s="165">
        <v>-5.54</v>
      </c>
      <c r="DC16" s="166"/>
      <c r="DD16" s="165">
        <v>-9.4540000000000006</v>
      </c>
      <c r="DE16" s="165">
        <v>-9.4579000000000004</v>
      </c>
      <c r="DF16" s="165">
        <v>46.877600000000001</v>
      </c>
      <c r="DG16" s="165">
        <v>1.54E-2</v>
      </c>
      <c r="DH16" s="165">
        <v>-2.6455000000000002</v>
      </c>
      <c r="DI16" s="166"/>
      <c r="DJ16" s="166"/>
      <c r="DK16" s="165">
        <v>-5.6311</v>
      </c>
      <c r="DL16" s="165">
        <v>-3.9272</v>
      </c>
      <c r="DM16" s="165">
        <v>30.443899999999999</v>
      </c>
      <c r="DN16" s="165">
        <v>1.4902</v>
      </c>
      <c r="DO16" s="165">
        <v>-3.6</v>
      </c>
      <c r="DP16" s="165">
        <v>0.63</v>
      </c>
      <c r="DQ16" s="165">
        <v>2.48</v>
      </c>
      <c r="DR16" s="165">
        <v>-45.790100000000002</v>
      </c>
      <c r="DS16" s="166"/>
      <c r="DT16" s="165">
        <v>-19.329999999999998</v>
      </c>
      <c r="DU16" s="165">
        <v>20.93</v>
      </c>
      <c r="DV16" s="165">
        <v>13.15</v>
      </c>
      <c r="DW16" s="165">
        <v>-45.9818</v>
      </c>
      <c r="DX16" s="165">
        <v>-22.181799999999999</v>
      </c>
      <c r="DY16" s="165">
        <v>-43.05</v>
      </c>
      <c r="DZ16" s="165">
        <v>-42.372700000000002</v>
      </c>
      <c r="EA16" s="165">
        <v>-18.211099999999998</v>
      </c>
      <c r="EB16" s="165">
        <v>-30.383700000000001</v>
      </c>
      <c r="EC16" s="165">
        <v>-38.527900000000002</v>
      </c>
      <c r="ED16" s="165">
        <v>-38.898099999999999</v>
      </c>
      <c r="EE16" s="165">
        <v>-21.856400000000001</v>
      </c>
      <c r="EF16" s="165">
        <v>-21.000599999999999</v>
      </c>
      <c r="EG16" s="165">
        <v>-10.153</v>
      </c>
      <c r="EH16" s="165">
        <v>-210.75219999999999</v>
      </c>
      <c r="EI16" s="165">
        <v>48.421700000000001</v>
      </c>
      <c r="EJ16" s="166"/>
      <c r="EK16" s="165">
        <v>-6.2979000000000003</v>
      </c>
      <c r="EL16" s="165">
        <v>-5.1285999999999996</v>
      </c>
      <c r="EM16" s="165">
        <v>21.8246</v>
      </c>
      <c r="EN16" s="165">
        <v>-22.6219</v>
      </c>
      <c r="EO16" s="165">
        <v>-22.357500000000002</v>
      </c>
      <c r="EP16" s="165">
        <v>-0.51600000000000001</v>
      </c>
      <c r="EQ16" s="165">
        <v>-28.367999999999999</v>
      </c>
      <c r="ER16" s="166"/>
      <c r="ES16" s="165">
        <v>17.772500000000001</v>
      </c>
      <c r="ET16" s="165">
        <v>0</v>
      </c>
      <c r="EU16" s="165">
        <v>-9.6300000000000008</v>
      </c>
      <c r="EV16" s="165">
        <v>-1.4</v>
      </c>
      <c r="EW16" s="165">
        <v>0.71409999999999996</v>
      </c>
      <c r="EX16" s="165">
        <v>-31.160299999999999</v>
      </c>
      <c r="EY16" s="165">
        <v>-10.787699999999999</v>
      </c>
      <c r="EZ16" s="165">
        <v>-10.9795</v>
      </c>
      <c r="FA16" s="165">
        <v>8.9939</v>
      </c>
      <c r="FB16" s="165">
        <v>17.643799999999999</v>
      </c>
      <c r="FC16" s="165">
        <v>-36.6646</v>
      </c>
      <c r="FD16" s="166"/>
      <c r="FE16" s="165">
        <v>4.7618999999999998</v>
      </c>
      <c r="FF16" s="165">
        <v>4.8460000000000001</v>
      </c>
      <c r="FG16" s="165">
        <v>0</v>
      </c>
      <c r="FH16" s="165">
        <v>2.6802000000000001</v>
      </c>
      <c r="FI16" s="165">
        <v>0</v>
      </c>
      <c r="FJ16" s="165">
        <v>12.559200000000001</v>
      </c>
      <c r="FK16" s="165">
        <v>12.056900000000001</v>
      </c>
      <c r="FL16" s="165">
        <v>-32.319099999999999</v>
      </c>
      <c r="FM16" s="165">
        <v>27.412500000000001</v>
      </c>
      <c r="FN16" s="165">
        <v>27.358000000000001</v>
      </c>
      <c r="FO16" s="165">
        <v>-20.417000000000002</v>
      </c>
      <c r="FP16" s="165">
        <v>0</v>
      </c>
      <c r="FQ16" s="165">
        <v>23.082599999999999</v>
      </c>
      <c r="FR16" s="165">
        <v>-20.8</v>
      </c>
      <c r="FS16" s="165">
        <v>-2.1236000000000002</v>
      </c>
      <c r="FT16" s="165">
        <v>0.26300000000000001</v>
      </c>
      <c r="FU16" s="165">
        <v>0.67</v>
      </c>
      <c r="FV16" s="165">
        <v>2.9</v>
      </c>
      <c r="FW16" s="165">
        <v>-21.3416</v>
      </c>
      <c r="FX16" s="166"/>
      <c r="FY16" s="165">
        <v>2.1469999999999998</v>
      </c>
      <c r="FZ16" s="165">
        <v>0.79300000000000004</v>
      </c>
      <c r="GA16" s="166"/>
      <c r="GB16" s="165">
        <v>20.010000000000002</v>
      </c>
      <c r="GC16" s="165">
        <v>-2.8614999999999999</v>
      </c>
      <c r="GD16" s="165">
        <v>5.1186999999999996</v>
      </c>
      <c r="GE16" s="165">
        <v>-0.71</v>
      </c>
      <c r="GF16" s="165">
        <v>13.619899999999999</v>
      </c>
      <c r="GG16" s="166"/>
      <c r="GH16" s="165">
        <v>22.437999999999999</v>
      </c>
      <c r="GI16" s="165">
        <v>-8.1603999999999992</v>
      </c>
      <c r="GJ16" s="166"/>
      <c r="GK16" s="165">
        <v>1.7612000000000001</v>
      </c>
      <c r="GL16" s="166"/>
      <c r="GM16" s="166"/>
      <c r="GN16" s="165">
        <v>-9.8727999999999998</v>
      </c>
      <c r="GO16" s="165">
        <v>-2.6425000000000001</v>
      </c>
      <c r="GP16" s="165">
        <v>0.309</v>
      </c>
      <c r="GQ16" s="166"/>
      <c r="GR16" s="165">
        <v>-5.8871000000000002</v>
      </c>
      <c r="GS16" s="165">
        <v>-5.8078000000000003</v>
      </c>
      <c r="GT16" s="165">
        <v>49.6021</v>
      </c>
      <c r="GU16" s="165">
        <v>-17.030999999999999</v>
      </c>
      <c r="GV16" s="165">
        <v>-10.2837</v>
      </c>
      <c r="GW16" s="165">
        <v>-16.482800000000001</v>
      </c>
      <c r="GX16" s="165">
        <v>3.7864</v>
      </c>
      <c r="GY16" s="165">
        <v>4.5787000000000004</v>
      </c>
      <c r="GZ16" s="165">
        <v>4.6839000000000004</v>
      </c>
      <c r="HA16" s="165">
        <v>3.2645</v>
      </c>
      <c r="HB16" s="165">
        <v>12.2247</v>
      </c>
      <c r="HC16" s="165">
        <v>14.2371</v>
      </c>
      <c r="HD16" s="165">
        <v>0.42</v>
      </c>
      <c r="HE16" s="165">
        <v>-9.5327000000000002</v>
      </c>
      <c r="HF16" s="165">
        <v>7.9017999999999997</v>
      </c>
      <c r="HG16" s="165">
        <v>48.260199999999998</v>
      </c>
      <c r="HH16" s="165">
        <v>58.333399999999997</v>
      </c>
      <c r="HI16" s="165">
        <v>23.580500000000001</v>
      </c>
      <c r="HJ16" s="165">
        <v>20.226199999999999</v>
      </c>
      <c r="HK16" s="165">
        <v>-16.66</v>
      </c>
      <c r="HL16" s="165">
        <v>-16.049099999999999</v>
      </c>
      <c r="HM16" s="165">
        <v>-10.129</v>
      </c>
      <c r="HN16" s="165">
        <v>-11.2776</v>
      </c>
      <c r="HO16" s="166"/>
      <c r="HP16" s="166"/>
      <c r="HQ16" s="165">
        <v>-17.230899999999998</v>
      </c>
      <c r="HR16" s="165">
        <v>-16.9178</v>
      </c>
      <c r="HS16" s="165">
        <v>0.4844</v>
      </c>
      <c r="HT16" s="165">
        <v>1.2493000000000001</v>
      </c>
      <c r="HU16" s="165">
        <v>16.41</v>
      </c>
      <c r="HV16" s="165">
        <v>16.399999999999999</v>
      </c>
      <c r="HW16" s="165">
        <v>-31.9</v>
      </c>
      <c r="HX16" s="165">
        <v>-32</v>
      </c>
      <c r="HY16" s="165">
        <v>0.47520000000000001</v>
      </c>
      <c r="HZ16" s="165">
        <v>-12.4</v>
      </c>
      <c r="IA16" s="165">
        <v>62.166200000000003</v>
      </c>
      <c r="IB16" s="165">
        <v>21.412800000000001</v>
      </c>
      <c r="IC16" s="165">
        <v>21.311699999999998</v>
      </c>
      <c r="ID16" s="166"/>
      <c r="IE16" s="165">
        <v>-41.8</v>
      </c>
      <c r="IF16" s="165">
        <v>3</v>
      </c>
      <c r="IG16" s="165">
        <v>2.1</v>
      </c>
      <c r="IH16" s="166"/>
      <c r="II16" s="166"/>
      <c r="IJ16" s="165">
        <v>-92.841099999999997</v>
      </c>
      <c r="IK16" s="165">
        <v>52.123600000000003</v>
      </c>
      <c r="IL16" s="165">
        <v>-276.74220000000003</v>
      </c>
      <c r="IM16" s="165">
        <v>-25.810300000000002</v>
      </c>
      <c r="IN16" s="165">
        <v>-40.540900000000001</v>
      </c>
      <c r="IO16" s="165">
        <v>127.30500000000001</v>
      </c>
      <c r="IP16" s="165">
        <v>37.0608</v>
      </c>
      <c r="IQ16" s="165">
        <v>115.855</v>
      </c>
      <c r="IR16" s="165">
        <v>100.4002</v>
      </c>
      <c r="IS16" s="165">
        <v>62.111499999999999</v>
      </c>
      <c r="IT16" s="165">
        <v>26.210599999999999</v>
      </c>
      <c r="IU16" s="165">
        <v>25.364999999999998</v>
      </c>
      <c r="IV16" s="165">
        <v>-10.807</v>
      </c>
      <c r="IW16" s="165">
        <v>238.55420000000001</v>
      </c>
      <c r="IX16" s="165">
        <v>-198.4982</v>
      </c>
      <c r="IY16" s="165">
        <v>40.798200000000001</v>
      </c>
      <c r="IZ16" s="165">
        <v>-26.109000000000002</v>
      </c>
      <c r="JA16" s="165">
        <v>-0.51390000000000002</v>
      </c>
      <c r="JB16" s="166"/>
      <c r="JC16" s="165">
        <v>-5.76</v>
      </c>
      <c r="JD16" s="165">
        <v>-1.0229999999999999</v>
      </c>
      <c r="JE16" s="165">
        <v>-1.04</v>
      </c>
      <c r="JF16" s="165">
        <v>1.76</v>
      </c>
      <c r="JG16" s="165">
        <v>0.4</v>
      </c>
      <c r="JH16" s="165">
        <v>-2.7862</v>
      </c>
      <c r="JI16" s="165">
        <v>-6.8833000000000002</v>
      </c>
      <c r="JJ16" s="165">
        <v>13.6828</v>
      </c>
      <c r="JK16" s="165">
        <v>-14.970599999999999</v>
      </c>
      <c r="JL16" s="165">
        <v>6.4</v>
      </c>
      <c r="JM16" s="165">
        <v>2.2050000000000001</v>
      </c>
      <c r="JN16" s="165">
        <v>2.27</v>
      </c>
      <c r="JO16" s="166"/>
      <c r="JP16" s="166"/>
      <c r="JQ16" s="165">
        <v>2.8628999999999998</v>
      </c>
      <c r="JR16" s="165">
        <v>3.6608999999999998</v>
      </c>
      <c r="JS16" s="165">
        <v>3.6109</v>
      </c>
      <c r="JT16" s="166"/>
      <c r="JU16" s="165">
        <v>27.2</v>
      </c>
      <c r="JV16" s="165">
        <v>2.1541000000000001</v>
      </c>
      <c r="JW16" s="165">
        <v>-0.08</v>
      </c>
      <c r="JX16" s="166"/>
      <c r="JY16" s="165">
        <v>0</v>
      </c>
      <c r="JZ16" s="165">
        <v>-15.132099999999999</v>
      </c>
      <c r="KA16" s="165">
        <v>-17.1874</v>
      </c>
      <c r="KB16" s="165">
        <v>-1.4045000000000001</v>
      </c>
      <c r="KC16" s="165">
        <v>7.4047999999999998</v>
      </c>
      <c r="KD16" s="165">
        <v>0</v>
      </c>
      <c r="KE16" s="166"/>
      <c r="KF16" s="165">
        <v>-28.8</v>
      </c>
      <c r="KG16" s="165">
        <v>11.5</v>
      </c>
      <c r="KH16" s="166"/>
      <c r="KI16" s="165">
        <v>-68.071899999999999</v>
      </c>
    </row>
    <row r="17" spans="1:295" ht="18" customHeight="1" x14ac:dyDescent="0.3">
      <c r="A17" s="160" t="s">
        <v>712</v>
      </c>
      <c r="B17" s="160" t="s">
        <v>721</v>
      </c>
      <c r="C17" s="161">
        <v>0</v>
      </c>
      <c r="D17" s="161">
        <v>1.1398999999999999</v>
      </c>
      <c r="E17" s="161">
        <v>-5.94</v>
      </c>
      <c r="F17" s="161">
        <v>6.7241999999999997</v>
      </c>
      <c r="G17" s="161">
        <v>8.1372999999999998</v>
      </c>
      <c r="H17" s="162"/>
      <c r="I17" s="161">
        <v>10.1686</v>
      </c>
      <c r="J17" s="162"/>
      <c r="K17" s="161">
        <v>7.0576999999999996</v>
      </c>
      <c r="L17" s="161">
        <v>2.1688999999999998</v>
      </c>
      <c r="M17" s="161">
        <v>3.5661</v>
      </c>
      <c r="N17" s="161">
        <v>-8.8800000000000008</v>
      </c>
      <c r="O17" s="161">
        <v>-19.8</v>
      </c>
      <c r="P17" s="161">
        <v>-2.2000000000000002</v>
      </c>
      <c r="Q17" s="161">
        <v>1.6559999999999999</v>
      </c>
      <c r="R17" s="161">
        <v>-15.4</v>
      </c>
      <c r="S17" s="161">
        <v>2.3632</v>
      </c>
      <c r="T17" s="161">
        <v>11.229699999999999</v>
      </c>
      <c r="U17" s="161">
        <v>2.6461999999999999</v>
      </c>
      <c r="V17" s="161">
        <v>2.6246</v>
      </c>
      <c r="W17" s="161">
        <v>4.7112999999999996</v>
      </c>
      <c r="X17" s="161">
        <v>3.58</v>
      </c>
      <c r="Y17" s="161">
        <v>0.25030000000000002</v>
      </c>
      <c r="Z17" s="161">
        <v>2.0030999999999999</v>
      </c>
      <c r="AA17" s="162"/>
      <c r="AB17" s="161">
        <v>-1.1165</v>
      </c>
      <c r="AC17" s="162"/>
      <c r="AD17" s="161">
        <v>-0.34499999999999997</v>
      </c>
      <c r="AE17" s="161">
        <v>1.4850000000000001</v>
      </c>
      <c r="AF17" s="161">
        <v>-11.1</v>
      </c>
      <c r="AG17" s="161">
        <v>-15.4</v>
      </c>
      <c r="AH17" s="161">
        <v>-3.3420000000000001</v>
      </c>
      <c r="AI17" s="161">
        <v>0.25800000000000001</v>
      </c>
      <c r="AJ17" s="161">
        <v>-23.64</v>
      </c>
      <c r="AK17" s="161">
        <v>-23.46</v>
      </c>
      <c r="AL17" s="162"/>
      <c r="AM17" s="161">
        <v>-3.83</v>
      </c>
      <c r="AN17" s="161">
        <v>-3.79</v>
      </c>
      <c r="AO17" s="161">
        <v>0.13189999999999999</v>
      </c>
      <c r="AP17" s="161">
        <v>4.4348999999999998</v>
      </c>
      <c r="AQ17" s="161">
        <v>14.555400000000001</v>
      </c>
      <c r="AR17" s="161">
        <v>16.305299999999999</v>
      </c>
      <c r="AS17" s="161">
        <v>-9.7607999999999997</v>
      </c>
      <c r="AT17" s="161">
        <v>-12.726100000000001</v>
      </c>
      <c r="AU17" s="161">
        <v>-12.176600000000001</v>
      </c>
      <c r="AV17" s="161">
        <v>22.724299999999999</v>
      </c>
      <c r="AW17" s="161">
        <v>22.177700000000002</v>
      </c>
      <c r="AX17" s="161">
        <v>-18.352399999999999</v>
      </c>
      <c r="AY17" s="161">
        <v>-16.209099999999999</v>
      </c>
      <c r="AZ17" s="161">
        <v>38.2834</v>
      </c>
      <c r="BA17" s="161">
        <v>19.460999999999999</v>
      </c>
      <c r="BB17" s="161">
        <v>36.801699999999997</v>
      </c>
      <c r="BC17" s="161">
        <v>15.2201</v>
      </c>
      <c r="BD17" s="161">
        <v>-6.3</v>
      </c>
      <c r="BE17" s="161">
        <v>-7.2</v>
      </c>
      <c r="BF17" s="161">
        <v>-23.9528</v>
      </c>
      <c r="BG17" s="161">
        <v>-24.7484</v>
      </c>
      <c r="BH17" s="161">
        <v>-1.0107999999999999</v>
      </c>
      <c r="BI17" s="162"/>
      <c r="BJ17" s="161">
        <v>4.6622000000000003</v>
      </c>
      <c r="BK17" s="161">
        <v>0.86209999999999998</v>
      </c>
      <c r="BL17" s="162"/>
      <c r="BM17" s="161">
        <v>-0.51910000000000001</v>
      </c>
      <c r="BN17" s="161">
        <v>-134.46449999999999</v>
      </c>
      <c r="BO17" s="161">
        <v>-25.147200000000002</v>
      </c>
      <c r="BP17" s="161">
        <v>-25.269300000000001</v>
      </c>
      <c r="BQ17" s="161">
        <v>121.0731</v>
      </c>
      <c r="BR17" s="161">
        <v>-258.43459999999999</v>
      </c>
      <c r="BS17" s="162"/>
      <c r="BT17" s="162"/>
      <c r="BU17" s="162"/>
      <c r="BV17" s="162"/>
      <c r="BW17" s="161">
        <v>6.76</v>
      </c>
      <c r="BX17" s="161">
        <v>2.92</v>
      </c>
      <c r="BY17" s="161">
        <v>-17.86</v>
      </c>
      <c r="BZ17" s="161">
        <v>-2.09</v>
      </c>
      <c r="CA17" s="161">
        <v>-24.242000000000001</v>
      </c>
      <c r="CB17" s="161">
        <v>-24.51</v>
      </c>
      <c r="CC17" s="161">
        <v>24.015599999999999</v>
      </c>
      <c r="CD17" s="161">
        <v>24.026599999999998</v>
      </c>
      <c r="CE17" s="161">
        <v>-7.7462</v>
      </c>
      <c r="CF17" s="161">
        <v>-32.679699999999997</v>
      </c>
      <c r="CG17" s="161">
        <v>-32.576999999999998</v>
      </c>
      <c r="CH17" s="161">
        <v>4.8910999999999998</v>
      </c>
      <c r="CI17" s="161">
        <v>7.2965999999999998</v>
      </c>
      <c r="CJ17" s="162"/>
      <c r="CK17" s="162"/>
      <c r="CL17" s="161">
        <v>20.2</v>
      </c>
      <c r="CM17" s="161">
        <v>-9.1</v>
      </c>
      <c r="CN17" s="161">
        <v>-0.96</v>
      </c>
      <c r="CO17" s="161">
        <v>11.6785</v>
      </c>
      <c r="CP17" s="161">
        <v>12.108499999999999</v>
      </c>
      <c r="CQ17" s="161">
        <v>10.9412</v>
      </c>
      <c r="CR17" s="161">
        <v>52.616399999999999</v>
      </c>
      <c r="CS17" s="161">
        <v>52.189799999999998</v>
      </c>
      <c r="CT17" s="161">
        <v>-32.500100000000003</v>
      </c>
      <c r="CU17" s="161">
        <v>-18.803799999999999</v>
      </c>
      <c r="CV17" s="161">
        <v>-33.569800000000001</v>
      </c>
      <c r="CW17" s="161">
        <v>1.8265</v>
      </c>
      <c r="CX17" s="161">
        <v>26.44</v>
      </c>
      <c r="CY17" s="161">
        <v>15.4</v>
      </c>
      <c r="CZ17" s="161">
        <v>2.8174000000000001</v>
      </c>
      <c r="DA17" s="161">
        <v>3.3233999999999999</v>
      </c>
      <c r="DB17" s="161">
        <v>-5.51</v>
      </c>
      <c r="DC17" s="162"/>
      <c r="DD17" s="161">
        <v>-9.4088999999999992</v>
      </c>
      <c r="DE17" s="161">
        <v>-9.0883000000000003</v>
      </c>
      <c r="DF17" s="161">
        <v>45.720500000000001</v>
      </c>
      <c r="DG17" s="161">
        <v>1.5299999999999999E-2</v>
      </c>
      <c r="DH17" s="161">
        <v>-2.6718000000000002</v>
      </c>
      <c r="DI17" s="162"/>
      <c r="DJ17" s="162"/>
      <c r="DK17" s="161">
        <v>-5.3821000000000003</v>
      </c>
      <c r="DL17" s="161">
        <v>-3.9272</v>
      </c>
      <c r="DM17" s="161">
        <v>30.128499999999999</v>
      </c>
      <c r="DN17" s="161">
        <v>1.4902</v>
      </c>
      <c r="DO17" s="161">
        <v>-3.71</v>
      </c>
      <c r="DP17" s="161">
        <v>0.4</v>
      </c>
      <c r="DQ17" s="161">
        <v>2.7745000000000002</v>
      </c>
      <c r="DR17" s="161">
        <v>-45.485100000000003</v>
      </c>
      <c r="DS17" s="162"/>
      <c r="DT17" s="161">
        <v>-20.14</v>
      </c>
      <c r="DU17" s="161">
        <v>22.66</v>
      </c>
      <c r="DV17" s="161">
        <v>13.4</v>
      </c>
      <c r="DW17" s="161">
        <v>-44.163600000000002</v>
      </c>
      <c r="DX17" s="161">
        <v>-22.0273</v>
      </c>
      <c r="DY17" s="161">
        <v>-41.716900000000003</v>
      </c>
      <c r="DZ17" s="161">
        <v>-41.9</v>
      </c>
      <c r="EA17" s="161">
        <v>-14.8535</v>
      </c>
      <c r="EB17" s="161">
        <v>-29.257200000000001</v>
      </c>
      <c r="EC17" s="161">
        <v>-37.292700000000004</v>
      </c>
      <c r="ED17" s="161">
        <v>-37.858400000000003</v>
      </c>
      <c r="EE17" s="161">
        <v>-23.358699999999999</v>
      </c>
      <c r="EF17" s="161">
        <v>-26.0227</v>
      </c>
      <c r="EG17" s="161">
        <v>-10.117000000000001</v>
      </c>
      <c r="EH17" s="161">
        <v>-209.52760000000001</v>
      </c>
      <c r="EI17" s="161">
        <v>42.296500000000002</v>
      </c>
      <c r="EJ17" s="162"/>
      <c r="EK17" s="161">
        <v>-6.3028000000000004</v>
      </c>
      <c r="EL17" s="161">
        <v>-5.3623000000000003</v>
      </c>
      <c r="EM17" s="161">
        <v>23.645199999999999</v>
      </c>
      <c r="EN17" s="161">
        <v>-18.824200000000001</v>
      </c>
      <c r="EO17" s="161">
        <v>-18.153400000000001</v>
      </c>
      <c r="EP17" s="161">
        <v>-3.0760000000000001</v>
      </c>
      <c r="EQ17" s="161">
        <v>-27.802700000000002</v>
      </c>
      <c r="ER17" s="162"/>
      <c r="ES17" s="161">
        <v>17.2912</v>
      </c>
      <c r="ET17" s="161">
        <v>0</v>
      </c>
      <c r="EU17" s="161">
        <v>-9.2100000000000009</v>
      </c>
      <c r="EV17" s="161">
        <v>0</v>
      </c>
      <c r="EW17" s="161">
        <v>1.0981000000000001</v>
      </c>
      <c r="EX17" s="161">
        <v>-24.316199999999998</v>
      </c>
      <c r="EY17" s="161">
        <v>-11.105</v>
      </c>
      <c r="EZ17" s="161">
        <v>-11.296099999999999</v>
      </c>
      <c r="FA17" s="161">
        <v>9.2741000000000007</v>
      </c>
      <c r="FB17" s="161">
        <v>17.5535</v>
      </c>
      <c r="FC17" s="161">
        <v>-34.8964</v>
      </c>
      <c r="FD17" s="162"/>
      <c r="FE17" s="161">
        <v>5.0033000000000003</v>
      </c>
      <c r="FF17" s="161">
        <v>4.8772000000000002</v>
      </c>
      <c r="FG17" s="161">
        <v>4.0983000000000001</v>
      </c>
      <c r="FH17" s="161">
        <v>4.4526000000000003</v>
      </c>
      <c r="FI17" s="161">
        <v>3.0415000000000001</v>
      </c>
      <c r="FJ17" s="161">
        <v>11.052099999999999</v>
      </c>
      <c r="FK17" s="161">
        <v>11.052099999999999</v>
      </c>
      <c r="FL17" s="161">
        <v>-34.496000000000002</v>
      </c>
      <c r="FM17" s="161">
        <v>27.93</v>
      </c>
      <c r="FN17" s="161">
        <v>27.4937</v>
      </c>
      <c r="FO17" s="161">
        <v>-19.880600000000001</v>
      </c>
      <c r="FP17" s="161">
        <v>0</v>
      </c>
      <c r="FQ17" s="161">
        <v>24.210599999999999</v>
      </c>
      <c r="FR17" s="161">
        <v>-19.739999999999998</v>
      </c>
      <c r="FS17" s="161">
        <v>-1.2081</v>
      </c>
      <c r="FT17" s="161">
        <v>0.27579999999999999</v>
      </c>
      <c r="FU17" s="161">
        <v>0.56999999999999995</v>
      </c>
      <c r="FV17" s="161">
        <v>0.93</v>
      </c>
      <c r="FW17" s="161">
        <v>-23.6372</v>
      </c>
      <c r="FX17" s="161">
        <v>1.9881</v>
      </c>
      <c r="FY17" s="161">
        <v>2.1440000000000001</v>
      </c>
      <c r="FZ17" s="161">
        <v>0.873</v>
      </c>
      <c r="GA17" s="162"/>
      <c r="GB17" s="161">
        <v>20.100000000000001</v>
      </c>
      <c r="GC17" s="161">
        <v>-3.9041000000000001</v>
      </c>
      <c r="GD17" s="161">
        <v>4.9513999999999996</v>
      </c>
      <c r="GE17" s="161">
        <v>-0.54</v>
      </c>
      <c r="GF17" s="161">
        <v>14.3117</v>
      </c>
      <c r="GG17" s="162"/>
      <c r="GH17" s="161">
        <v>21.886399999999998</v>
      </c>
      <c r="GI17" s="161">
        <v>-8.7463999999999995</v>
      </c>
      <c r="GJ17" s="162"/>
      <c r="GK17" s="161">
        <v>1.7287999999999999</v>
      </c>
      <c r="GL17" s="162"/>
      <c r="GM17" s="162"/>
      <c r="GN17" s="161">
        <v>-10.170400000000001</v>
      </c>
      <c r="GO17" s="161">
        <v>-3.7543000000000002</v>
      </c>
      <c r="GP17" s="161">
        <v>0.10299999999999999</v>
      </c>
      <c r="GQ17" s="161">
        <v>-24.962299999999999</v>
      </c>
      <c r="GR17" s="161">
        <v>-6.3422999999999998</v>
      </c>
      <c r="GS17" s="161">
        <v>-6.4897999999999998</v>
      </c>
      <c r="GT17" s="161">
        <v>47.260899999999999</v>
      </c>
      <c r="GU17" s="161">
        <v>-16.689499999999999</v>
      </c>
      <c r="GV17" s="161">
        <v>-9.1304999999999996</v>
      </c>
      <c r="GW17" s="161">
        <v>-16.996099999999998</v>
      </c>
      <c r="GX17" s="161">
        <v>2.6227</v>
      </c>
      <c r="GY17" s="161">
        <v>4.6519000000000004</v>
      </c>
      <c r="GZ17" s="161">
        <v>4.6207000000000003</v>
      </c>
      <c r="HA17" s="161">
        <v>2.1128999999999998</v>
      </c>
      <c r="HB17" s="161">
        <v>14.0984</v>
      </c>
      <c r="HC17" s="161">
        <v>15.6282</v>
      </c>
      <c r="HD17" s="161">
        <v>2.5099999999999998</v>
      </c>
      <c r="HE17" s="161">
        <v>-8.1225000000000005</v>
      </c>
      <c r="HF17" s="161">
        <v>6.3188000000000004</v>
      </c>
      <c r="HG17" s="161">
        <v>42.8172</v>
      </c>
      <c r="HH17" s="161">
        <v>59.838500000000003</v>
      </c>
      <c r="HI17" s="161">
        <v>21.547699999999999</v>
      </c>
      <c r="HJ17" s="161">
        <v>19.948799999999999</v>
      </c>
      <c r="HK17" s="161">
        <v>-17.1416</v>
      </c>
      <c r="HL17" s="161">
        <v>-16.087499999999999</v>
      </c>
      <c r="HM17" s="161">
        <v>0</v>
      </c>
      <c r="HN17" s="161">
        <v>0</v>
      </c>
      <c r="HO17" s="162"/>
      <c r="HP17" s="162"/>
      <c r="HQ17" s="161">
        <v>-15.5116</v>
      </c>
      <c r="HR17" s="161">
        <v>-14.8634</v>
      </c>
      <c r="HS17" s="161">
        <v>0.81179999999999997</v>
      </c>
      <c r="HT17" s="161">
        <v>0.30459999999999998</v>
      </c>
      <c r="HU17" s="161">
        <v>16.53</v>
      </c>
      <c r="HV17" s="161">
        <v>16.489999999999998</v>
      </c>
      <c r="HW17" s="161">
        <v>-30.8</v>
      </c>
      <c r="HX17" s="161">
        <v>-30.5</v>
      </c>
      <c r="HY17" s="161">
        <v>0.49349999999999999</v>
      </c>
      <c r="HZ17" s="161">
        <v>-12.08</v>
      </c>
      <c r="IA17" s="161">
        <v>54.3917</v>
      </c>
      <c r="IB17" s="161">
        <v>23.8979</v>
      </c>
      <c r="IC17" s="161">
        <v>23.5886</v>
      </c>
      <c r="ID17" s="161">
        <v>-22.1</v>
      </c>
      <c r="IE17" s="161">
        <v>-42.7</v>
      </c>
      <c r="IF17" s="161">
        <v>0.9</v>
      </c>
      <c r="IG17" s="161">
        <v>0.3</v>
      </c>
      <c r="IH17" s="161">
        <v>-17.752700000000001</v>
      </c>
      <c r="II17" s="162"/>
      <c r="IJ17" s="161">
        <v>-98.463499999999996</v>
      </c>
      <c r="IK17" s="161">
        <v>46.316699999999997</v>
      </c>
      <c r="IL17" s="161">
        <v>-274.74430000000001</v>
      </c>
      <c r="IM17" s="161">
        <v>-21.4709</v>
      </c>
      <c r="IN17" s="161">
        <v>-44.878999999999998</v>
      </c>
      <c r="IO17" s="161">
        <v>121.82989999999999</v>
      </c>
      <c r="IP17" s="161">
        <v>40.923699999999997</v>
      </c>
      <c r="IQ17" s="161">
        <v>112.5936</v>
      </c>
      <c r="IR17" s="161">
        <v>98.219499999999996</v>
      </c>
      <c r="IS17" s="161">
        <v>64.03</v>
      </c>
      <c r="IT17" s="161">
        <v>25.552099999999999</v>
      </c>
      <c r="IU17" s="161">
        <v>25.297999999999998</v>
      </c>
      <c r="IV17" s="161">
        <v>-8.3023000000000007</v>
      </c>
      <c r="IW17" s="161">
        <v>233.37620000000001</v>
      </c>
      <c r="IX17" s="161">
        <v>-194.31800000000001</v>
      </c>
      <c r="IY17" s="161">
        <v>43.880499999999998</v>
      </c>
      <c r="IZ17" s="161">
        <v>-25.724900000000002</v>
      </c>
      <c r="JA17" s="161">
        <v>-0.88990000000000002</v>
      </c>
      <c r="JB17" s="162"/>
      <c r="JC17" s="161">
        <v>-5.76</v>
      </c>
      <c r="JD17" s="161">
        <v>-1.014</v>
      </c>
      <c r="JE17" s="161">
        <v>-1.0249999999999999</v>
      </c>
      <c r="JF17" s="161">
        <v>1.84</v>
      </c>
      <c r="JG17" s="161">
        <v>0.88</v>
      </c>
      <c r="JH17" s="161">
        <v>-3.2974000000000001</v>
      </c>
      <c r="JI17" s="161">
        <v>-7.2068000000000003</v>
      </c>
      <c r="JJ17" s="161">
        <v>12.9503</v>
      </c>
      <c r="JK17" s="161">
        <v>-14.912599999999999</v>
      </c>
      <c r="JL17" s="161">
        <v>7.1</v>
      </c>
      <c r="JM17" s="161">
        <v>2.6829999999999998</v>
      </c>
      <c r="JN17" s="161">
        <v>2.3109999999999999</v>
      </c>
      <c r="JO17" s="162"/>
      <c r="JP17" s="162"/>
      <c r="JQ17" s="161">
        <v>4.1108000000000002</v>
      </c>
      <c r="JR17" s="161">
        <v>4.5872000000000002</v>
      </c>
      <c r="JS17" s="161">
        <v>3.778</v>
      </c>
      <c r="JT17" s="162"/>
      <c r="JU17" s="161">
        <v>27.3</v>
      </c>
      <c r="JV17" s="161">
        <v>2.7355999999999998</v>
      </c>
      <c r="JW17" s="161">
        <v>-0.08</v>
      </c>
      <c r="JX17" s="162"/>
      <c r="JY17" s="161">
        <v>-2.7561</v>
      </c>
      <c r="JZ17" s="161">
        <v>-14.908099999999999</v>
      </c>
      <c r="KA17" s="161">
        <v>-16.644100000000002</v>
      </c>
      <c r="KB17" s="161">
        <v>-3.2212999999999998</v>
      </c>
      <c r="KC17" s="161">
        <v>7.3617999999999997</v>
      </c>
      <c r="KD17" s="161">
        <v>0</v>
      </c>
      <c r="KE17" s="162"/>
      <c r="KF17" s="161">
        <v>-29.1</v>
      </c>
      <c r="KG17" s="161">
        <v>11.4</v>
      </c>
      <c r="KH17" s="162"/>
      <c r="KI17" s="161">
        <v>-68.439300000000003</v>
      </c>
    </row>
    <row r="18" spans="1:295" ht="18" customHeight="1" x14ac:dyDescent="0.3">
      <c r="A18" s="160" t="s">
        <v>712</v>
      </c>
      <c r="B18" s="160" t="s">
        <v>722</v>
      </c>
      <c r="C18" s="163">
        <v>0</v>
      </c>
      <c r="D18" s="163">
        <v>1.1303000000000001</v>
      </c>
      <c r="E18" s="163">
        <v>-5.7415000000000003</v>
      </c>
      <c r="F18" s="163">
        <v>7.3113000000000001</v>
      </c>
      <c r="G18" s="163">
        <v>8.2012</v>
      </c>
      <c r="H18" s="164"/>
      <c r="I18" s="163">
        <v>10.1754</v>
      </c>
      <c r="J18" s="164"/>
      <c r="K18" s="163">
        <v>7.0541</v>
      </c>
      <c r="L18" s="163">
        <v>2.2159</v>
      </c>
      <c r="M18" s="163">
        <v>3.7309000000000001</v>
      </c>
      <c r="N18" s="163">
        <v>-8.8800000000000008</v>
      </c>
      <c r="O18" s="164"/>
      <c r="P18" s="164"/>
      <c r="Q18" s="163">
        <v>1.6559999999999999</v>
      </c>
      <c r="R18" s="164"/>
      <c r="S18" s="163">
        <v>2.4009999999999998</v>
      </c>
      <c r="T18" s="163">
        <v>11.1279</v>
      </c>
      <c r="U18" s="163">
        <v>3.1284000000000001</v>
      </c>
      <c r="V18" s="163">
        <v>3.0387</v>
      </c>
      <c r="W18" s="163">
        <v>5.5603999999999996</v>
      </c>
      <c r="X18" s="163">
        <v>3.3151000000000002</v>
      </c>
      <c r="Y18" s="163">
        <v>4.8599999999999997E-2</v>
      </c>
      <c r="Z18" s="163">
        <v>2.5379999999999998</v>
      </c>
      <c r="AA18" s="164"/>
      <c r="AB18" s="163">
        <v>-0.95899999999999996</v>
      </c>
      <c r="AC18" s="164"/>
      <c r="AD18" s="163">
        <v>-0.40100000000000002</v>
      </c>
      <c r="AE18" s="163">
        <v>1.46</v>
      </c>
      <c r="AF18" s="163">
        <v>-13.32</v>
      </c>
      <c r="AG18" s="163">
        <v>-15.4</v>
      </c>
      <c r="AH18" s="163">
        <v>-3.3380000000000001</v>
      </c>
      <c r="AI18" s="163">
        <v>0.25800000000000001</v>
      </c>
      <c r="AJ18" s="163">
        <v>-23.7</v>
      </c>
      <c r="AK18" s="163">
        <v>-23.9</v>
      </c>
      <c r="AL18" s="164"/>
      <c r="AM18" s="163">
        <v>-3.52</v>
      </c>
      <c r="AN18" s="163">
        <v>-3.62</v>
      </c>
      <c r="AO18" s="163">
        <v>-1.0624</v>
      </c>
      <c r="AP18" s="163">
        <v>4.1276999999999999</v>
      </c>
      <c r="AQ18" s="163">
        <v>13.966900000000001</v>
      </c>
      <c r="AR18" s="163">
        <v>15.8949</v>
      </c>
      <c r="AS18" s="163">
        <v>-9.3841000000000001</v>
      </c>
      <c r="AT18" s="163">
        <v>-11.788399999999999</v>
      </c>
      <c r="AU18" s="163">
        <v>-11.3139</v>
      </c>
      <c r="AV18" s="163">
        <v>19.1097</v>
      </c>
      <c r="AW18" s="163">
        <v>21.253</v>
      </c>
      <c r="AX18" s="163">
        <v>-18.6203</v>
      </c>
      <c r="AY18" s="163">
        <v>-16.209099999999999</v>
      </c>
      <c r="AZ18" s="163">
        <v>32.759700000000002</v>
      </c>
      <c r="BA18" s="163">
        <v>22.999600000000001</v>
      </c>
      <c r="BB18" s="163">
        <v>37.905000000000001</v>
      </c>
      <c r="BC18" s="163">
        <v>14.9923</v>
      </c>
      <c r="BD18" s="163">
        <v>-6.3</v>
      </c>
      <c r="BE18" s="163">
        <v>-7</v>
      </c>
      <c r="BF18" s="163">
        <v>-25.226600000000001</v>
      </c>
      <c r="BG18" s="163">
        <v>-24.486000000000001</v>
      </c>
      <c r="BH18" s="163">
        <v>-0.92659999999999998</v>
      </c>
      <c r="BI18" s="164"/>
      <c r="BJ18" s="163">
        <v>4.5593000000000004</v>
      </c>
      <c r="BK18" s="163">
        <v>0.92730000000000001</v>
      </c>
      <c r="BL18" s="164"/>
      <c r="BM18" s="163">
        <v>-0.49130000000000001</v>
      </c>
      <c r="BN18" s="163">
        <v>-135.56319999999999</v>
      </c>
      <c r="BO18" s="163">
        <v>-24.4148</v>
      </c>
      <c r="BP18" s="163">
        <v>-24.506399999999999</v>
      </c>
      <c r="BQ18" s="163">
        <v>121.22239999999999</v>
      </c>
      <c r="BR18" s="163">
        <v>-256.90269999999998</v>
      </c>
      <c r="BS18" s="164"/>
      <c r="BT18" s="164"/>
      <c r="BU18" s="164"/>
      <c r="BV18" s="164"/>
      <c r="BW18" s="163">
        <v>6.68</v>
      </c>
      <c r="BX18" s="163">
        <v>2.71</v>
      </c>
      <c r="BY18" s="163">
        <v>-17.649999999999999</v>
      </c>
      <c r="BZ18" s="163">
        <v>-2.0499999999999998</v>
      </c>
      <c r="CA18" s="163">
        <v>-24.777899999999999</v>
      </c>
      <c r="CB18" s="163">
        <v>-24.777899999999999</v>
      </c>
      <c r="CC18" s="163">
        <v>24.559200000000001</v>
      </c>
      <c r="CD18" s="163">
        <v>24.018000000000001</v>
      </c>
      <c r="CE18" s="163">
        <v>-7.6359000000000004</v>
      </c>
      <c r="CF18" s="163">
        <v>-32.492400000000004</v>
      </c>
      <c r="CG18" s="163">
        <v>-31.978200000000001</v>
      </c>
      <c r="CH18" s="163">
        <v>4.2133000000000003</v>
      </c>
      <c r="CI18" s="163">
        <v>7.2432999999999996</v>
      </c>
      <c r="CJ18" s="164"/>
      <c r="CK18" s="164"/>
      <c r="CL18" s="163">
        <v>19.7</v>
      </c>
      <c r="CM18" s="163">
        <v>-8.6</v>
      </c>
      <c r="CN18" s="163">
        <v>-0.85</v>
      </c>
      <c r="CO18" s="163">
        <v>12.0906</v>
      </c>
      <c r="CP18" s="163">
        <v>12.250400000000001</v>
      </c>
      <c r="CQ18" s="163">
        <v>11.193</v>
      </c>
      <c r="CR18" s="163">
        <v>54.018799999999999</v>
      </c>
      <c r="CS18" s="163">
        <v>53.197200000000002</v>
      </c>
      <c r="CT18" s="163">
        <v>-31.117799999999999</v>
      </c>
      <c r="CU18" s="163">
        <v>-19.777799999999999</v>
      </c>
      <c r="CV18" s="163">
        <v>-32.801900000000003</v>
      </c>
      <c r="CW18" s="163">
        <v>1.6298999999999999</v>
      </c>
      <c r="CX18" s="163">
        <v>26.53</v>
      </c>
      <c r="CY18" s="163">
        <v>15.15</v>
      </c>
      <c r="CZ18" s="163">
        <v>2.9735999999999998</v>
      </c>
      <c r="DA18" s="163">
        <v>3.4209999999999998</v>
      </c>
      <c r="DB18" s="163">
        <v>-5.81</v>
      </c>
      <c r="DC18" s="164"/>
      <c r="DD18" s="163">
        <v>-9.3247999999999998</v>
      </c>
      <c r="DE18" s="163">
        <v>-8.6630000000000003</v>
      </c>
      <c r="DF18" s="163">
        <v>44.4161</v>
      </c>
      <c r="DG18" s="163">
        <v>1.5299999999999999E-2</v>
      </c>
      <c r="DH18" s="163">
        <v>-2.8759000000000001</v>
      </c>
      <c r="DI18" s="164"/>
      <c r="DJ18" s="164"/>
      <c r="DK18" s="163">
        <v>-5.6334999999999997</v>
      </c>
      <c r="DL18" s="163">
        <v>-3.9272</v>
      </c>
      <c r="DM18" s="163">
        <v>29.970700000000001</v>
      </c>
      <c r="DN18" s="163">
        <v>1.4902</v>
      </c>
      <c r="DO18" s="163">
        <v>-3.71</v>
      </c>
      <c r="DP18" s="163">
        <v>0.64</v>
      </c>
      <c r="DQ18" s="163">
        <v>2.1855000000000002</v>
      </c>
      <c r="DR18" s="163">
        <v>-44.692500000000003</v>
      </c>
      <c r="DS18" s="164"/>
      <c r="DT18" s="163">
        <v>-20.54</v>
      </c>
      <c r="DU18" s="163">
        <v>22.46</v>
      </c>
      <c r="DV18" s="163">
        <v>13.09</v>
      </c>
      <c r="DW18" s="163">
        <v>-43.7273</v>
      </c>
      <c r="DX18" s="163">
        <v>-21.545500000000001</v>
      </c>
      <c r="DY18" s="163">
        <v>-43.070500000000003</v>
      </c>
      <c r="DZ18" s="163">
        <v>-42.409100000000002</v>
      </c>
      <c r="EA18" s="163">
        <v>-16.397099999999998</v>
      </c>
      <c r="EB18" s="163">
        <v>-29.785699999999999</v>
      </c>
      <c r="EC18" s="163">
        <v>-38.194699999999997</v>
      </c>
      <c r="ED18" s="163">
        <v>-38.363399999999999</v>
      </c>
      <c r="EE18" s="163">
        <v>-20.5748</v>
      </c>
      <c r="EF18" s="163">
        <v>-23.362300000000001</v>
      </c>
      <c r="EG18" s="163">
        <v>-9.7080000000000002</v>
      </c>
      <c r="EH18" s="163">
        <v>-208.23259999999999</v>
      </c>
      <c r="EI18" s="163">
        <v>46.8705</v>
      </c>
      <c r="EJ18" s="164"/>
      <c r="EK18" s="163">
        <v>-6.1440999999999999</v>
      </c>
      <c r="EL18" s="163">
        <v>-5.1768999999999998</v>
      </c>
      <c r="EM18" s="163">
        <v>21.924600000000002</v>
      </c>
      <c r="EN18" s="163">
        <v>-22.065999999999999</v>
      </c>
      <c r="EO18" s="163">
        <v>-20.930800000000001</v>
      </c>
      <c r="EP18" s="163">
        <v>1.552</v>
      </c>
      <c r="EQ18" s="163">
        <v>-27.7865</v>
      </c>
      <c r="ER18" s="164"/>
      <c r="ES18" s="163">
        <v>18.959800000000001</v>
      </c>
      <c r="ET18" s="163">
        <v>0</v>
      </c>
      <c r="EU18" s="163">
        <v>-8.91</v>
      </c>
      <c r="EV18" s="163">
        <v>1.7</v>
      </c>
      <c r="EW18" s="163">
        <v>0.98129999999999995</v>
      </c>
      <c r="EX18" s="163">
        <v>-29.8123</v>
      </c>
      <c r="EY18" s="163">
        <v>-9.9176000000000002</v>
      </c>
      <c r="EZ18" s="163">
        <v>-10.216200000000001</v>
      </c>
      <c r="FA18" s="163">
        <v>8.8057999999999996</v>
      </c>
      <c r="FB18" s="163">
        <v>18.774999999999999</v>
      </c>
      <c r="FC18" s="163">
        <v>-33.853200000000001</v>
      </c>
      <c r="FD18" s="164"/>
      <c r="FE18" s="163">
        <v>4.4268999999999998</v>
      </c>
      <c r="FF18" s="163">
        <v>4.4810999999999996</v>
      </c>
      <c r="FG18" s="163">
        <v>3.8765000000000001</v>
      </c>
      <c r="FH18" s="163">
        <v>3.8620999999999999</v>
      </c>
      <c r="FI18" s="163">
        <v>3.2543000000000002</v>
      </c>
      <c r="FJ18" s="163">
        <v>12.056900000000001</v>
      </c>
      <c r="FK18" s="163">
        <v>12.056900000000001</v>
      </c>
      <c r="FL18" s="163">
        <v>-35.668199999999999</v>
      </c>
      <c r="FM18" s="163">
        <v>27.7028</v>
      </c>
      <c r="FN18" s="163">
        <v>27.6388</v>
      </c>
      <c r="FO18" s="163">
        <v>-20.300899999999999</v>
      </c>
      <c r="FP18" s="163">
        <v>0</v>
      </c>
      <c r="FQ18" s="163">
        <v>26.027000000000001</v>
      </c>
      <c r="FR18" s="163">
        <v>-19.38</v>
      </c>
      <c r="FS18" s="163">
        <v>-1.3143</v>
      </c>
      <c r="FT18" s="163">
        <v>0.28860000000000002</v>
      </c>
      <c r="FU18" s="163">
        <v>0.62</v>
      </c>
      <c r="FV18" s="163">
        <v>0.25</v>
      </c>
      <c r="FW18" s="163">
        <v>-26.287500000000001</v>
      </c>
      <c r="FX18" s="164"/>
      <c r="FY18" s="163">
        <v>2.1440000000000001</v>
      </c>
      <c r="FZ18" s="163">
        <v>0.93899999999999995</v>
      </c>
      <c r="GA18" s="164"/>
      <c r="GB18" s="163">
        <v>19.510000000000002</v>
      </c>
      <c r="GC18" s="163">
        <v>-2.3018000000000001</v>
      </c>
      <c r="GD18" s="163">
        <v>6.0735999999999999</v>
      </c>
      <c r="GE18" s="163">
        <v>-0.69</v>
      </c>
      <c r="GF18" s="163">
        <v>13.210800000000001</v>
      </c>
      <c r="GG18" s="164"/>
      <c r="GH18" s="163">
        <v>21.588200000000001</v>
      </c>
      <c r="GI18" s="163">
        <v>-8.5343999999999998</v>
      </c>
      <c r="GJ18" s="164"/>
      <c r="GK18" s="163">
        <v>1.7101999999999999</v>
      </c>
      <c r="GL18" s="164"/>
      <c r="GM18" s="164"/>
      <c r="GN18" s="163">
        <v>-10.969200000000001</v>
      </c>
      <c r="GO18" s="163">
        <v>-3.3915999999999999</v>
      </c>
      <c r="GP18" s="163">
        <v>-1.1131</v>
      </c>
      <c r="GQ18" s="163">
        <v>-24.639199999999999</v>
      </c>
      <c r="GR18" s="163">
        <v>-5.5084999999999997</v>
      </c>
      <c r="GS18" s="163">
        <v>-5.3540999999999999</v>
      </c>
      <c r="GT18" s="163">
        <v>50.284999999999997</v>
      </c>
      <c r="GU18" s="163">
        <v>-16.493300000000001</v>
      </c>
      <c r="GV18" s="163">
        <v>-9.1158999999999999</v>
      </c>
      <c r="GW18" s="163">
        <v>-15.734299999999999</v>
      </c>
      <c r="GX18" s="163">
        <v>2.0150000000000001</v>
      </c>
      <c r="GY18" s="163">
        <v>4.63</v>
      </c>
      <c r="GZ18" s="163">
        <v>4.6523000000000003</v>
      </c>
      <c r="HA18" s="163">
        <v>1</v>
      </c>
      <c r="HB18" s="163">
        <v>13.266400000000001</v>
      </c>
      <c r="HC18" s="163">
        <v>14.499700000000001</v>
      </c>
      <c r="HD18" s="163">
        <v>1.68</v>
      </c>
      <c r="HE18" s="163">
        <v>-6.8859000000000004</v>
      </c>
      <c r="HF18" s="163">
        <v>5.9126000000000003</v>
      </c>
      <c r="HG18" s="163">
        <v>45.310899999999997</v>
      </c>
      <c r="HH18" s="163">
        <v>61.258600000000001</v>
      </c>
      <c r="HI18" s="163">
        <v>22.141100000000002</v>
      </c>
      <c r="HJ18" s="163">
        <v>19.746700000000001</v>
      </c>
      <c r="HK18" s="163">
        <v>-16.1236</v>
      </c>
      <c r="HL18" s="163">
        <v>-15.9255</v>
      </c>
      <c r="HM18" s="163">
        <v>0</v>
      </c>
      <c r="HN18" s="163">
        <v>0</v>
      </c>
      <c r="HO18" s="164"/>
      <c r="HP18" s="163">
        <v>102.2253</v>
      </c>
      <c r="HQ18" s="163">
        <v>-15.127000000000001</v>
      </c>
      <c r="HR18" s="163">
        <v>-14.138199999999999</v>
      </c>
      <c r="HS18" s="163">
        <v>1.0037</v>
      </c>
      <c r="HT18" s="163">
        <v>0.84919999999999995</v>
      </c>
      <c r="HU18" s="163">
        <v>16.37</v>
      </c>
      <c r="HV18" s="163">
        <v>16.329999999999998</v>
      </c>
      <c r="HW18" s="163">
        <v>-30.6</v>
      </c>
      <c r="HX18" s="163">
        <v>-29.9</v>
      </c>
      <c r="HY18" s="163">
        <v>0.47520000000000001</v>
      </c>
      <c r="HZ18" s="163">
        <v>-11.6</v>
      </c>
      <c r="IA18" s="163">
        <v>56.464399999999998</v>
      </c>
      <c r="IB18" s="163">
        <v>24.104299999999999</v>
      </c>
      <c r="IC18" s="163">
        <v>23.977499999999999</v>
      </c>
      <c r="ID18" s="163">
        <v>-21.7</v>
      </c>
      <c r="IE18" s="163">
        <v>-41.8</v>
      </c>
      <c r="IF18" s="163">
        <v>2.1</v>
      </c>
      <c r="IG18" s="163">
        <v>1.6</v>
      </c>
      <c r="IH18" s="164"/>
      <c r="II18" s="164"/>
      <c r="IJ18" s="163">
        <v>-96.159700000000001</v>
      </c>
      <c r="IK18" s="163">
        <v>45.455399999999997</v>
      </c>
      <c r="IL18" s="163">
        <v>-270.21570000000003</v>
      </c>
      <c r="IM18" s="163">
        <v>-20.191500000000001</v>
      </c>
      <c r="IN18" s="163">
        <v>-40.992100000000001</v>
      </c>
      <c r="IO18" s="163">
        <v>123.8198</v>
      </c>
      <c r="IP18" s="163">
        <v>39.167900000000003</v>
      </c>
      <c r="IQ18" s="163">
        <v>116.61199999999999</v>
      </c>
      <c r="IR18" s="163">
        <v>98.893699999999995</v>
      </c>
      <c r="IS18" s="163">
        <v>63.2776</v>
      </c>
      <c r="IT18" s="163">
        <v>26.013200000000001</v>
      </c>
      <c r="IU18" s="163">
        <v>24.3552</v>
      </c>
      <c r="IV18" s="163">
        <v>-7.1481000000000003</v>
      </c>
      <c r="IW18" s="163">
        <v>231.97479999999999</v>
      </c>
      <c r="IX18" s="163">
        <v>-197.78620000000001</v>
      </c>
      <c r="IY18" s="163">
        <v>40.934899999999999</v>
      </c>
      <c r="IZ18" s="163">
        <v>-26.984999999999999</v>
      </c>
      <c r="JA18" s="163">
        <v>-1.0290999999999999</v>
      </c>
      <c r="JB18" s="164"/>
      <c r="JC18" s="163">
        <v>-5.28</v>
      </c>
      <c r="JD18" s="163">
        <v>-1.0209999999999999</v>
      </c>
      <c r="JE18" s="163">
        <v>-1.03</v>
      </c>
      <c r="JF18" s="163">
        <v>1.84</v>
      </c>
      <c r="JG18" s="163">
        <v>1.28</v>
      </c>
      <c r="JH18" s="163">
        <v>-3.4773000000000001</v>
      </c>
      <c r="JI18" s="163">
        <v>-7.5578000000000003</v>
      </c>
      <c r="JJ18" s="163">
        <v>13.2158</v>
      </c>
      <c r="JK18" s="163">
        <v>-15.5566</v>
      </c>
      <c r="JL18" s="163">
        <v>7</v>
      </c>
      <c r="JM18" s="163">
        <v>1.7190000000000001</v>
      </c>
      <c r="JN18" s="163">
        <v>1.419</v>
      </c>
      <c r="JO18" s="164"/>
      <c r="JP18" s="163">
        <v>2.7764000000000002</v>
      </c>
      <c r="JQ18" s="163">
        <v>3.9388999999999998</v>
      </c>
      <c r="JR18" s="163">
        <v>3.5907</v>
      </c>
      <c r="JS18" s="163">
        <v>3.6059000000000001</v>
      </c>
      <c r="JT18" s="164"/>
      <c r="JU18" s="163">
        <v>27.1</v>
      </c>
      <c r="JV18" s="163">
        <v>2.2463000000000002</v>
      </c>
      <c r="JW18" s="163">
        <v>-7.0000000000000007E-2</v>
      </c>
      <c r="JX18" s="164"/>
      <c r="JY18" s="163">
        <v>0</v>
      </c>
      <c r="JZ18" s="163">
        <v>-15.110799999999999</v>
      </c>
      <c r="KA18" s="163">
        <v>-16.8248</v>
      </c>
      <c r="KB18" s="163">
        <v>-1.8946000000000001</v>
      </c>
      <c r="KC18" s="163">
        <v>7.7282000000000002</v>
      </c>
      <c r="KD18" s="163">
        <v>0</v>
      </c>
      <c r="KE18" s="164"/>
      <c r="KF18" s="163">
        <v>-28.7</v>
      </c>
      <c r="KG18" s="163">
        <v>11.8</v>
      </c>
      <c r="KH18" s="164"/>
      <c r="KI18" s="163">
        <v>-70.621300000000005</v>
      </c>
    </row>
    <row r="19" spans="1:295" ht="18" customHeight="1" x14ac:dyDescent="0.3">
      <c r="A19" s="160" t="s">
        <v>712</v>
      </c>
      <c r="B19" s="160" t="s">
        <v>723</v>
      </c>
      <c r="C19" s="163">
        <v>0</v>
      </c>
      <c r="D19" s="163">
        <v>1.2873000000000001</v>
      </c>
      <c r="E19" s="163">
        <v>-6.1666999999999996</v>
      </c>
      <c r="F19" s="163">
        <v>7.51</v>
      </c>
      <c r="G19" s="163">
        <v>8.4824999999999999</v>
      </c>
      <c r="H19" s="164"/>
      <c r="I19" s="163">
        <v>10.1494</v>
      </c>
      <c r="J19" s="164"/>
      <c r="K19" s="163">
        <v>6.8221999999999996</v>
      </c>
      <c r="L19" s="163">
        <v>2.1128999999999998</v>
      </c>
      <c r="M19" s="163">
        <v>3.5573000000000001</v>
      </c>
      <c r="N19" s="163">
        <v>-8.8800000000000008</v>
      </c>
      <c r="O19" s="163">
        <v>-19.8</v>
      </c>
      <c r="P19" s="164"/>
      <c r="Q19" s="163">
        <v>1.6559999999999999</v>
      </c>
      <c r="R19" s="164"/>
      <c r="S19" s="163">
        <v>2.5259999999999998</v>
      </c>
      <c r="T19" s="163">
        <v>11.099600000000001</v>
      </c>
      <c r="U19" s="163">
        <v>3.3048999999999999</v>
      </c>
      <c r="V19" s="163">
        <v>3.2433999999999998</v>
      </c>
      <c r="W19" s="163">
        <v>6.0007000000000001</v>
      </c>
      <c r="X19" s="163">
        <v>3.4499</v>
      </c>
      <c r="Y19" s="163">
        <v>0.19370000000000001</v>
      </c>
      <c r="Z19" s="163">
        <v>2.5428999999999999</v>
      </c>
      <c r="AA19" s="164"/>
      <c r="AB19" s="163">
        <v>-1.0995999999999999</v>
      </c>
      <c r="AC19" s="164"/>
      <c r="AD19" s="163">
        <v>-0.34399999999999997</v>
      </c>
      <c r="AE19" s="163">
        <v>1.6419999999999999</v>
      </c>
      <c r="AF19" s="163">
        <v>-11.1</v>
      </c>
      <c r="AG19" s="163">
        <v>-15.4</v>
      </c>
      <c r="AH19" s="163">
        <v>-3.2690000000000001</v>
      </c>
      <c r="AI19" s="163">
        <v>0.26400000000000001</v>
      </c>
      <c r="AJ19" s="163">
        <v>-24.26</v>
      </c>
      <c r="AK19" s="163">
        <v>-24.59</v>
      </c>
      <c r="AL19" s="164"/>
      <c r="AM19" s="163">
        <v>-3.07</v>
      </c>
      <c r="AN19" s="163">
        <v>-2.74</v>
      </c>
      <c r="AO19" s="163">
        <v>-1.0277000000000001</v>
      </c>
      <c r="AP19" s="163">
        <v>3.9969000000000001</v>
      </c>
      <c r="AQ19" s="163">
        <v>13.516400000000001</v>
      </c>
      <c r="AR19" s="163">
        <v>15.0611</v>
      </c>
      <c r="AS19" s="163">
        <v>-8.7414000000000005</v>
      </c>
      <c r="AT19" s="163">
        <v>-11.654400000000001</v>
      </c>
      <c r="AU19" s="163">
        <v>-12.4162</v>
      </c>
      <c r="AV19" s="163">
        <v>13.648899999999999</v>
      </c>
      <c r="AW19" s="163">
        <v>13.0998</v>
      </c>
      <c r="AX19" s="163">
        <v>-18.084499999999998</v>
      </c>
      <c r="AY19" s="163">
        <v>-16.744900000000001</v>
      </c>
      <c r="AZ19" s="163">
        <v>33.943399999999997</v>
      </c>
      <c r="BA19" s="163">
        <v>21.2361</v>
      </c>
      <c r="BB19" s="163">
        <v>39.716900000000003</v>
      </c>
      <c r="BC19" s="163">
        <v>14.991</v>
      </c>
      <c r="BD19" s="163">
        <v>-6.6</v>
      </c>
      <c r="BE19" s="163">
        <v>-7.3</v>
      </c>
      <c r="BF19" s="163">
        <v>-21.9756</v>
      </c>
      <c r="BG19" s="163">
        <v>-23.116399999999999</v>
      </c>
      <c r="BH19" s="163">
        <v>-2.2141000000000002</v>
      </c>
      <c r="BI19" s="164"/>
      <c r="BJ19" s="163">
        <v>1.6037999999999999</v>
      </c>
      <c r="BK19" s="163">
        <v>1.0754999999999999</v>
      </c>
      <c r="BL19" s="164"/>
      <c r="BM19" s="163">
        <v>0.1336</v>
      </c>
      <c r="BN19" s="163">
        <v>-133.09119999999999</v>
      </c>
      <c r="BO19" s="163">
        <v>-24.4758</v>
      </c>
      <c r="BP19" s="163">
        <v>-24.506399999999999</v>
      </c>
      <c r="BQ19" s="163">
        <v>122.7567</v>
      </c>
      <c r="BR19" s="163">
        <v>-254.08199999999999</v>
      </c>
      <c r="BS19" s="164"/>
      <c r="BT19" s="164"/>
      <c r="BU19" s="164"/>
      <c r="BV19" s="164"/>
      <c r="BW19" s="163">
        <v>6.76</v>
      </c>
      <c r="BX19" s="163">
        <v>2.75</v>
      </c>
      <c r="BY19" s="163">
        <v>-17.989999999999998</v>
      </c>
      <c r="BZ19" s="163">
        <v>-2.2200000000000002</v>
      </c>
      <c r="CA19" s="163">
        <v>-24.376000000000001</v>
      </c>
      <c r="CB19" s="163">
        <v>-24.376000000000001</v>
      </c>
      <c r="CC19" s="163">
        <v>23.960599999999999</v>
      </c>
      <c r="CD19" s="163">
        <v>23.190100000000001</v>
      </c>
      <c r="CE19" s="163">
        <v>-8.0434000000000001</v>
      </c>
      <c r="CF19" s="163">
        <v>-33.000100000000003</v>
      </c>
      <c r="CG19" s="163">
        <v>-32.921999999999997</v>
      </c>
      <c r="CH19" s="163">
        <v>3.0044</v>
      </c>
      <c r="CI19" s="163">
        <v>6.8064</v>
      </c>
      <c r="CJ19" s="164"/>
      <c r="CK19" s="164"/>
      <c r="CL19" s="163">
        <v>19.5</v>
      </c>
      <c r="CM19" s="163">
        <v>-8</v>
      </c>
      <c r="CN19" s="163">
        <v>-0.83</v>
      </c>
      <c r="CO19" s="163">
        <v>11.557399999999999</v>
      </c>
      <c r="CP19" s="163">
        <v>12.1213</v>
      </c>
      <c r="CQ19" s="163">
        <v>11.5307</v>
      </c>
      <c r="CR19" s="163">
        <v>53.481999999999999</v>
      </c>
      <c r="CS19" s="163">
        <v>52.3277</v>
      </c>
      <c r="CT19" s="163">
        <v>-31.843</v>
      </c>
      <c r="CU19" s="163">
        <v>-19.427499999999998</v>
      </c>
      <c r="CV19" s="163">
        <v>-34.539900000000003</v>
      </c>
      <c r="CW19" s="163">
        <v>1.8471</v>
      </c>
      <c r="CX19" s="163">
        <v>26.9</v>
      </c>
      <c r="CY19" s="163">
        <v>15.21</v>
      </c>
      <c r="CZ19" s="163">
        <v>3.1299000000000001</v>
      </c>
      <c r="DA19" s="163">
        <v>3.6162999999999998</v>
      </c>
      <c r="DB19" s="163">
        <v>-5.9</v>
      </c>
      <c r="DC19" s="164"/>
      <c r="DD19" s="163">
        <v>-9.2312999999999992</v>
      </c>
      <c r="DE19" s="163">
        <v>-8.8112999999999992</v>
      </c>
      <c r="DF19" s="163">
        <v>44.561900000000001</v>
      </c>
      <c r="DG19" s="163">
        <v>1.52E-2</v>
      </c>
      <c r="DH19" s="163">
        <v>-2.8923999999999999</v>
      </c>
      <c r="DI19" s="164"/>
      <c r="DJ19" s="164"/>
      <c r="DK19" s="163">
        <v>-5.6566999999999998</v>
      </c>
      <c r="DL19" s="163">
        <v>-3.7402000000000002</v>
      </c>
      <c r="DM19" s="163">
        <v>30.601600000000001</v>
      </c>
      <c r="DN19" s="163">
        <v>1.6757</v>
      </c>
      <c r="DO19" s="163">
        <v>-3.48</v>
      </c>
      <c r="DP19" s="163">
        <v>0.53</v>
      </c>
      <c r="DQ19" s="163">
        <v>2.1389999999999998</v>
      </c>
      <c r="DR19" s="163">
        <v>-43.1175</v>
      </c>
      <c r="DS19" s="164"/>
      <c r="DT19" s="163">
        <v>-20.07</v>
      </c>
      <c r="DU19" s="163">
        <v>21.99</v>
      </c>
      <c r="DV19" s="163">
        <v>13.18</v>
      </c>
      <c r="DW19" s="163">
        <v>-44.381799999999998</v>
      </c>
      <c r="DX19" s="163">
        <v>-22.4909</v>
      </c>
      <c r="DY19" s="163">
        <v>-43.116700000000002</v>
      </c>
      <c r="DZ19" s="163">
        <v>-42.845500000000001</v>
      </c>
      <c r="EA19" s="163">
        <v>-16.1769</v>
      </c>
      <c r="EB19" s="163">
        <v>-29.319800000000001</v>
      </c>
      <c r="EC19" s="163">
        <v>-37.270699999999998</v>
      </c>
      <c r="ED19" s="163">
        <v>-37.8752</v>
      </c>
      <c r="EE19" s="163">
        <v>-20.2256</v>
      </c>
      <c r="EF19" s="163">
        <v>-22.481300000000001</v>
      </c>
      <c r="EG19" s="163">
        <v>-9.2149999999999999</v>
      </c>
      <c r="EH19" s="163">
        <v>-210.44829999999999</v>
      </c>
      <c r="EI19" s="163">
        <v>47.091799999999999</v>
      </c>
      <c r="EJ19" s="164"/>
      <c r="EK19" s="163">
        <v>-5.8155000000000001</v>
      </c>
      <c r="EL19" s="163">
        <v>-4.8650000000000002</v>
      </c>
      <c r="EM19" s="163">
        <v>24.309799999999999</v>
      </c>
      <c r="EN19" s="163">
        <v>-22.266100000000002</v>
      </c>
      <c r="EO19" s="163">
        <v>-21.005500000000001</v>
      </c>
      <c r="EP19" s="163">
        <v>6.16</v>
      </c>
      <c r="EQ19" s="163">
        <v>-28.552199999999999</v>
      </c>
      <c r="ER19" s="163">
        <v>-29.3566</v>
      </c>
      <c r="ES19" s="163">
        <v>18.441099999999999</v>
      </c>
      <c r="ET19" s="163">
        <v>0</v>
      </c>
      <c r="EU19" s="163">
        <v>-9.42</v>
      </c>
      <c r="EV19" s="163">
        <v>5.2</v>
      </c>
      <c r="EW19" s="163">
        <v>1.0282</v>
      </c>
      <c r="EX19" s="163">
        <v>-28.4908</v>
      </c>
      <c r="EY19" s="163">
        <v>-9.8347999999999995</v>
      </c>
      <c r="EZ19" s="163">
        <v>-10.0517</v>
      </c>
      <c r="FA19" s="163">
        <v>7.8140000000000001</v>
      </c>
      <c r="FB19" s="163">
        <v>18.036200000000001</v>
      </c>
      <c r="FC19" s="163">
        <v>-33.287500000000001</v>
      </c>
      <c r="FD19" s="164"/>
      <c r="FE19" s="163">
        <v>4.9646999999999997</v>
      </c>
      <c r="FF19" s="163">
        <v>4.9478</v>
      </c>
      <c r="FG19" s="163">
        <v>3.0415999999999999</v>
      </c>
      <c r="FH19" s="163">
        <v>3.7130000000000001</v>
      </c>
      <c r="FI19" s="163">
        <v>0</v>
      </c>
      <c r="FJ19" s="163">
        <v>11.554500000000001</v>
      </c>
      <c r="FK19" s="163">
        <v>11.8894</v>
      </c>
      <c r="FL19" s="163">
        <v>-37.677700000000002</v>
      </c>
      <c r="FM19" s="163">
        <v>28.075700000000001</v>
      </c>
      <c r="FN19" s="163">
        <v>27.9956</v>
      </c>
      <c r="FO19" s="163">
        <v>-20.8688</v>
      </c>
      <c r="FP19" s="163">
        <v>0</v>
      </c>
      <c r="FQ19" s="163">
        <v>25.0016</v>
      </c>
      <c r="FR19" s="163">
        <v>-20.07</v>
      </c>
      <c r="FS19" s="163">
        <v>-2.7443</v>
      </c>
      <c r="FT19" s="163">
        <v>0.28860000000000002</v>
      </c>
      <c r="FU19" s="163">
        <v>1.96</v>
      </c>
      <c r="FV19" s="163">
        <v>0.23</v>
      </c>
      <c r="FW19" s="163">
        <v>-22.047999999999998</v>
      </c>
      <c r="FX19" s="164"/>
      <c r="FY19" s="163">
        <v>2.0910000000000002</v>
      </c>
      <c r="FZ19" s="163">
        <v>0.98</v>
      </c>
      <c r="GA19" s="164"/>
      <c r="GB19" s="163">
        <v>20.100000000000001</v>
      </c>
      <c r="GC19" s="163">
        <v>-1.5664</v>
      </c>
      <c r="GD19" s="163">
        <v>5.8066000000000004</v>
      </c>
      <c r="GE19" s="163">
        <v>-0.89</v>
      </c>
      <c r="GF19" s="163">
        <v>13.010199999999999</v>
      </c>
      <c r="GG19" s="164"/>
      <c r="GH19" s="163">
        <v>21.587499999999999</v>
      </c>
      <c r="GI19" s="163">
        <v>-8.8748000000000005</v>
      </c>
      <c r="GJ19" s="164"/>
      <c r="GK19" s="163">
        <v>1.7236</v>
      </c>
      <c r="GL19" s="164"/>
      <c r="GM19" s="164"/>
      <c r="GN19" s="164"/>
      <c r="GO19" s="163">
        <v>-3.1396999999999999</v>
      </c>
      <c r="GP19" s="163">
        <v>-3.4264000000000001</v>
      </c>
      <c r="GQ19" s="163">
        <v>-24.327100000000002</v>
      </c>
      <c r="GR19" s="163">
        <v>-6.1384999999999996</v>
      </c>
      <c r="GS19" s="163">
        <v>-5.9912000000000001</v>
      </c>
      <c r="GT19" s="163">
        <v>49.084699999999998</v>
      </c>
      <c r="GU19" s="163">
        <v>-16.884499999999999</v>
      </c>
      <c r="GV19" s="163">
        <v>-8.8728999999999996</v>
      </c>
      <c r="GW19" s="163">
        <v>-17.3017</v>
      </c>
      <c r="GX19" s="163">
        <v>1.8265</v>
      </c>
      <c r="GY19" s="163">
        <v>4.7324999999999999</v>
      </c>
      <c r="GZ19" s="163">
        <v>4.7472000000000003</v>
      </c>
      <c r="HA19" s="164"/>
      <c r="HB19" s="163">
        <v>11.822699999999999</v>
      </c>
      <c r="HC19" s="163">
        <v>13.8164</v>
      </c>
      <c r="HD19" s="163">
        <v>2.5099999999999998</v>
      </c>
      <c r="HE19" s="163">
        <v>-8.1651000000000007</v>
      </c>
      <c r="HF19" s="163">
        <v>6.5796999999999999</v>
      </c>
      <c r="HG19" s="163">
        <v>48.723100000000002</v>
      </c>
      <c r="HH19" s="163">
        <v>61.174500000000002</v>
      </c>
      <c r="HI19" s="163">
        <v>22.315000000000001</v>
      </c>
      <c r="HJ19" s="163">
        <v>19.585000000000001</v>
      </c>
      <c r="HK19" s="163">
        <v>-15.358499999999999</v>
      </c>
      <c r="HL19" s="163">
        <v>-15.1784</v>
      </c>
      <c r="HM19" s="163">
        <v>0</v>
      </c>
      <c r="HN19" s="163">
        <v>-9.9156999999999993</v>
      </c>
      <c r="HO19" s="164"/>
      <c r="HP19" s="164"/>
      <c r="HQ19" s="163">
        <v>-15.528</v>
      </c>
      <c r="HR19" s="163">
        <v>-14.8688</v>
      </c>
      <c r="HS19" s="163">
        <v>0.81169999999999998</v>
      </c>
      <c r="HT19" s="163">
        <v>0.66910000000000003</v>
      </c>
      <c r="HU19" s="163">
        <v>15.78</v>
      </c>
      <c r="HV19" s="163">
        <v>15.75</v>
      </c>
      <c r="HW19" s="163">
        <v>-30.7</v>
      </c>
      <c r="HX19" s="163">
        <v>-30.3</v>
      </c>
      <c r="HY19" s="163">
        <v>0.47520000000000001</v>
      </c>
      <c r="HZ19" s="163">
        <v>-11.2</v>
      </c>
      <c r="IA19" s="163">
        <v>56.657800000000002</v>
      </c>
      <c r="IB19" s="163">
        <v>23.6846</v>
      </c>
      <c r="IC19" s="163">
        <v>23.42</v>
      </c>
      <c r="ID19" s="163">
        <v>-21.6</v>
      </c>
      <c r="IE19" s="163">
        <v>-42.2</v>
      </c>
      <c r="IF19" s="163">
        <v>2.2000000000000002</v>
      </c>
      <c r="IG19" s="163">
        <v>1.3</v>
      </c>
      <c r="IH19" s="164"/>
      <c r="II19" s="164"/>
      <c r="IJ19" s="163">
        <v>-103.0371</v>
      </c>
      <c r="IK19" s="163">
        <v>46.385300000000001</v>
      </c>
      <c r="IL19" s="163">
        <v>-273.18029999999999</v>
      </c>
      <c r="IM19" s="163">
        <v>-19.2407</v>
      </c>
      <c r="IN19" s="163">
        <v>-46.954300000000003</v>
      </c>
      <c r="IO19" s="163">
        <v>128.09039999999999</v>
      </c>
      <c r="IP19" s="163">
        <v>38.572499999999998</v>
      </c>
      <c r="IQ19" s="163">
        <v>112.7942</v>
      </c>
      <c r="IR19" s="163">
        <v>98.760900000000007</v>
      </c>
      <c r="IS19" s="163">
        <v>65.841899999999995</v>
      </c>
      <c r="IT19" s="163">
        <v>24.178000000000001</v>
      </c>
      <c r="IU19" s="163">
        <v>26.334099999999999</v>
      </c>
      <c r="IV19" s="163">
        <v>-5.9432</v>
      </c>
      <c r="IW19" s="163">
        <v>234.79320000000001</v>
      </c>
      <c r="IX19" s="163">
        <v>-195.56819999999999</v>
      </c>
      <c r="IY19" s="163">
        <v>46.840600000000002</v>
      </c>
      <c r="IZ19" s="163">
        <v>-27.773700000000002</v>
      </c>
      <c r="JA19" s="163">
        <v>-0.81910000000000005</v>
      </c>
      <c r="JB19" s="164"/>
      <c r="JC19" s="163">
        <v>-5.92</v>
      </c>
      <c r="JD19" s="163">
        <v>-1.18</v>
      </c>
      <c r="JE19" s="163">
        <v>-1.1850000000000001</v>
      </c>
      <c r="JF19" s="163">
        <v>2.4</v>
      </c>
      <c r="JG19" s="163">
        <v>1.04</v>
      </c>
      <c r="JH19" s="163">
        <v>-4.24</v>
      </c>
      <c r="JI19" s="163">
        <v>-7.7042999999999999</v>
      </c>
      <c r="JJ19" s="163">
        <v>12.9229</v>
      </c>
      <c r="JK19" s="163">
        <v>-14.6777</v>
      </c>
      <c r="JL19" s="163">
        <v>7</v>
      </c>
      <c r="JM19" s="163">
        <v>2.3279999999999998</v>
      </c>
      <c r="JN19" s="163">
        <v>2.3639999999999999</v>
      </c>
      <c r="JO19" s="164"/>
      <c r="JP19" s="164"/>
      <c r="JQ19" s="163">
        <v>4.4672999999999998</v>
      </c>
      <c r="JR19" s="163">
        <v>4.3954000000000004</v>
      </c>
      <c r="JS19" s="163">
        <v>2.7222</v>
      </c>
      <c r="JT19" s="164"/>
      <c r="JU19" s="163">
        <v>27.3</v>
      </c>
      <c r="JV19" s="163">
        <v>2.0935999999999999</v>
      </c>
      <c r="JW19" s="163">
        <v>-0.05</v>
      </c>
      <c r="JX19" s="164"/>
      <c r="JY19" s="163">
        <v>0</v>
      </c>
      <c r="JZ19" s="163">
        <v>-14.868499999999999</v>
      </c>
      <c r="KA19" s="163">
        <v>-17.730799999999999</v>
      </c>
      <c r="KB19" s="163">
        <v>-1.9992000000000001</v>
      </c>
      <c r="KC19" s="163">
        <v>7.4360999999999997</v>
      </c>
      <c r="KD19" s="163">
        <v>-5.9649999999999999</v>
      </c>
      <c r="KE19" s="163">
        <v>0</v>
      </c>
      <c r="KF19" s="163">
        <v>-28.5</v>
      </c>
      <c r="KG19" s="163">
        <v>11.1</v>
      </c>
      <c r="KH19" s="164"/>
      <c r="KI19" s="163">
        <v>-71.023700000000005</v>
      </c>
    </row>
    <row r="20" spans="1:295" ht="18" customHeight="1" x14ac:dyDescent="0.3">
      <c r="A20" s="160" t="s">
        <v>712</v>
      </c>
      <c r="B20" s="160" t="s">
        <v>724</v>
      </c>
      <c r="C20" s="163">
        <v>0</v>
      </c>
      <c r="D20" s="163">
        <v>1.3214999999999999</v>
      </c>
      <c r="E20" s="163">
        <v>-6.1090999999999998</v>
      </c>
      <c r="F20" s="163">
        <v>7.4301000000000004</v>
      </c>
      <c r="G20" s="163">
        <v>8.5183999999999997</v>
      </c>
      <c r="H20" s="164"/>
      <c r="I20" s="163">
        <v>10.1561</v>
      </c>
      <c r="J20" s="164"/>
      <c r="K20" s="163">
        <v>6.8785999999999996</v>
      </c>
      <c r="L20" s="163">
        <v>2.1739000000000002</v>
      </c>
      <c r="M20" s="163">
        <v>3.6509999999999998</v>
      </c>
      <c r="N20" s="163">
        <v>-8.8800000000000008</v>
      </c>
      <c r="O20" s="163">
        <v>-19.8</v>
      </c>
      <c r="P20" s="164"/>
      <c r="Q20" s="163">
        <v>1.6559999999999999</v>
      </c>
      <c r="R20" s="163">
        <v>-15.4</v>
      </c>
      <c r="S20" s="163">
        <v>2.4950000000000001</v>
      </c>
      <c r="T20" s="163">
        <v>11.285399999999999</v>
      </c>
      <c r="U20" s="163">
        <v>2.8142999999999998</v>
      </c>
      <c r="V20" s="163">
        <v>2.7717999999999998</v>
      </c>
      <c r="W20" s="163">
        <v>5.2468000000000004</v>
      </c>
      <c r="X20" s="163">
        <v>3.5232000000000001</v>
      </c>
      <c r="Y20" s="163">
        <v>-0.60840000000000005</v>
      </c>
      <c r="Z20" s="163">
        <v>2.7044999999999999</v>
      </c>
      <c r="AA20" s="164"/>
      <c r="AB20" s="163">
        <v>-1.1652</v>
      </c>
      <c r="AC20" s="164"/>
      <c r="AD20" s="163">
        <v>-0.36899999999999999</v>
      </c>
      <c r="AE20" s="163">
        <v>1.548</v>
      </c>
      <c r="AF20" s="163">
        <v>-11.1</v>
      </c>
      <c r="AG20" s="163">
        <v>-17.600000000000001</v>
      </c>
      <c r="AH20" s="163">
        <v>-3.1869999999999998</v>
      </c>
      <c r="AI20" s="163">
        <v>0.26900000000000002</v>
      </c>
      <c r="AJ20" s="163">
        <v>-24.3</v>
      </c>
      <c r="AK20" s="163">
        <v>-24.41</v>
      </c>
      <c r="AL20" s="164"/>
      <c r="AM20" s="163">
        <v>-3.1</v>
      </c>
      <c r="AN20" s="163">
        <v>-3.12</v>
      </c>
      <c r="AO20" s="163">
        <v>-2.2084999999999999</v>
      </c>
      <c r="AP20" s="163">
        <v>4.1773999999999996</v>
      </c>
      <c r="AQ20" s="163">
        <v>14.094799999999999</v>
      </c>
      <c r="AR20" s="163">
        <v>14.621600000000001</v>
      </c>
      <c r="AS20" s="163">
        <v>-9.5321999999999996</v>
      </c>
      <c r="AT20" s="163">
        <v>-12.190300000000001</v>
      </c>
      <c r="AU20" s="163">
        <v>-12.5337</v>
      </c>
      <c r="AV20" s="163">
        <v>18.092199999999998</v>
      </c>
      <c r="AW20" s="163">
        <v>20.612200000000001</v>
      </c>
      <c r="AX20" s="163">
        <v>-18.6203</v>
      </c>
      <c r="AY20" s="163">
        <v>-17.4147</v>
      </c>
      <c r="AZ20" s="163">
        <v>33.5488</v>
      </c>
      <c r="BA20" s="163">
        <v>21.897300000000001</v>
      </c>
      <c r="BB20" s="163">
        <v>37.082299999999996</v>
      </c>
      <c r="BC20" s="163">
        <v>15.586399999999999</v>
      </c>
      <c r="BD20" s="163">
        <v>-6.2</v>
      </c>
      <c r="BE20" s="163">
        <v>-7.1</v>
      </c>
      <c r="BF20" s="163">
        <v>-24.018799999999999</v>
      </c>
      <c r="BG20" s="163">
        <v>-23.327300000000001</v>
      </c>
      <c r="BH20" s="163">
        <v>-2.3860000000000001</v>
      </c>
      <c r="BI20" s="164"/>
      <c r="BJ20" s="163">
        <v>3.5806</v>
      </c>
      <c r="BK20" s="163">
        <v>0.98909999999999998</v>
      </c>
      <c r="BL20" s="164"/>
      <c r="BM20" s="163">
        <v>-2.3199999999999998E-2</v>
      </c>
      <c r="BN20" s="163">
        <v>-132.54179999999999</v>
      </c>
      <c r="BO20" s="163">
        <v>-24.689499999999999</v>
      </c>
      <c r="BP20" s="163">
        <v>-24.536899999999999</v>
      </c>
      <c r="BQ20" s="163">
        <v>122.9952</v>
      </c>
      <c r="BR20" s="163">
        <v>-261.44389999999999</v>
      </c>
      <c r="BS20" s="164"/>
      <c r="BT20" s="164"/>
      <c r="BU20" s="164"/>
      <c r="BV20" s="164"/>
      <c r="BW20" s="163">
        <v>6.62</v>
      </c>
      <c r="BX20" s="163">
        <v>2.75</v>
      </c>
      <c r="BY20" s="163">
        <v>-17.77</v>
      </c>
      <c r="BZ20" s="163">
        <v>-2.38</v>
      </c>
      <c r="CA20" s="163">
        <v>-24.777899999999999</v>
      </c>
      <c r="CB20" s="163">
        <v>-24.911799999999999</v>
      </c>
      <c r="CC20" s="163">
        <v>24.598700000000001</v>
      </c>
      <c r="CD20" s="163">
        <v>23.680199999999999</v>
      </c>
      <c r="CE20" s="163">
        <v>-8.0297000000000001</v>
      </c>
      <c r="CF20" s="163">
        <v>-33.069000000000003</v>
      </c>
      <c r="CG20" s="163">
        <v>-33.133699999999997</v>
      </c>
      <c r="CH20" s="163">
        <v>2.9222999999999999</v>
      </c>
      <c r="CI20" s="163">
        <v>6.8091999999999997</v>
      </c>
      <c r="CJ20" s="164"/>
      <c r="CK20" s="164"/>
      <c r="CL20" s="163">
        <v>19.600000000000001</v>
      </c>
      <c r="CM20" s="163">
        <v>-8.6</v>
      </c>
      <c r="CN20" s="163">
        <v>-0.84</v>
      </c>
      <c r="CO20" s="163">
        <v>11.561400000000001</v>
      </c>
      <c r="CP20" s="163">
        <v>11.599</v>
      </c>
      <c r="CQ20" s="163">
        <v>10.1798</v>
      </c>
      <c r="CR20" s="163">
        <v>52.562100000000001</v>
      </c>
      <c r="CS20" s="163">
        <v>53.018500000000003</v>
      </c>
      <c r="CT20" s="163">
        <v>-32.216500000000003</v>
      </c>
      <c r="CU20" s="163">
        <v>-19.127700000000001</v>
      </c>
      <c r="CV20" s="163">
        <v>-34.281999999999996</v>
      </c>
      <c r="CW20" s="163">
        <v>1.9328000000000001</v>
      </c>
      <c r="CX20" s="163">
        <v>27</v>
      </c>
      <c r="CY20" s="163">
        <v>15.13</v>
      </c>
      <c r="CZ20" s="163">
        <v>2.9735999999999998</v>
      </c>
      <c r="DA20" s="163">
        <v>3.3233999999999999</v>
      </c>
      <c r="DB20" s="163">
        <v>-5.66</v>
      </c>
      <c r="DC20" s="164"/>
      <c r="DD20" s="163">
        <v>-9.9016000000000002</v>
      </c>
      <c r="DE20" s="163">
        <v>-9.7750000000000004</v>
      </c>
      <c r="DF20" s="163">
        <v>47.417000000000002</v>
      </c>
      <c r="DG20" s="163">
        <v>1.52E-2</v>
      </c>
      <c r="DH20" s="163">
        <v>-2.6844000000000001</v>
      </c>
      <c r="DI20" s="164"/>
      <c r="DJ20" s="164"/>
      <c r="DK20" s="163">
        <v>-5.6566999999999998</v>
      </c>
      <c r="DL20" s="163">
        <v>-3.7402000000000002</v>
      </c>
      <c r="DM20" s="163">
        <v>30.443899999999999</v>
      </c>
      <c r="DN20" s="163">
        <v>1.8613</v>
      </c>
      <c r="DO20" s="163">
        <v>-3.26</v>
      </c>
      <c r="DP20" s="163">
        <v>0.62</v>
      </c>
      <c r="DQ20" s="163">
        <v>1.7825</v>
      </c>
      <c r="DR20" s="163">
        <v>-46.4176</v>
      </c>
      <c r="DS20" s="164"/>
      <c r="DT20" s="163">
        <v>-20.3</v>
      </c>
      <c r="DU20" s="163">
        <v>23.03</v>
      </c>
      <c r="DV20" s="163">
        <v>12.86</v>
      </c>
      <c r="DW20" s="163">
        <v>-44.636400000000002</v>
      </c>
      <c r="DX20" s="163">
        <v>-22.636399999999998</v>
      </c>
      <c r="DY20" s="163">
        <v>-44.325499999999998</v>
      </c>
      <c r="DZ20" s="163">
        <v>-42.945500000000003</v>
      </c>
      <c r="EA20" s="163">
        <v>-18.055</v>
      </c>
      <c r="EB20" s="163">
        <v>-30.360299999999999</v>
      </c>
      <c r="EC20" s="163">
        <v>-38.0792</v>
      </c>
      <c r="ED20" s="163">
        <v>-38.344700000000003</v>
      </c>
      <c r="EE20" s="163">
        <v>-22.823599999999999</v>
      </c>
      <c r="EF20" s="163">
        <v>-26.290600000000001</v>
      </c>
      <c r="EG20" s="163">
        <v>-9.125</v>
      </c>
      <c r="EH20" s="163">
        <v>-208.93950000000001</v>
      </c>
      <c r="EI20" s="163">
        <v>39.47</v>
      </c>
      <c r="EJ20" s="164"/>
      <c r="EK20" s="163">
        <v>-5.5879000000000003</v>
      </c>
      <c r="EL20" s="163">
        <v>-5.1458000000000004</v>
      </c>
      <c r="EM20" s="163">
        <v>20.8125</v>
      </c>
      <c r="EN20" s="163">
        <v>-19.283300000000001</v>
      </c>
      <c r="EO20" s="163">
        <v>-20.911200000000001</v>
      </c>
      <c r="EP20" s="163">
        <v>19.472000000000001</v>
      </c>
      <c r="EQ20" s="163">
        <v>-28.459900000000001</v>
      </c>
      <c r="ER20" s="164"/>
      <c r="ES20" s="163">
        <v>15.3226</v>
      </c>
      <c r="ET20" s="163">
        <v>-6.35</v>
      </c>
      <c r="EU20" s="163">
        <v>-9.52</v>
      </c>
      <c r="EV20" s="163">
        <v>-0.6</v>
      </c>
      <c r="EW20" s="163">
        <v>1.0207999999999999</v>
      </c>
      <c r="EX20" s="163">
        <v>-27.108899999999998</v>
      </c>
      <c r="EY20" s="163">
        <v>-9.1326999999999998</v>
      </c>
      <c r="EZ20" s="163">
        <v>-9.266</v>
      </c>
      <c r="FA20" s="163">
        <v>6.9873000000000003</v>
      </c>
      <c r="FB20" s="163">
        <v>16.4985</v>
      </c>
      <c r="FC20" s="163">
        <v>-34.952599999999997</v>
      </c>
      <c r="FD20" s="164"/>
      <c r="FE20" s="163">
        <v>4.7885999999999997</v>
      </c>
      <c r="FF20" s="163">
        <v>4.9452999999999996</v>
      </c>
      <c r="FG20" s="163">
        <v>2.8816999999999999</v>
      </c>
      <c r="FH20" s="163">
        <v>3.7378999999999998</v>
      </c>
      <c r="FI20" s="163">
        <v>2.7774000000000001</v>
      </c>
      <c r="FJ20" s="163">
        <v>11.387</v>
      </c>
      <c r="FK20" s="163">
        <v>11.387</v>
      </c>
      <c r="FL20" s="163">
        <v>-35.668199999999999</v>
      </c>
      <c r="FM20" s="163">
        <v>28.845800000000001</v>
      </c>
      <c r="FN20" s="163">
        <v>28.388200000000001</v>
      </c>
      <c r="FO20" s="163">
        <v>-21.185600000000001</v>
      </c>
      <c r="FP20" s="163">
        <v>-11.178000000000001</v>
      </c>
      <c r="FQ20" s="163">
        <v>22.1158</v>
      </c>
      <c r="FR20" s="163">
        <v>-21.31</v>
      </c>
      <c r="FS20" s="163">
        <v>-1.1202000000000001</v>
      </c>
      <c r="FT20" s="163">
        <v>0.27950000000000003</v>
      </c>
      <c r="FU20" s="163">
        <v>0.68</v>
      </c>
      <c r="FV20" s="163">
        <v>3.5</v>
      </c>
      <c r="FW20" s="163">
        <v>-22.269600000000001</v>
      </c>
      <c r="FX20" s="164"/>
      <c r="FY20" s="163">
        <v>2.0099999999999998</v>
      </c>
      <c r="FZ20" s="163">
        <v>0.92100000000000004</v>
      </c>
      <c r="GA20" s="164"/>
      <c r="GB20" s="163">
        <v>19.21</v>
      </c>
      <c r="GC20" s="163">
        <v>-1.1547000000000001</v>
      </c>
      <c r="GD20" s="163">
        <v>6.9396000000000004</v>
      </c>
      <c r="GE20" s="163">
        <v>-1.27</v>
      </c>
      <c r="GF20" s="163">
        <v>11.476100000000001</v>
      </c>
      <c r="GG20" s="164"/>
      <c r="GH20" s="163">
        <v>21.6553</v>
      </c>
      <c r="GI20" s="163">
        <v>-8.5448000000000004</v>
      </c>
      <c r="GJ20" s="164"/>
      <c r="GK20" s="163">
        <v>1.7378</v>
      </c>
      <c r="GL20" s="164"/>
      <c r="GM20" s="164"/>
      <c r="GN20" s="163">
        <v>-10.7296</v>
      </c>
      <c r="GO20" s="163">
        <v>-2.0609000000000002</v>
      </c>
      <c r="GP20" s="163">
        <v>-4.1451000000000002</v>
      </c>
      <c r="GQ20" s="163">
        <v>-24.314299999999999</v>
      </c>
      <c r="GR20" s="163">
        <v>-6.7439999999999998</v>
      </c>
      <c r="GS20" s="163">
        <v>-6.5670000000000002</v>
      </c>
      <c r="GT20" s="163">
        <v>51.520699999999998</v>
      </c>
      <c r="GU20" s="163">
        <v>-17.206299999999999</v>
      </c>
      <c r="GV20" s="163">
        <v>-9.2827000000000002</v>
      </c>
      <c r="GW20" s="163">
        <v>-17.519600000000001</v>
      </c>
      <c r="GX20" s="163">
        <v>3.3380000000000001</v>
      </c>
      <c r="GY20" s="163">
        <v>4.6811999999999996</v>
      </c>
      <c r="GZ20" s="163">
        <v>4.6523000000000003</v>
      </c>
      <c r="HA20" s="163">
        <v>3</v>
      </c>
      <c r="HB20" s="163">
        <v>9.9793000000000003</v>
      </c>
      <c r="HC20" s="163">
        <v>12.4213</v>
      </c>
      <c r="HD20" s="163">
        <v>2.1</v>
      </c>
      <c r="HE20" s="163">
        <v>-9.3340999999999994</v>
      </c>
      <c r="HF20" s="163">
        <v>4.2134</v>
      </c>
      <c r="HG20" s="163">
        <v>41.715600000000002</v>
      </c>
      <c r="HH20" s="163">
        <v>61.975099999999998</v>
      </c>
      <c r="HI20" s="163">
        <v>24.050699999999999</v>
      </c>
      <c r="HJ20" s="163">
        <v>20.7532</v>
      </c>
      <c r="HK20" s="163">
        <v>-15.9011</v>
      </c>
      <c r="HL20" s="163">
        <v>-14.6221</v>
      </c>
      <c r="HM20" s="163">
        <v>-12.1272</v>
      </c>
      <c r="HN20" s="163">
        <v>-12.8666</v>
      </c>
      <c r="HO20" s="164"/>
      <c r="HP20" s="164"/>
      <c r="HQ20" s="163">
        <v>-16.808</v>
      </c>
      <c r="HR20" s="163">
        <v>-15.6599</v>
      </c>
      <c r="HS20" s="163">
        <v>0.60250000000000004</v>
      </c>
      <c r="HT20" s="163">
        <v>-5.4399999999999997E-2</v>
      </c>
      <c r="HU20" s="163">
        <v>16.36</v>
      </c>
      <c r="HV20" s="163">
        <v>16.329999999999998</v>
      </c>
      <c r="HW20" s="163">
        <v>-32</v>
      </c>
      <c r="HX20" s="163">
        <v>-32</v>
      </c>
      <c r="HY20" s="163">
        <v>0.65100000000000002</v>
      </c>
      <c r="HZ20" s="163">
        <v>-11.28</v>
      </c>
      <c r="IA20" s="163">
        <v>58.3123</v>
      </c>
      <c r="IB20" s="163">
        <v>22.458500000000001</v>
      </c>
      <c r="IC20" s="163">
        <v>21.933800000000002</v>
      </c>
      <c r="ID20" s="163">
        <v>-21.7</v>
      </c>
      <c r="IE20" s="163">
        <v>-42.3</v>
      </c>
      <c r="IF20" s="163">
        <v>3</v>
      </c>
      <c r="IG20" s="163">
        <v>2.1</v>
      </c>
      <c r="IH20" s="164"/>
      <c r="II20" s="164"/>
      <c r="IJ20" s="163">
        <v>-105.5206</v>
      </c>
      <c r="IK20" s="163">
        <v>40.8279</v>
      </c>
      <c r="IL20" s="163">
        <v>-272.31779999999998</v>
      </c>
      <c r="IM20" s="163">
        <v>-19.318899999999999</v>
      </c>
      <c r="IN20" s="163">
        <v>-51.386200000000002</v>
      </c>
      <c r="IO20" s="163">
        <v>119.8259</v>
      </c>
      <c r="IP20" s="163">
        <v>41.120899999999999</v>
      </c>
      <c r="IQ20" s="163">
        <v>114.4444</v>
      </c>
      <c r="IR20" s="163">
        <v>96.602099999999993</v>
      </c>
      <c r="IS20" s="163">
        <v>59.001300000000001</v>
      </c>
      <c r="IT20" s="163">
        <v>23.136500000000002</v>
      </c>
      <c r="IU20" s="163">
        <v>26.3841</v>
      </c>
      <c r="IV20" s="163">
        <v>-9.3191000000000006</v>
      </c>
      <c r="IW20" s="163">
        <v>233.63659999999999</v>
      </c>
      <c r="IX20" s="163">
        <v>-196.15620000000001</v>
      </c>
      <c r="IY20" s="163">
        <v>38.570599999999999</v>
      </c>
      <c r="IZ20" s="163">
        <v>-22.775200000000002</v>
      </c>
      <c r="JA20" s="163">
        <v>-0.74829999999999997</v>
      </c>
      <c r="JB20" s="164"/>
      <c r="JC20" s="163">
        <v>-6.56</v>
      </c>
      <c r="JD20" s="163">
        <v>-1.196</v>
      </c>
      <c r="JE20" s="163">
        <v>-1.206</v>
      </c>
      <c r="JF20" s="163">
        <v>2.88</v>
      </c>
      <c r="JG20" s="163">
        <v>1.2</v>
      </c>
      <c r="JH20" s="163">
        <v>-3.8441999999999998</v>
      </c>
      <c r="JI20" s="163">
        <v>-7.2923</v>
      </c>
      <c r="JJ20" s="163">
        <v>12.510899999999999</v>
      </c>
      <c r="JK20" s="163">
        <v>-14.4427</v>
      </c>
      <c r="JL20" s="163">
        <v>7.5</v>
      </c>
      <c r="JM20" s="163">
        <v>2.2229999999999999</v>
      </c>
      <c r="JN20" s="163">
        <v>1.8779999999999999</v>
      </c>
      <c r="JO20" s="164"/>
      <c r="JP20" s="164"/>
      <c r="JQ20" s="163">
        <v>3.8123</v>
      </c>
      <c r="JR20" s="163">
        <v>3.4422999999999999</v>
      </c>
      <c r="JS20" s="163">
        <v>3.3182</v>
      </c>
      <c r="JT20" s="164"/>
      <c r="JU20" s="163">
        <v>27.3</v>
      </c>
      <c r="JV20" s="163">
        <v>2.1715</v>
      </c>
      <c r="JW20" s="163">
        <v>-0.03</v>
      </c>
      <c r="JX20" s="164"/>
      <c r="JY20" s="163">
        <v>0</v>
      </c>
      <c r="JZ20" s="163">
        <v>-15.039300000000001</v>
      </c>
      <c r="KA20" s="163">
        <v>-17.837199999999999</v>
      </c>
      <c r="KB20" s="163">
        <v>-1.4350000000000001</v>
      </c>
      <c r="KC20" s="163">
        <v>7.8705999999999996</v>
      </c>
      <c r="KD20" s="163">
        <v>-9.6289999999999996</v>
      </c>
      <c r="KE20" s="163">
        <v>0</v>
      </c>
      <c r="KF20" s="163">
        <v>-28.5</v>
      </c>
      <c r="KG20" s="163">
        <v>11.5</v>
      </c>
      <c r="KH20" s="164"/>
      <c r="KI20" s="163">
        <v>-71.353399999999993</v>
      </c>
    </row>
    <row r="21" spans="1:295" ht="18" customHeight="1" x14ac:dyDescent="0.3">
      <c r="A21" s="160" t="s">
        <v>712</v>
      </c>
      <c r="B21" s="160" t="s">
        <v>725</v>
      </c>
      <c r="C21" s="163">
        <v>0</v>
      </c>
      <c r="D21" s="163">
        <v>1.2854000000000001</v>
      </c>
      <c r="E21" s="163">
        <v>-6.1862000000000004</v>
      </c>
      <c r="F21" s="163">
        <v>8.1806999999999999</v>
      </c>
      <c r="G21" s="163">
        <v>8.8939000000000004</v>
      </c>
      <c r="H21" s="164"/>
      <c r="I21" s="163">
        <v>10.141400000000001</v>
      </c>
      <c r="J21" s="164"/>
      <c r="K21" s="163">
        <v>7.5065</v>
      </c>
      <c r="L21" s="163">
        <v>2.3098999999999998</v>
      </c>
      <c r="M21" s="163">
        <v>3.7749999999999999</v>
      </c>
      <c r="N21" s="163">
        <v>-8.8800000000000008</v>
      </c>
      <c r="O21" s="164"/>
      <c r="P21" s="163">
        <v>-2.2000000000000002</v>
      </c>
      <c r="Q21" s="164"/>
      <c r="R21" s="163">
        <v>-15.4</v>
      </c>
      <c r="S21" s="163">
        <v>2.0649999999999999</v>
      </c>
      <c r="T21" s="163">
        <v>11.6562</v>
      </c>
      <c r="U21" s="163">
        <v>3.1343999999999999</v>
      </c>
      <c r="V21" s="163">
        <v>2.9903</v>
      </c>
      <c r="W21" s="163">
        <v>5.7213000000000003</v>
      </c>
      <c r="X21" s="163">
        <v>3.4302000000000001</v>
      </c>
      <c r="Y21" s="163">
        <v>0.25369999999999998</v>
      </c>
      <c r="Z21" s="163">
        <v>2.5844999999999998</v>
      </c>
      <c r="AA21" s="164"/>
      <c r="AB21" s="163">
        <v>-1.1212</v>
      </c>
      <c r="AC21" s="164"/>
      <c r="AD21" s="163">
        <v>4.5999999999999999E-2</v>
      </c>
      <c r="AE21" s="163">
        <v>1.7310000000000001</v>
      </c>
      <c r="AF21" s="163">
        <v>-13.32</v>
      </c>
      <c r="AG21" s="163">
        <v>-15.4</v>
      </c>
      <c r="AH21" s="163">
        <v>-3.3090000000000002</v>
      </c>
      <c r="AI21" s="163">
        <v>0.26400000000000001</v>
      </c>
      <c r="AJ21" s="163">
        <v>-31.12</v>
      </c>
      <c r="AK21" s="163">
        <v>0</v>
      </c>
      <c r="AL21" s="164"/>
      <c r="AM21" s="163">
        <v>5.13</v>
      </c>
      <c r="AN21" s="163">
        <v>0</v>
      </c>
      <c r="AO21" s="163">
        <v>-3.2658</v>
      </c>
      <c r="AP21" s="163">
        <v>3.8734000000000002</v>
      </c>
      <c r="AQ21" s="163">
        <v>16.006699999999999</v>
      </c>
      <c r="AR21" s="163">
        <v>17.650500000000001</v>
      </c>
      <c r="AS21" s="163">
        <v>-7.3231000000000002</v>
      </c>
      <c r="AT21" s="163">
        <v>-12.0563</v>
      </c>
      <c r="AU21" s="163">
        <v>-11.577199999999999</v>
      </c>
      <c r="AV21" s="163">
        <v>1.9631000000000001</v>
      </c>
      <c r="AW21" s="163">
        <v>1.7244999999999999</v>
      </c>
      <c r="AX21" s="163">
        <v>-16.477</v>
      </c>
      <c r="AY21" s="163">
        <v>-13.797800000000001</v>
      </c>
      <c r="AZ21" s="163">
        <v>20.5288</v>
      </c>
      <c r="BA21" s="163">
        <v>14.0524</v>
      </c>
      <c r="BB21" s="163">
        <v>40.725099999999998</v>
      </c>
      <c r="BC21" s="163">
        <v>17.9983</v>
      </c>
      <c r="BD21" s="163">
        <v>-6.5</v>
      </c>
      <c r="BE21" s="163">
        <v>-7.3</v>
      </c>
      <c r="BF21" s="163">
        <v>-26.127800000000001</v>
      </c>
      <c r="BG21" s="163">
        <v>-25.563400000000001</v>
      </c>
      <c r="BH21" s="163">
        <v>-2.4737</v>
      </c>
      <c r="BI21" s="164"/>
      <c r="BJ21" s="163">
        <v>2.4992999999999999</v>
      </c>
      <c r="BK21" s="163">
        <v>0.72009999999999996</v>
      </c>
      <c r="BL21" s="164"/>
      <c r="BM21" s="163">
        <v>8.5500000000000007E-2</v>
      </c>
      <c r="BN21" s="163">
        <v>-152.74510000000001</v>
      </c>
      <c r="BO21" s="163">
        <v>-23.896000000000001</v>
      </c>
      <c r="BP21" s="163">
        <v>-24.1096</v>
      </c>
      <c r="BQ21" s="163">
        <v>133.38749999999999</v>
      </c>
      <c r="BR21" s="163">
        <v>-270.91980000000001</v>
      </c>
      <c r="BS21" s="164"/>
      <c r="BT21" s="164"/>
      <c r="BU21" s="164"/>
      <c r="BV21" s="163">
        <v>0.4491</v>
      </c>
      <c r="BW21" s="163">
        <v>6.31</v>
      </c>
      <c r="BX21" s="163">
        <v>2.44</v>
      </c>
      <c r="BY21" s="163">
        <v>-18.510000000000002</v>
      </c>
      <c r="BZ21" s="163">
        <v>-3.22</v>
      </c>
      <c r="CA21" s="163">
        <v>-26.2514</v>
      </c>
      <c r="CB21" s="163">
        <v>-26.2514</v>
      </c>
      <c r="CC21" s="163">
        <v>25.404</v>
      </c>
      <c r="CD21" s="163">
        <v>24.536300000000001</v>
      </c>
      <c r="CE21" s="163">
        <v>-7.9836</v>
      </c>
      <c r="CF21" s="163">
        <v>-34.067100000000003</v>
      </c>
      <c r="CG21" s="163">
        <v>-33.956800000000001</v>
      </c>
      <c r="CH21" s="163">
        <v>2.6027</v>
      </c>
      <c r="CI21" s="163">
        <v>7.0430000000000001</v>
      </c>
      <c r="CJ21" s="164"/>
      <c r="CK21" s="164"/>
      <c r="CL21" s="163">
        <v>18.8</v>
      </c>
      <c r="CM21" s="163">
        <v>-8.6999999999999993</v>
      </c>
      <c r="CN21" s="163">
        <v>-0.62</v>
      </c>
      <c r="CO21" s="163">
        <v>10.422800000000001</v>
      </c>
      <c r="CP21" s="163">
        <v>10.2317</v>
      </c>
      <c r="CQ21" s="163">
        <v>9.9251000000000005</v>
      </c>
      <c r="CR21" s="163">
        <v>57.091999999999999</v>
      </c>
      <c r="CS21" s="163">
        <v>57.622500000000002</v>
      </c>
      <c r="CT21" s="163">
        <v>-34.918199999999999</v>
      </c>
      <c r="CU21" s="163">
        <v>-20.332699999999999</v>
      </c>
      <c r="CV21" s="163">
        <v>-36.675699999999999</v>
      </c>
      <c r="CW21" s="163">
        <v>1.9378</v>
      </c>
      <c r="CX21" s="163">
        <v>25.79</v>
      </c>
      <c r="CY21" s="163">
        <v>14.7</v>
      </c>
      <c r="CZ21" s="163">
        <v>3.4424000000000001</v>
      </c>
      <c r="DA21" s="163">
        <v>3.714</v>
      </c>
      <c r="DB21" s="163">
        <v>-5.83</v>
      </c>
      <c r="DC21" s="164"/>
      <c r="DD21" s="163">
        <v>-8.6633999999999993</v>
      </c>
      <c r="DE21" s="163">
        <v>-8.8278999999999996</v>
      </c>
      <c r="DF21" s="163">
        <v>46.482399999999998</v>
      </c>
      <c r="DG21" s="163">
        <v>1.5299999999999999E-2</v>
      </c>
      <c r="DH21" s="163">
        <v>-2.8456999999999999</v>
      </c>
      <c r="DI21" s="164"/>
      <c r="DJ21" s="164"/>
      <c r="DK21" s="163">
        <v>-5.7763999999999998</v>
      </c>
      <c r="DL21" s="163">
        <v>-3.1791</v>
      </c>
      <c r="DM21" s="163">
        <v>30.7593</v>
      </c>
      <c r="DN21" s="163">
        <v>2.4178999999999999</v>
      </c>
      <c r="DO21" s="163">
        <v>-2.87</v>
      </c>
      <c r="DP21" s="163">
        <v>0.56000000000000005</v>
      </c>
      <c r="DQ21" s="163">
        <v>1.5189999999999999</v>
      </c>
      <c r="DR21" s="163">
        <v>-46.0351</v>
      </c>
      <c r="DS21" s="164"/>
      <c r="DT21" s="163">
        <v>-20.11</v>
      </c>
      <c r="DU21" s="163">
        <v>22.86</v>
      </c>
      <c r="DV21" s="163">
        <v>12.91</v>
      </c>
      <c r="DW21" s="163">
        <v>-45.872700000000002</v>
      </c>
      <c r="DX21" s="163">
        <v>-22.654499999999999</v>
      </c>
      <c r="DY21" s="163">
        <v>-45.49</v>
      </c>
      <c r="DZ21" s="163">
        <v>-44.7727</v>
      </c>
      <c r="EA21" s="163">
        <v>-18.9971</v>
      </c>
      <c r="EB21" s="163">
        <v>-32.555</v>
      </c>
      <c r="EC21" s="163">
        <v>-39.755499999999998</v>
      </c>
      <c r="ED21" s="163">
        <v>-40.151400000000002</v>
      </c>
      <c r="EE21" s="163">
        <v>-20.687100000000001</v>
      </c>
      <c r="EF21" s="163">
        <v>-22.9495</v>
      </c>
      <c r="EG21" s="163">
        <v>-8.0869999999999997</v>
      </c>
      <c r="EH21" s="163">
        <v>-219.0009</v>
      </c>
      <c r="EI21" s="163">
        <v>43.865600000000001</v>
      </c>
      <c r="EJ21" s="164"/>
      <c r="EK21" s="163">
        <v>-5.8262</v>
      </c>
      <c r="EL21" s="163">
        <v>-5.2836999999999996</v>
      </c>
      <c r="EM21" s="163">
        <v>18.011900000000001</v>
      </c>
      <c r="EN21" s="163">
        <v>-22.7746</v>
      </c>
      <c r="EO21" s="163">
        <v>-21.554200000000002</v>
      </c>
      <c r="EP21" s="163">
        <v>21.52</v>
      </c>
      <c r="EQ21" s="163">
        <v>-26.7652</v>
      </c>
      <c r="ER21" s="164"/>
      <c r="ES21" s="163">
        <v>15.3392</v>
      </c>
      <c r="ET21" s="163">
        <v>-8.4700000000000006</v>
      </c>
      <c r="EU21" s="163">
        <v>-9.64</v>
      </c>
      <c r="EV21" s="163">
        <v>-0.1</v>
      </c>
      <c r="EW21" s="163">
        <v>1.0528999999999999</v>
      </c>
      <c r="EX21" s="163">
        <v>-28.234999999999999</v>
      </c>
      <c r="EY21" s="163">
        <v>-9.1751000000000005</v>
      </c>
      <c r="EZ21" s="163">
        <v>-9.4510000000000005</v>
      </c>
      <c r="FA21" s="163">
        <v>6.8239999999999998</v>
      </c>
      <c r="FB21" s="163">
        <v>14.8134</v>
      </c>
      <c r="FC21" s="163">
        <v>-29.829899999999999</v>
      </c>
      <c r="FD21" s="164"/>
      <c r="FE21" s="163">
        <v>5.2030000000000003</v>
      </c>
      <c r="FF21" s="163">
        <v>5.1410999999999998</v>
      </c>
      <c r="FG21" s="163">
        <v>0</v>
      </c>
      <c r="FH21" s="163">
        <v>3.1442000000000001</v>
      </c>
      <c r="FI21" s="163">
        <v>0</v>
      </c>
      <c r="FJ21" s="163">
        <v>13.564</v>
      </c>
      <c r="FK21" s="163">
        <v>13.3965</v>
      </c>
      <c r="FL21" s="163">
        <v>-38.012599999999999</v>
      </c>
      <c r="FM21" s="163">
        <v>29.913699999999999</v>
      </c>
      <c r="FN21" s="163">
        <v>29.8645</v>
      </c>
      <c r="FO21" s="163">
        <v>-24.499199999999998</v>
      </c>
      <c r="FP21" s="163">
        <v>-11.867100000000001</v>
      </c>
      <c r="FQ21" s="163">
        <v>22.628499999999999</v>
      </c>
      <c r="FR21" s="163">
        <v>-21.36</v>
      </c>
      <c r="FS21" s="163">
        <v>-0.90780000000000005</v>
      </c>
      <c r="FT21" s="163">
        <v>0.2969</v>
      </c>
      <c r="FU21" s="163">
        <v>0.54</v>
      </c>
      <c r="FV21" s="163">
        <v>3.42</v>
      </c>
      <c r="FW21" s="163">
        <v>-24.107099999999999</v>
      </c>
      <c r="FX21" s="164"/>
      <c r="FY21" s="163">
        <v>2.0499999999999998</v>
      </c>
      <c r="FZ21" s="163">
        <v>0.89100000000000001</v>
      </c>
      <c r="GA21" s="164"/>
      <c r="GB21" s="163">
        <v>17.63</v>
      </c>
      <c r="GC21" s="163">
        <v>-0.66949999999999998</v>
      </c>
      <c r="GD21" s="163">
        <v>7.9504000000000001</v>
      </c>
      <c r="GE21" s="163">
        <v>-1.53</v>
      </c>
      <c r="GF21" s="163">
        <v>9.5218000000000007</v>
      </c>
      <c r="GG21" s="164"/>
      <c r="GH21" s="163">
        <v>17.8489</v>
      </c>
      <c r="GI21" s="163">
        <v>-3.9100999999999999</v>
      </c>
      <c r="GJ21" s="164"/>
      <c r="GK21" s="163">
        <v>1.3526</v>
      </c>
      <c r="GL21" s="164"/>
      <c r="GM21" s="164"/>
      <c r="GN21" s="163">
        <v>-10.280900000000001</v>
      </c>
      <c r="GO21" s="163">
        <v>-4.3747999999999996</v>
      </c>
      <c r="GP21" s="163">
        <v>-6.5773999999999999</v>
      </c>
      <c r="GQ21" s="163">
        <v>-22.096800000000002</v>
      </c>
      <c r="GR21" s="163">
        <v>-7.9196999999999997</v>
      </c>
      <c r="GS21" s="163">
        <v>-7.8335999999999997</v>
      </c>
      <c r="GT21" s="163">
        <v>40.997399999999999</v>
      </c>
      <c r="GU21" s="163">
        <v>-19.0383</v>
      </c>
      <c r="GV21" s="163">
        <v>-9.6242999999999999</v>
      </c>
      <c r="GW21" s="163">
        <v>-15.9689</v>
      </c>
      <c r="GX21" s="163">
        <v>2.8363</v>
      </c>
      <c r="GY21" s="163">
        <v>4.4908000000000001</v>
      </c>
      <c r="GZ21" s="163">
        <v>4.4941000000000004</v>
      </c>
      <c r="HA21" s="163">
        <v>2</v>
      </c>
      <c r="HB21" s="163">
        <v>16.2623</v>
      </c>
      <c r="HC21" s="163">
        <v>17.54</v>
      </c>
      <c r="HD21" s="163">
        <v>2.1</v>
      </c>
      <c r="HE21" s="163">
        <v>-6.9972000000000003</v>
      </c>
      <c r="HF21" s="163">
        <v>7.7431999999999999</v>
      </c>
      <c r="HG21" s="163">
        <v>42.966500000000003</v>
      </c>
      <c r="HH21" s="163">
        <v>57.646999999999998</v>
      </c>
      <c r="HI21" s="163">
        <v>15.694800000000001</v>
      </c>
      <c r="HJ21" s="163">
        <v>12.7628</v>
      </c>
      <c r="HK21" s="163">
        <v>-10.0281</v>
      </c>
      <c r="HL21" s="163">
        <v>0</v>
      </c>
      <c r="HM21" s="163">
        <v>-9.6181000000000001</v>
      </c>
      <c r="HN21" s="163">
        <v>-12.1967</v>
      </c>
      <c r="HO21" s="164"/>
      <c r="HP21" s="164"/>
      <c r="HQ21" s="163">
        <v>-15.1106</v>
      </c>
      <c r="HR21" s="163">
        <v>-14.8249</v>
      </c>
      <c r="HS21" s="163">
        <v>2.2574999999999998</v>
      </c>
      <c r="HT21" s="163">
        <v>2.3085</v>
      </c>
      <c r="HU21" s="163">
        <v>14.28</v>
      </c>
      <c r="HV21" s="163">
        <v>14.25</v>
      </c>
      <c r="HW21" s="163">
        <v>-30.7</v>
      </c>
      <c r="HX21" s="163">
        <v>-30.4</v>
      </c>
      <c r="HY21" s="163">
        <v>0.63449999999999995</v>
      </c>
      <c r="HZ21" s="163">
        <v>-13.76</v>
      </c>
      <c r="IA21" s="163">
        <v>57.6325</v>
      </c>
      <c r="IB21" s="163">
        <v>22.4634</v>
      </c>
      <c r="IC21" s="163">
        <v>22.222899999999999</v>
      </c>
      <c r="ID21" s="163">
        <v>-21.7</v>
      </c>
      <c r="IE21" s="163">
        <v>-43.1</v>
      </c>
      <c r="IF21" s="163">
        <v>2.2000000000000002</v>
      </c>
      <c r="IG21" s="163">
        <v>1.6</v>
      </c>
      <c r="IH21" s="163">
        <v>-17.936800000000002</v>
      </c>
      <c r="II21" s="163">
        <v>-17.772500000000001</v>
      </c>
      <c r="IJ21" s="163">
        <v>-98.152199999999993</v>
      </c>
      <c r="IK21" s="163">
        <v>34.176099999999998</v>
      </c>
      <c r="IL21" s="163">
        <v>-274.77999999999997</v>
      </c>
      <c r="IM21" s="163">
        <v>-19.285599999999999</v>
      </c>
      <c r="IN21" s="163">
        <v>-48.155999999999999</v>
      </c>
      <c r="IO21" s="163">
        <v>122.5582</v>
      </c>
      <c r="IP21" s="163">
        <v>43.126300000000001</v>
      </c>
      <c r="IQ21" s="163">
        <v>117.9285</v>
      </c>
      <c r="IR21" s="163">
        <v>98.452500000000001</v>
      </c>
      <c r="IS21" s="163">
        <v>63.4664</v>
      </c>
      <c r="IT21" s="163">
        <v>22.203499999999998</v>
      </c>
      <c r="IU21" s="163">
        <v>20.2058</v>
      </c>
      <c r="IV21" s="163">
        <v>-9.0105000000000004</v>
      </c>
      <c r="IW21" s="163">
        <v>228.15360000000001</v>
      </c>
      <c r="IX21" s="163">
        <v>-195.6455</v>
      </c>
      <c r="IY21" s="163">
        <v>38.534500000000001</v>
      </c>
      <c r="IZ21" s="163">
        <v>-25.547999999999998</v>
      </c>
      <c r="JA21" s="163">
        <v>-0.44309999999999999</v>
      </c>
      <c r="JB21" s="164"/>
      <c r="JC21" s="163">
        <v>-6.08</v>
      </c>
      <c r="JD21" s="163">
        <v>-1.2270000000000001</v>
      </c>
      <c r="JE21" s="163">
        <v>-1.2290000000000001</v>
      </c>
      <c r="JF21" s="163">
        <v>2.56</v>
      </c>
      <c r="JG21" s="163">
        <v>1.28</v>
      </c>
      <c r="JH21" s="163">
        <v>-4.1825000000000001</v>
      </c>
      <c r="JI21" s="163">
        <v>-7.3228</v>
      </c>
      <c r="JJ21" s="163">
        <v>16.261500000000002</v>
      </c>
      <c r="JK21" s="163">
        <v>-16.697900000000001</v>
      </c>
      <c r="JL21" s="163">
        <v>6</v>
      </c>
      <c r="JM21" s="163">
        <v>3.3479999999999999</v>
      </c>
      <c r="JN21" s="163">
        <v>2.1</v>
      </c>
      <c r="JO21" s="163">
        <v>2.4929000000000001</v>
      </c>
      <c r="JP21" s="163">
        <v>3.0552000000000001</v>
      </c>
      <c r="JQ21" s="163">
        <v>4.1813000000000002</v>
      </c>
      <c r="JR21" s="163">
        <v>3.6486999999999998</v>
      </c>
      <c r="JS21" s="163">
        <v>3.2473000000000001</v>
      </c>
      <c r="JT21" s="164"/>
      <c r="JU21" s="163">
        <v>29.3</v>
      </c>
      <c r="JV21" s="163">
        <v>2.6663999999999999</v>
      </c>
      <c r="JW21" s="163">
        <v>-0.04</v>
      </c>
      <c r="JX21" s="164"/>
      <c r="JY21" s="163">
        <v>-11.0238</v>
      </c>
      <c r="JZ21" s="163">
        <v>-0.82179999999999997</v>
      </c>
      <c r="KA21" s="163">
        <v>-22.554099999999998</v>
      </c>
      <c r="KB21" s="163">
        <v>-10.1759</v>
      </c>
      <c r="KC21" s="163">
        <v>-6.2247000000000003</v>
      </c>
      <c r="KD21" s="163">
        <v>-21.809000000000001</v>
      </c>
      <c r="KE21" s="163">
        <v>-2.5461999999999998</v>
      </c>
      <c r="KF21" s="163">
        <v>-30.7</v>
      </c>
      <c r="KG21" s="163">
        <v>13.6</v>
      </c>
      <c r="KH21" s="164"/>
      <c r="KI21" s="163">
        <v>-70.033000000000001</v>
      </c>
    </row>
    <row r="22" spans="1:295" ht="18" customHeight="1" x14ac:dyDescent="0.3">
      <c r="A22" s="160" t="s">
        <v>712</v>
      </c>
      <c r="B22" s="160" t="s">
        <v>726</v>
      </c>
      <c r="C22" s="163">
        <v>0</v>
      </c>
      <c r="D22" s="163">
        <v>0.65669999999999995</v>
      </c>
      <c r="E22" s="163">
        <v>-5.3293999999999997</v>
      </c>
      <c r="F22" s="163">
        <v>8.3794000000000004</v>
      </c>
      <c r="G22" s="163">
        <v>8.4808000000000003</v>
      </c>
      <c r="H22" s="164"/>
      <c r="I22" s="163">
        <v>9.5457999999999998</v>
      </c>
      <c r="J22" s="164"/>
      <c r="K22" s="163">
        <v>5.8422999999999998</v>
      </c>
      <c r="L22" s="163">
        <v>1.5760000000000001</v>
      </c>
      <c r="M22" s="163">
        <v>3.0015999999999998</v>
      </c>
      <c r="N22" s="163">
        <v>-6.66</v>
      </c>
      <c r="O22" s="163">
        <v>-19.8</v>
      </c>
      <c r="P22" s="164"/>
      <c r="Q22" s="164"/>
      <c r="R22" s="164"/>
      <c r="S22" s="163">
        <v>2.4035000000000002</v>
      </c>
      <c r="T22" s="163">
        <v>10.9815</v>
      </c>
      <c r="U22" s="163">
        <v>2.9098999999999999</v>
      </c>
      <c r="V22" s="163">
        <v>2.9756</v>
      </c>
      <c r="W22" s="163">
        <v>5.2972999999999999</v>
      </c>
      <c r="X22" s="163">
        <v>3.3778000000000001</v>
      </c>
      <c r="Y22" s="163">
        <v>-9.2100000000000001E-2</v>
      </c>
      <c r="Z22" s="163">
        <v>2.4449999999999998</v>
      </c>
      <c r="AA22" s="164"/>
      <c r="AB22" s="163">
        <v>-1.0570999999999999</v>
      </c>
      <c r="AC22" s="164"/>
      <c r="AD22" s="163">
        <v>-7.4999999999999997E-2</v>
      </c>
      <c r="AE22" s="163">
        <v>1.4119999999999999</v>
      </c>
      <c r="AF22" s="163">
        <v>-15.54</v>
      </c>
      <c r="AG22" s="163">
        <v>-15.4</v>
      </c>
      <c r="AH22" s="163">
        <v>-3.46</v>
      </c>
      <c r="AI22" s="163">
        <v>0.25900000000000001</v>
      </c>
      <c r="AJ22" s="163">
        <v>-32.270000000000003</v>
      </c>
      <c r="AK22" s="164"/>
      <c r="AL22" s="164"/>
      <c r="AM22" s="163">
        <v>7.07</v>
      </c>
      <c r="AN22" s="164"/>
      <c r="AO22" s="163">
        <v>-4.1528999999999998</v>
      </c>
      <c r="AP22" s="163">
        <v>3.8111000000000002</v>
      </c>
      <c r="AQ22" s="163">
        <v>12.413600000000001</v>
      </c>
      <c r="AR22" s="163">
        <v>13.912100000000001</v>
      </c>
      <c r="AS22" s="163">
        <v>-9.1722999999999999</v>
      </c>
      <c r="AT22" s="163">
        <v>0</v>
      </c>
      <c r="AU22" s="163">
        <v>-10.998799999999999</v>
      </c>
      <c r="AV22" s="163">
        <v>1.071</v>
      </c>
      <c r="AW22" s="163">
        <v>0.64929999999999999</v>
      </c>
      <c r="AX22" s="163">
        <v>-18.4864</v>
      </c>
      <c r="AY22" s="163">
        <v>0</v>
      </c>
      <c r="AZ22" s="163">
        <v>16.188800000000001</v>
      </c>
      <c r="BA22" s="163">
        <v>11.2737</v>
      </c>
      <c r="BB22" s="163">
        <v>18.8264</v>
      </c>
      <c r="BC22" s="163">
        <v>16.200099999999999</v>
      </c>
      <c r="BD22" s="163">
        <v>-6.2</v>
      </c>
      <c r="BE22" s="163">
        <v>-6.9</v>
      </c>
      <c r="BF22" s="163">
        <v>0</v>
      </c>
      <c r="BG22" s="163">
        <v>-25.2136</v>
      </c>
      <c r="BH22" s="163">
        <v>-2.3052000000000001</v>
      </c>
      <c r="BI22" s="164"/>
      <c r="BJ22" s="163">
        <v>-6.1363000000000003</v>
      </c>
      <c r="BK22" s="163">
        <v>-1.121</v>
      </c>
      <c r="BL22" s="164"/>
      <c r="BM22" s="163">
        <v>0.1741</v>
      </c>
      <c r="BN22" s="163">
        <v>-132.81649999999999</v>
      </c>
      <c r="BO22" s="163">
        <v>-24.72</v>
      </c>
      <c r="BP22" s="163">
        <v>-24.811499999999999</v>
      </c>
      <c r="BQ22" s="163">
        <v>132.49940000000001</v>
      </c>
      <c r="BR22" s="163">
        <v>-263.81979999999999</v>
      </c>
      <c r="BS22" s="164"/>
      <c r="BT22" s="164"/>
      <c r="BU22" s="164"/>
      <c r="BV22" s="163">
        <v>-2.6246</v>
      </c>
      <c r="BW22" s="163">
        <v>6.46</v>
      </c>
      <c r="BX22" s="163">
        <v>1.88</v>
      </c>
      <c r="BY22" s="163">
        <v>-20.51</v>
      </c>
      <c r="BZ22" s="163">
        <v>-4.8499999999999996</v>
      </c>
      <c r="CA22" s="163">
        <v>-25.447700000000001</v>
      </c>
      <c r="CB22" s="163">
        <v>-25.447700000000001</v>
      </c>
      <c r="CC22" s="163">
        <v>26.096499999999999</v>
      </c>
      <c r="CD22" s="163">
        <v>25.198399999999999</v>
      </c>
      <c r="CE22" s="163">
        <v>-6.7748999999999997</v>
      </c>
      <c r="CF22" s="163">
        <v>-39.737000000000002</v>
      </c>
      <c r="CG22" s="163">
        <v>-39.185899999999997</v>
      </c>
      <c r="CH22" s="163">
        <v>-6.3821000000000003</v>
      </c>
      <c r="CI22" s="163">
        <v>2.0087999999999999</v>
      </c>
      <c r="CJ22" s="164"/>
      <c r="CK22" s="164"/>
      <c r="CL22" s="163">
        <v>6.4</v>
      </c>
      <c r="CM22" s="163">
        <v>1.8</v>
      </c>
      <c r="CN22" s="163">
        <v>-0.47</v>
      </c>
      <c r="CO22" s="163">
        <v>3.4849000000000001</v>
      </c>
      <c r="CP22" s="163">
        <v>3.6395</v>
      </c>
      <c r="CQ22" s="163">
        <v>3.0350999999999999</v>
      </c>
      <c r="CR22" s="163">
        <v>55.0655</v>
      </c>
      <c r="CS22" s="163">
        <v>54.698900000000002</v>
      </c>
      <c r="CT22" s="163">
        <v>-29.2516</v>
      </c>
      <c r="CU22" s="163">
        <v>-21.766100000000002</v>
      </c>
      <c r="CV22" s="163">
        <v>-32.248100000000001</v>
      </c>
      <c r="CW22" s="163">
        <v>1.8743000000000001</v>
      </c>
      <c r="CX22" s="163">
        <v>23.4</v>
      </c>
      <c r="CY22" s="163">
        <v>14.69</v>
      </c>
      <c r="CZ22" s="163">
        <v>2.9735999999999998</v>
      </c>
      <c r="DA22" s="163">
        <v>3.3233999999999999</v>
      </c>
      <c r="DB22" s="163">
        <v>-5.16</v>
      </c>
      <c r="DC22" s="164"/>
      <c r="DD22" s="163">
        <v>-4.3491999999999997</v>
      </c>
      <c r="DE22" s="163">
        <v>-4.1275000000000004</v>
      </c>
      <c r="DF22" s="163">
        <v>39.723999999999997</v>
      </c>
      <c r="DG22" s="163">
        <v>1.5800000000000002E-2</v>
      </c>
      <c r="DH22" s="163">
        <v>-2.4506999999999999</v>
      </c>
      <c r="DI22" s="163">
        <v>26</v>
      </c>
      <c r="DJ22" s="163">
        <v>25.1</v>
      </c>
      <c r="DK22" s="163">
        <v>-5.6334999999999997</v>
      </c>
      <c r="DL22" s="163">
        <v>-3.3660999999999999</v>
      </c>
      <c r="DM22" s="163">
        <v>30.7593</v>
      </c>
      <c r="DN22" s="163">
        <v>2.4178999999999999</v>
      </c>
      <c r="DO22" s="163">
        <v>-2.89</v>
      </c>
      <c r="DP22" s="163">
        <v>0.91</v>
      </c>
      <c r="DQ22" s="163">
        <v>-0.48049999999999998</v>
      </c>
      <c r="DR22" s="163">
        <v>-41.264800000000001</v>
      </c>
      <c r="DS22" s="164"/>
      <c r="DT22" s="163">
        <v>-18.04</v>
      </c>
      <c r="DU22" s="163">
        <v>20.59</v>
      </c>
      <c r="DV22" s="163">
        <v>11.18</v>
      </c>
      <c r="DW22" s="163">
        <v>-39.654499999999999</v>
      </c>
      <c r="DX22" s="163">
        <v>-20.090900000000001</v>
      </c>
      <c r="DY22" s="163">
        <v>-45.105499999999999</v>
      </c>
      <c r="DZ22" s="163">
        <v>-44.390900000000002</v>
      </c>
      <c r="EA22" s="163">
        <v>-24.6296</v>
      </c>
      <c r="EB22" s="163">
        <v>-35.541899999999998</v>
      </c>
      <c r="EC22" s="163">
        <v>-42.119900000000001</v>
      </c>
      <c r="ED22" s="163">
        <v>-42.171900000000001</v>
      </c>
      <c r="EE22" s="163">
        <v>-23.2332</v>
      </c>
      <c r="EF22" s="163">
        <v>-26.551400000000001</v>
      </c>
      <c r="EG22" s="163">
        <v>-7.6630000000000003</v>
      </c>
      <c r="EH22" s="163">
        <v>-221.42080000000001</v>
      </c>
      <c r="EI22" s="163">
        <v>23.6158</v>
      </c>
      <c r="EJ22" s="164"/>
      <c r="EK22" s="163">
        <v>-5.8612000000000002</v>
      </c>
      <c r="EL22" s="163">
        <v>-4.9638</v>
      </c>
      <c r="EM22" s="163">
        <v>18.206800000000001</v>
      </c>
      <c r="EN22" s="163">
        <v>-18.003399999999999</v>
      </c>
      <c r="EO22" s="163">
        <v>-17.361699999999999</v>
      </c>
      <c r="EP22" s="163">
        <v>2.0640000000000001</v>
      </c>
      <c r="EQ22" s="163">
        <v>-25.553899999999999</v>
      </c>
      <c r="ER22" s="163">
        <v>-25.321200000000001</v>
      </c>
      <c r="ES22" s="163">
        <v>14.7133</v>
      </c>
      <c r="ET22" s="163">
        <v>0</v>
      </c>
      <c r="EU22" s="163">
        <v>-9.41</v>
      </c>
      <c r="EV22" s="163">
        <v>2</v>
      </c>
      <c r="EW22" s="163">
        <v>1.4056999999999999</v>
      </c>
      <c r="EX22" s="163">
        <v>-20.898099999999999</v>
      </c>
      <c r="EY22" s="163">
        <v>-8.2243999999999993</v>
      </c>
      <c r="EZ22" s="163">
        <v>-8.5968</v>
      </c>
      <c r="FA22" s="163">
        <v>5.3804999999999996</v>
      </c>
      <c r="FB22" s="163">
        <v>17.932300000000001</v>
      </c>
      <c r="FC22" s="163">
        <v>-28.698</v>
      </c>
      <c r="FD22" s="164"/>
      <c r="FE22" s="163">
        <v>5.4189999999999996</v>
      </c>
      <c r="FF22" s="163">
        <v>5.4831000000000003</v>
      </c>
      <c r="FG22" s="163">
        <v>0</v>
      </c>
      <c r="FH22" s="163">
        <v>3.1612</v>
      </c>
      <c r="FI22" s="163">
        <v>2.6589999999999998</v>
      </c>
      <c r="FJ22" s="163">
        <v>12.3918</v>
      </c>
      <c r="FK22" s="163">
        <v>13.0616</v>
      </c>
      <c r="FL22" s="163">
        <v>-36.338000000000001</v>
      </c>
      <c r="FM22" s="163">
        <v>27.841100000000001</v>
      </c>
      <c r="FN22" s="163">
        <v>27.648</v>
      </c>
      <c r="FO22" s="163">
        <v>-24.624099999999999</v>
      </c>
      <c r="FP22" s="163">
        <v>-13.6997</v>
      </c>
      <c r="FQ22" s="163">
        <v>17.6919</v>
      </c>
      <c r="FR22" s="163">
        <v>-17.57</v>
      </c>
      <c r="FS22" s="163">
        <v>-2.4312</v>
      </c>
      <c r="FT22" s="163">
        <v>0.2621</v>
      </c>
      <c r="FU22" s="163">
        <v>1.4</v>
      </c>
      <c r="FV22" s="163">
        <v>2.38</v>
      </c>
      <c r="FW22" s="163">
        <v>-17.776199999999999</v>
      </c>
      <c r="FX22" s="164"/>
      <c r="FY22" s="163">
        <v>1.6140000000000001</v>
      </c>
      <c r="FZ22" s="163">
        <v>0.76200000000000001</v>
      </c>
      <c r="GA22" s="164"/>
      <c r="GB22" s="163">
        <v>0.88</v>
      </c>
      <c r="GC22" s="163">
        <v>1.1471</v>
      </c>
      <c r="GD22" s="163">
        <v>7.2114000000000003</v>
      </c>
      <c r="GE22" s="163">
        <v>-3.77</v>
      </c>
      <c r="GF22" s="163">
        <v>12.1707</v>
      </c>
      <c r="GG22" s="164"/>
      <c r="GH22" s="163">
        <v>18.8934</v>
      </c>
      <c r="GI22" s="163">
        <v>-4.9480000000000004</v>
      </c>
      <c r="GJ22" s="164"/>
      <c r="GK22" s="163">
        <v>1.3160000000000001</v>
      </c>
      <c r="GL22" s="164"/>
      <c r="GM22" s="164"/>
      <c r="GN22" s="163">
        <v>-11.56</v>
      </c>
      <c r="GO22" s="163">
        <v>-0.9224</v>
      </c>
      <c r="GP22" s="163">
        <v>-4.4671000000000003</v>
      </c>
      <c r="GQ22" s="163">
        <v>-22.592600000000001</v>
      </c>
      <c r="GR22" s="163">
        <v>-7.5590999999999999</v>
      </c>
      <c r="GS22" s="163">
        <v>-7.8417000000000003</v>
      </c>
      <c r="GT22" s="163">
        <v>41.005600000000001</v>
      </c>
      <c r="GU22" s="163">
        <v>-18.851900000000001</v>
      </c>
      <c r="GV22" s="163">
        <v>-9.3585999999999991</v>
      </c>
      <c r="GW22" s="163">
        <v>-16.337599999999998</v>
      </c>
      <c r="GX22" s="163">
        <v>3.3681999999999999</v>
      </c>
      <c r="GY22" s="163">
        <v>4.7031999999999998</v>
      </c>
      <c r="GZ22" s="163">
        <v>4.6444000000000001</v>
      </c>
      <c r="HA22" s="163">
        <v>2.6716000000000002</v>
      </c>
      <c r="HB22" s="163">
        <v>12.6601</v>
      </c>
      <c r="HC22" s="163">
        <v>13.223599999999999</v>
      </c>
      <c r="HD22" s="163">
        <v>-1.68</v>
      </c>
      <c r="HE22" s="163">
        <v>-5.2008000000000001</v>
      </c>
      <c r="HF22" s="163">
        <v>10.9521</v>
      </c>
      <c r="HG22" s="163">
        <v>21.846</v>
      </c>
      <c r="HH22" s="163">
        <v>57.721800000000002</v>
      </c>
      <c r="HI22" s="163">
        <v>12.583299999999999</v>
      </c>
      <c r="HJ22" s="163">
        <v>10.252700000000001</v>
      </c>
      <c r="HK22" s="163">
        <v>-7.6917999999999997</v>
      </c>
      <c r="HL22" s="164"/>
      <c r="HM22" s="163">
        <v>-11.75</v>
      </c>
      <c r="HN22" s="163">
        <v>-12.610200000000001</v>
      </c>
      <c r="HO22" s="164"/>
      <c r="HP22" s="163">
        <v>86.211500000000001</v>
      </c>
      <c r="HQ22" s="163">
        <v>-18.9284</v>
      </c>
      <c r="HR22" s="163">
        <v>-18.7745</v>
      </c>
      <c r="HS22" s="163">
        <v>0.2354</v>
      </c>
      <c r="HT22" s="163">
        <v>0.55700000000000005</v>
      </c>
      <c r="HU22" s="163">
        <v>14.66</v>
      </c>
      <c r="HV22" s="163">
        <v>14.77</v>
      </c>
      <c r="HW22" s="163">
        <v>-31.3</v>
      </c>
      <c r="HX22" s="163">
        <v>-31.4</v>
      </c>
      <c r="HY22" s="163">
        <v>0.65100000000000002</v>
      </c>
      <c r="HZ22" s="163">
        <v>-11.44</v>
      </c>
      <c r="IA22" s="163">
        <v>57.274000000000001</v>
      </c>
      <c r="IB22" s="163">
        <v>24.4467</v>
      </c>
      <c r="IC22" s="163">
        <v>24.345700000000001</v>
      </c>
      <c r="ID22" s="164"/>
      <c r="IE22" s="163">
        <v>-41.8</v>
      </c>
      <c r="IF22" s="163">
        <v>5.2</v>
      </c>
      <c r="IG22" s="163">
        <v>4.5</v>
      </c>
      <c r="IH22" s="164"/>
      <c r="II22" s="163">
        <v>-18.060600000000001</v>
      </c>
      <c r="IJ22" s="163">
        <v>-117.2544</v>
      </c>
      <c r="IK22" s="163">
        <v>31.427099999999999</v>
      </c>
      <c r="IL22" s="163">
        <v>-272.2045</v>
      </c>
      <c r="IM22" s="163">
        <v>-17.113700000000001</v>
      </c>
      <c r="IN22" s="163">
        <v>-57.530799999999999</v>
      </c>
      <c r="IO22" s="163">
        <v>99.9709</v>
      </c>
      <c r="IP22" s="163">
        <v>64.197000000000003</v>
      </c>
      <c r="IQ22" s="163">
        <v>134.3861</v>
      </c>
      <c r="IR22" s="163">
        <v>87.01</v>
      </c>
      <c r="IS22" s="163">
        <v>38.520600000000002</v>
      </c>
      <c r="IT22" s="163">
        <v>18.690999999999999</v>
      </c>
      <c r="IU22" s="163">
        <v>19.743200000000002</v>
      </c>
      <c r="IV22" s="163">
        <v>-21.1553</v>
      </c>
      <c r="IW22" s="163">
        <v>207.87440000000001</v>
      </c>
      <c r="IX22" s="163">
        <v>-190.97370000000001</v>
      </c>
      <c r="IY22" s="163">
        <v>17.287299999999998</v>
      </c>
      <c r="IZ22" s="163">
        <v>-6.0857999999999999</v>
      </c>
      <c r="JA22" s="163">
        <v>0.3992</v>
      </c>
      <c r="JB22" s="164"/>
      <c r="JC22" s="163">
        <v>-7.12</v>
      </c>
      <c r="JD22" s="163">
        <v>-1.1719999999999999</v>
      </c>
      <c r="JE22" s="163">
        <v>-1.179</v>
      </c>
      <c r="JF22" s="163">
        <v>3.84</v>
      </c>
      <c r="JG22" s="163">
        <v>0.48</v>
      </c>
      <c r="JH22" s="163">
        <v>-4.1844999999999999</v>
      </c>
      <c r="JI22" s="163">
        <v>-6.5598999999999998</v>
      </c>
      <c r="JJ22" s="163">
        <v>14.183299999999999</v>
      </c>
      <c r="JK22" s="163">
        <v>-16.142499999999998</v>
      </c>
      <c r="JL22" s="163">
        <v>6.7</v>
      </c>
      <c r="JM22" s="163">
        <v>2.2429999999999999</v>
      </c>
      <c r="JN22" s="163">
        <v>1.998</v>
      </c>
      <c r="JO22" s="163">
        <v>2.7176</v>
      </c>
      <c r="JP22" s="164"/>
      <c r="JQ22" s="163">
        <v>3.6413000000000002</v>
      </c>
      <c r="JR22" s="163">
        <v>3.7307000000000001</v>
      </c>
      <c r="JS22" s="163">
        <v>3.0669</v>
      </c>
      <c r="JT22" s="164"/>
      <c r="JU22" s="163">
        <v>27.4</v>
      </c>
      <c r="JV22" s="163">
        <v>2.0678999999999998</v>
      </c>
      <c r="JW22" s="163">
        <v>0.08</v>
      </c>
      <c r="JX22" s="164"/>
      <c r="JY22" s="163">
        <v>-7.4382999999999999</v>
      </c>
      <c r="JZ22" s="163">
        <v>-2.5815000000000001</v>
      </c>
      <c r="KA22" s="163">
        <v>-25.008900000000001</v>
      </c>
      <c r="KB22" s="163">
        <v>-7.3396999999999997</v>
      </c>
      <c r="KC22" s="163">
        <v>-5.2154999999999996</v>
      </c>
      <c r="KD22" s="163">
        <v>-23.726199999999999</v>
      </c>
      <c r="KE22" s="163">
        <v>-2.3370000000000002</v>
      </c>
      <c r="KF22" s="163">
        <v>-29.6</v>
      </c>
      <c r="KG22" s="163">
        <v>12.3</v>
      </c>
      <c r="KH22" s="164"/>
      <c r="KI22" s="163">
        <v>-71.022099999999995</v>
      </c>
    </row>
    <row r="23" spans="1:295" ht="18" customHeight="1" x14ac:dyDescent="0.3">
      <c r="A23" s="160" t="s">
        <v>712</v>
      </c>
      <c r="B23" s="160" t="s">
        <v>727</v>
      </c>
      <c r="C23" s="163">
        <v>0</v>
      </c>
      <c r="D23" s="163">
        <v>0.47549999999999998</v>
      </c>
      <c r="E23" s="163">
        <v>-5.2309000000000001</v>
      </c>
      <c r="F23" s="163">
        <v>7.8498999999999999</v>
      </c>
      <c r="G23" s="163">
        <v>8.3010000000000002</v>
      </c>
      <c r="H23" s="164"/>
      <c r="I23" s="163">
        <v>9.1523000000000003</v>
      </c>
      <c r="J23" s="164"/>
      <c r="K23" s="163">
        <v>5.9179000000000004</v>
      </c>
      <c r="L23" s="163">
        <v>1.57</v>
      </c>
      <c r="M23" s="163">
        <v>3.0371000000000001</v>
      </c>
      <c r="N23" s="163">
        <v>-6.66</v>
      </c>
      <c r="O23" s="164"/>
      <c r="P23" s="164"/>
      <c r="Q23" s="164"/>
      <c r="R23" s="164"/>
      <c r="S23" s="163">
        <v>2.3734999999999999</v>
      </c>
      <c r="T23" s="163">
        <v>10.206300000000001</v>
      </c>
      <c r="U23" s="163">
        <v>3.2582</v>
      </c>
      <c r="V23" s="163">
        <v>3.1497000000000002</v>
      </c>
      <c r="W23" s="163">
        <v>5.7987000000000002</v>
      </c>
      <c r="X23" s="163">
        <v>2.9944999999999999</v>
      </c>
      <c r="Y23" s="163">
        <v>0.1241</v>
      </c>
      <c r="Z23" s="163">
        <v>2.5766</v>
      </c>
      <c r="AA23" s="164"/>
      <c r="AB23" s="163">
        <v>-1.1229</v>
      </c>
      <c r="AC23" s="163">
        <v>0</v>
      </c>
      <c r="AD23" s="163">
        <v>0.16700000000000001</v>
      </c>
      <c r="AE23" s="163">
        <v>1.7350000000000001</v>
      </c>
      <c r="AF23" s="163">
        <v>-15.54</v>
      </c>
      <c r="AG23" s="163">
        <v>-15.4</v>
      </c>
      <c r="AH23" s="163">
        <v>-3.04</v>
      </c>
      <c r="AI23" s="163">
        <v>0.27400000000000002</v>
      </c>
      <c r="AJ23" s="163">
        <v>-29.36</v>
      </c>
      <c r="AK23" s="164"/>
      <c r="AL23" s="164"/>
      <c r="AM23" s="163">
        <v>6.06</v>
      </c>
      <c r="AN23" s="164"/>
      <c r="AO23" s="163">
        <v>-3.7839999999999998</v>
      </c>
      <c r="AP23" s="163">
        <v>3.5278999999999998</v>
      </c>
      <c r="AQ23" s="163">
        <v>8.0564</v>
      </c>
      <c r="AR23" s="163">
        <v>10.582000000000001</v>
      </c>
      <c r="AS23" s="163">
        <v>-8.2520000000000007</v>
      </c>
      <c r="AT23" s="164"/>
      <c r="AU23" s="163">
        <v>-12.030799999999999</v>
      </c>
      <c r="AV23" s="163">
        <v>15.252800000000001</v>
      </c>
      <c r="AW23" s="163">
        <v>16.483599999999999</v>
      </c>
      <c r="AX23" s="163">
        <v>-22.371200000000002</v>
      </c>
      <c r="AY23" s="164"/>
      <c r="AZ23" s="163">
        <v>31.970700000000001</v>
      </c>
      <c r="BA23" s="163">
        <v>20.7043</v>
      </c>
      <c r="BB23" s="163">
        <v>23.931899999999999</v>
      </c>
      <c r="BC23" s="163">
        <v>13.5101</v>
      </c>
      <c r="BD23" s="163">
        <v>-5.4</v>
      </c>
      <c r="BE23" s="163">
        <v>-5.8</v>
      </c>
      <c r="BF23" s="164"/>
      <c r="BG23" s="163">
        <v>-23.154</v>
      </c>
      <c r="BH23" s="163">
        <v>-2.2317999999999998</v>
      </c>
      <c r="BI23" s="164"/>
      <c r="BJ23" s="163">
        <v>-5.8731999999999998</v>
      </c>
      <c r="BK23" s="163">
        <v>-1.3086</v>
      </c>
      <c r="BL23" s="164"/>
      <c r="BM23" s="163">
        <v>0.26619999999999999</v>
      </c>
      <c r="BN23" s="163">
        <v>-118.56440000000001</v>
      </c>
      <c r="BO23" s="163">
        <v>-28.7484</v>
      </c>
      <c r="BP23" s="163">
        <v>-28.8095</v>
      </c>
      <c r="BQ23" s="163">
        <v>115.46080000000001</v>
      </c>
      <c r="BR23" s="163">
        <v>-236.3973</v>
      </c>
      <c r="BS23" s="164"/>
      <c r="BT23" s="164"/>
      <c r="BU23" s="164"/>
      <c r="BV23" s="163">
        <v>-2.6345999999999998</v>
      </c>
      <c r="BW23" s="163">
        <v>6.56</v>
      </c>
      <c r="BX23" s="163">
        <v>1.81</v>
      </c>
      <c r="BY23" s="163">
        <v>-20.16</v>
      </c>
      <c r="BZ23" s="163">
        <v>-4.5</v>
      </c>
      <c r="CA23" s="163">
        <v>-25.581600000000002</v>
      </c>
      <c r="CB23" s="163">
        <v>-25.849499999999999</v>
      </c>
      <c r="CC23" s="163">
        <v>26.066099999999999</v>
      </c>
      <c r="CD23" s="163">
        <v>26.2029</v>
      </c>
      <c r="CE23" s="163">
        <v>-8.2302</v>
      </c>
      <c r="CF23" s="163">
        <v>-37.255099999999999</v>
      </c>
      <c r="CG23" s="163">
        <v>-37.691200000000002</v>
      </c>
      <c r="CH23" s="163">
        <v>-6.4448999999999996</v>
      </c>
      <c r="CI23" s="163">
        <v>2.3414000000000001</v>
      </c>
      <c r="CJ23" s="164"/>
      <c r="CK23" s="164"/>
      <c r="CL23" s="163">
        <v>6.9</v>
      </c>
      <c r="CM23" s="163">
        <v>2.2000000000000002</v>
      </c>
      <c r="CN23" s="163">
        <v>-0.4</v>
      </c>
      <c r="CO23" s="163">
        <v>5.0445000000000002</v>
      </c>
      <c r="CP23" s="163">
        <v>4.9771000000000001</v>
      </c>
      <c r="CQ23" s="163">
        <v>4.3254000000000001</v>
      </c>
      <c r="CR23" s="163">
        <v>49.985100000000003</v>
      </c>
      <c r="CS23" s="163">
        <v>49.695599999999999</v>
      </c>
      <c r="CT23" s="163">
        <v>-28.457599999999999</v>
      </c>
      <c r="CU23" s="163">
        <v>-17.483699999999999</v>
      </c>
      <c r="CV23" s="163">
        <v>-32.134500000000003</v>
      </c>
      <c r="CW23" s="163">
        <v>1.7318</v>
      </c>
      <c r="CX23" s="163">
        <v>25.32</v>
      </c>
      <c r="CY23" s="163">
        <v>15.24</v>
      </c>
      <c r="CZ23" s="163">
        <v>3.1299000000000001</v>
      </c>
      <c r="DA23" s="163">
        <v>3.5186999999999999</v>
      </c>
      <c r="DB23" s="163">
        <v>-5.33</v>
      </c>
      <c r="DC23" s="164"/>
      <c r="DD23" s="163">
        <v>-5.0284000000000004</v>
      </c>
      <c r="DE23" s="163">
        <v>-4.7568000000000001</v>
      </c>
      <c r="DF23" s="163">
        <v>35.655200000000001</v>
      </c>
      <c r="DG23" s="163">
        <v>1.5699999999999999E-2</v>
      </c>
      <c r="DH23" s="163">
        <v>-2.6385999999999998</v>
      </c>
      <c r="DI23" s="164"/>
      <c r="DJ23" s="163">
        <v>27.5</v>
      </c>
      <c r="DK23" s="163">
        <v>-4.3665000000000003</v>
      </c>
      <c r="DL23" s="163">
        <v>-3.1791</v>
      </c>
      <c r="DM23" s="163">
        <v>32.021000000000001</v>
      </c>
      <c r="DN23" s="163">
        <v>2.9744999999999999</v>
      </c>
      <c r="DO23" s="163">
        <v>-2.7</v>
      </c>
      <c r="DP23" s="163">
        <v>0.45</v>
      </c>
      <c r="DQ23" s="163">
        <v>-0.434</v>
      </c>
      <c r="DR23" s="163">
        <v>-37.357100000000003</v>
      </c>
      <c r="DS23" s="164"/>
      <c r="DT23" s="163">
        <v>-18</v>
      </c>
      <c r="DU23" s="163">
        <v>19.87</v>
      </c>
      <c r="DV23" s="163">
        <v>11.22</v>
      </c>
      <c r="DW23" s="163">
        <v>-36.9818</v>
      </c>
      <c r="DX23" s="163">
        <v>-18.436399999999999</v>
      </c>
      <c r="DY23" s="163">
        <v>-44.142200000000003</v>
      </c>
      <c r="DZ23" s="163">
        <v>-43.209099999999999</v>
      </c>
      <c r="EA23" s="163">
        <v>-20.455200000000001</v>
      </c>
      <c r="EB23" s="163">
        <v>-30.655799999999999</v>
      </c>
      <c r="EC23" s="163">
        <v>-38.089700000000001</v>
      </c>
      <c r="ED23" s="163">
        <v>-37.805700000000002</v>
      </c>
      <c r="EE23" s="163">
        <v>-29.692799999999998</v>
      </c>
      <c r="EF23" s="163">
        <v>-31.543800000000001</v>
      </c>
      <c r="EG23" s="163">
        <v>-6.5839999999999996</v>
      </c>
      <c r="EH23" s="163">
        <v>-198.4999</v>
      </c>
      <c r="EI23" s="163">
        <v>-19.622</v>
      </c>
      <c r="EJ23" s="164"/>
      <c r="EK23" s="163">
        <v>-6.3548</v>
      </c>
      <c r="EL23" s="163">
        <v>-5.6317000000000004</v>
      </c>
      <c r="EM23" s="163">
        <v>17.503599999999999</v>
      </c>
      <c r="EN23" s="163">
        <v>-14.347799999999999</v>
      </c>
      <c r="EO23" s="163">
        <v>-14.0213</v>
      </c>
      <c r="EP23" s="163">
        <v>-3.0760000000000001</v>
      </c>
      <c r="EQ23" s="163">
        <v>-26.1968</v>
      </c>
      <c r="ER23" s="163">
        <v>-27.265599999999999</v>
      </c>
      <c r="ES23" s="163">
        <v>12.013400000000001</v>
      </c>
      <c r="ET23" s="163">
        <v>0</v>
      </c>
      <c r="EU23" s="163">
        <v>-9.11</v>
      </c>
      <c r="EV23" s="163">
        <v>0</v>
      </c>
      <c r="EW23" s="163">
        <v>1.5042</v>
      </c>
      <c r="EX23" s="163">
        <v>-13.713100000000001</v>
      </c>
      <c r="EY23" s="163">
        <v>-9.1659000000000006</v>
      </c>
      <c r="EZ23" s="163">
        <v>-9.3887999999999998</v>
      </c>
      <c r="FA23" s="163">
        <v>6.8444000000000003</v>
      </c>
      <c r="FB23" s="163">
        <v>18.161999999999999</v>
      </c>
      <c r="FC23" s="163">
        <v>-30.766999999999999</v>
      </c>
      <c r="FD23" s="164"/>
      <c r="FE23" s="163">
        <v>5.3155999999999999</v>
      </c>
      <c r="FF23" s="163">
        <v>5.4189999999999996</v>
      </c>
      <c r="FG23" s="163">
        <v>2.5929000000000002</v>
      </c>
      <c r="FH23" s="163">
        <v>3.6749999999999998</v>
      </c>
      <c r="FI23" s="163">
        <v>0</v>
      </c>
      <c r="FJ23" s="163">
        <v>12.559200000000001</v>
      </c>
      <c r="FK23" s="163">
        <v>12.8941</v>
      </c>
      <c r="FL23" s="163">
        <v>-30.979399999999998</v>
      </c>
      <c r="FM23" s="163">
        <v>26.917999999999999</v>
      </c>
      <c r="FN23" s="163">
        <v>26.621200000000002</v>
      </c>
      <c r="FO23" s="163">
        <v>-22.840800000000002</v>
      </c>
      <c r="FP23" s="163">
        <v>-11.445</v>
      </c>
      <c r="FQ23" s="163">
        <v>17.511299999999999</v>
      </c>
      <c r="FR23" s="163">
        <v>-16.239999999999998</v>
      </c>
      <c r="FS23" s="163">
        <v>-1.415</v>
      </c>
      <c r="FT23" s="163">
        <v>0.23549999999999999</v>
      </c>
      <c r="FU23" s="163">
        <v>0.67</v>
      </c>
      <c r="FV23" s="163">
        <v>2.96</v>
      </c>
      <c r="FW23" s="163">
        <v>-17.578499999999998</v>
      </c>
      <c r="FX23" s="164"/>
      <c r="FY23" s="163">
        <v>1.6739999999999999</v>
      </c>
      <c r="FZ23" s="163">
        <v>0.73799999999999999</v>
      </c>
      <c r="GA23" s="164"/>
      <c r="GB23" s="163">
        <v>2.63</v>
      </c>
      <c r="GC23" s="163">
        <v>-0.80130000000000001</v>
      </c>
      <c r="GD23" s="163">
        <v>5.4457000000000004</v>
      </c>
      <c r="GE23" s="163">
        <v>-2.93</v>
      </c>
      <c r="GF23" s="163">
        <v>14.2502</v>
      </c>
      <c r="GG23" s="164"/>
      <c r="GH23" s="163">
        <v>19.609500000000001</v>
      </c>
      <c r="GI23" s="163">
        <v>-5.2712000000000003</v>
      </c>
      <c r="GJ23" s="164"/>
      <c r="GK23" s="163">
        <v>1.4215</v>
      </c>
      <c r="GL23" s="164"/>
      <c r="GM23" s="164"/>
      <c r="GN23" s="163">
        <v>-10.215</v>
      </c>
      <c r="GO23" s="163">
        <v>3.6700000000000003E-2</v>
      </c>
      <c r="GP23" s="163">
        <v>2.98E-2</v>
      </c>
      <c r="GQ23" s="163">
        <v>-22.839600000000001</v>
      </c>
      <c r="GR23" s="163">
        <v>-4.9621000000000004</v>
      </c>
      <c r="GS23" s="163">
        <v>-6.5846999999999998</v>
      </c>
      <c r="GT23" s="163">
        <v>48.3825</v>
      </c>
      <c r="GU23" s="163">
        <v>-17.8645</v>
      </c>
      <c r="GV23" s="163">
        <v>-10.0321</v>
      </c>
      <c r="GW23" s="163">
        <v>-15.441000000000001</v>
      </c>
      <c r="GX23" s="163">
        <v>2.9266000000000001</v>
      </c>
      <c r="GY23" s="163">
        <v>4.7984</v>
      </c>
      <c r="GZ23" s="163">
        <v>4.8658999999999999</v>
      </c>
      <c r="HA23" s="163">
        <v>2</v>
      </c>
      <c r="HB23" s="163">
        <v>8.0038</v>
      </c>
      <c r="HC23" s="163">
        <v>9.8853000000000009</v>
      </c>
      <c r="HD23" s="163">
        <v>-6.71</v>
      </c>
      <c r="HE23" s="163">
        <v>0</v>
      </c>
      <c r="HF23" s="163">
        <v>12.3658</v>
      </c>
      <c r="HG23" s="163">
        <v>6.4821</v>
      </c>
      <c r="HH23" s="163">
        <v>54.011000000000003</v>
      </c>
      <c r="HI23" s="163">
        <v>10.2004</v>
      </c>
      <c r="HJ23" s="163">
        <v>9.9872999999999994</v>
      </c>
      <c r="HK23" s="163">
        <v>-8.1766000000000005</v>
      </c>
      <c r="HL23" s="164"/>
      <c r="HM23" s="163">
        <v>-11.264900000000001</v>
      </c>
      <c r="HN23" s="163">
        <v>-12.5235</v>
      </c>
      <c r="HO23" s="164"/>
      <c r="HP23" s="163">
        <v>62.063699999999997</v>
      </c>
      <c r="HQ23" s="163">
        <v>-20.642299999999999</v>
      </c>
      <c r="HR23" s="163">
        <v>-20.087399999999999</v>
      </c>
      <c r="HS23" s="163">
        <v>-1.2527999999999999</v>
      </c>
      <c r="HT23" s="163">
        <v>-0.87190000000000001</v>
      </c>
      <c r="HU23" s="163">
        <v>15.29</v>
      </c>
      <c r="HV23" s="163">
        <v>15.24</v>
      </c>
      <c r="HW23" s="163">
        <v>-28.8</v>
      </c>
      <c r="HX23" s="163">
        <v>-29.1</v>
      </c>
      <c r="HY23" s="163">
        <v>0.66930000000000001</v>
      </c>
      <c r="HZ23" s="163">
        <v>-10.96</v>
      </c>
      <c r="IA23" s="163">
        <v>63.0747</v>
      </c>
      <c r="IB23" s="163">
        <v>17.100000000000001</v>
      </c>
      <c r="IC23" s="163">
        <v>17.032699999999998</v>
      </c>
      <c r="ID23" s="163">
        <v>-21.2</v>
      </c>
      <c r="IE23" s="163">
        <v>-40.5</v>
      </c>
      <c r="IF23" s="163">
        <v>5.2</v>
      </c>
      <c r="IG23" s="163">
        <v>4.5999999999999996</v>
      </c>
      <c r="IH23" s="163">
        <v>-18.293800000000001</v>
      </c>
      <c r="II23" s="163">
        <v>-18.275700000000001</v>
      </c>
      <c r="IJ23" s="163">
        <v>-137.4787</v>
      </c>
      <c r="IK23" s="163">
        <v>31.476400000000002</v>
      </c>
      <c r="IL23" s="163">
        <v>-271.41829999999999</v>
      </c>
      <c r="IM23" s="163">
        <v>-17.3125</v>
      </c>
      <c r="IN23" s="163">
        <v>-74.021000000000001</v>
      </c>
      <c r="IO23" s="163">
        <v>85.536199999999994</v>
      </c>
      <c r="IP23" s="163">
        <v>85.855500000000006</v>
      </c>
      <c r="IQ23" s="163">
        <v>148.12960000000001</v>
      </c>
      <c r="IR23" s="163">
        <v>73.635800000000003</v>
      </c>
      <c r="IS23" s="163">
        <v>13.5337</v>
      </c>
      <c r="IT23" s="163">
        <v>8.9659999999999993</v>
      </c>
      <c r="IU23" s="163">
        <v>5.4048999999999996</v>
      </c>
      <c r="IV23" s="163">
        <v>-35.343200000000003</v>
      </c>
      <c r="IW23" s="163">
        <v>180.09110000000001</v>
      </c>
      <c r="IX23" s="163">
        <v>-188.1019</v>
      </c>
      <c r="IY23" s="163">
        <v>-5.2054999999999998</v>
      </c>
      <c r="IZ23" s="163">
        <v>12.8934</v>
      </c>
      <c r="JA23" s="163">
        <v>-0.18679999999999999</v>
      </c>
      <c r="JB23" s="164"/>
      <c r="JC23" s="163">
        <v>-7.52</v>
      </c>
      <c r="JD23" s="163">
        <v>-1.2110000000000001</v>
      </c>
      <c r="JE23" s="163">
        <v>-1.2090000000000001</v>
      </c>
      <c r="JF23" s="163">
        <v>4.4000000000000004</v>
      </c>
      <c r="JG23" s="163">
        <v>-0.88</v>
      </c>
      <c r="JH23" s="163">
        <v>-4.3003999999999998</v>
      </c>
      <c r="JI23" s="163">
        <v>-5.2415000000000003</v>
      </c>
      <c r="JJ23" s="163">
        <v>10.5791</v>
      </c>
      <c r="JK23" s="163">
        <v>-15.5261</v>
      </c>
      <c r="JL23" s="163">
        <v>8.1</v>
      </c>
      <c r="JM23" s="163">
        <v>0.69499999999999995</v>
      </c>
      <c r="JN23" s="163">
        <v>2.8050000000000002</v>
      </c>
      <c r="JO23" s="163">
        <v>2.4943</v>
      </c>
      <c r="JP23" s="164"/>
      <c r="JQ23" s="163">
        <v>4.1173999999999999</v>
      </c>
      <c r="JR23" s="163">
        <v>4.2146999999999997</v>
      </c>
      <c r="JS23" s="163">
        <v>3.4615999999999998</v>
      </c>
      <c r="JT23" s="164"/>
      <c r="JU23" s="163">
        <v>27.3</v>
      </c>
      <c r="JV23" s="163">
        <v>2.7216</v>
      </c>
      <c r="JW23" s="163">
        <v>0.13</v>
      </c>
      <c r="JX23" s="164"/>
      <c r="JY23" s="163">
        <v>-4.5389999999999997</v>
      </c>
      <c r="JZ23" s="163">
        <v>-3.2488000000000001</v>
      </c>
      <c r="KA23" s="163">
        <v>-25.834800000000001</v>
      </c>
      <c r="KB23" s="163">
        <v>-5.3144</v>
      </c>
      <c r="KC23" s="163">
        <v>-4.4012000000000002</v>
      </c>
      <c r="KD23" s="163">
        <v>-24.6295</v>
      </c>
      <c r="KE23" s="163">
        <v>-3.0234999999999999</v>
      </c>
      <c r="KF23" s="163">
        <v>-28.2</v>
      </c>
      <c r="KG23" s="163">
        <v>11.8</v>
      </c>
      <c r="KH23" s="164"/>
      <c r="KI23" s="163">
        <v>-69.401300000000006</v>
      </c>
    </row>
    <row r="24" spans="1:295" ht="18" customHeight="1" x14ac:dyDescent="0.3">
      <c r="A24" s="160" t="s">
        <v>712</v>
      </c>
      <c r="B24" s="160" t="s">
        <v>728</v>
      </c>
      <c r="C24" s="165">
        <v>0</v>
      </c>
      <c r="D24" s="165">
        <v>0.70169999999999999</v>
      </c>
      <c r="E24" s="165">
        <v>-5.3803000000000001</v>
      </c>
      <c r="F24" s="165">
        <v>8.0747999999999998</v>
      </c>
      <c r="G24" s="165">
        <v>10.049799999999999</v>
      </c>
      <c r="H24" s="166"/>
      <c r="I24" s="165">
        <v>18.457999999999998</v>
      </c>
      <c r="J24" s="166"/>
      <c r="K24" s="165">
        <v>6.6380999999999997</v>
      </c>
      <c r="L24" s="165">
        <v>2.1049000000000002</v>
      </c>
      <c r="M24" s="165">
        <v>3.5686</v>
      </c>
      <c r="N24" s="165">
        <v>-13.32</v>
      </c>
      <c r="O24" s="165">
        <v>-22</v>
      </c>
      <c r="P24" s="165">
        <v>0</v>
      </c>
      <c r="Q24" s="165">
        <v>1.6559999999999999</v>
      </c>
      <c r="R24" s="166"/>
      <c r="S24" s="165">
        <v>2.3591000000000002</v>
      </c>
      <c r="T24" s="165">
        <v>12.589600000000001</v>
      </c>
      <c r="U24" s="165">
        <v>3.4885999999999999</v>
      </c>
      <c r="V24" s="165">
        <v>3.4142000000000001</v>
      </c>
      <c r="W24" s="165">
        <v>6.1750999999999996</v>
      </c>
      <c r="X24" s="165">
        <v>2.8147000000000002</v>
      </c>
      <c r="Y24" s="165">
        <v>4.3200000000000002E-2</v>
      </c>
      <c r="Z24" s="165">
        <v>2.5903</v>
      </c>
      <c r="AA24" s="166"/>
      <c r="AB24" s="165">
        <v>-1.1640999999999999</v>
      </c>
      <c r="AC24" s="166"/>
      <c r="AD24" s="165">
        <v>-0.126</v>
      </c>
      <c r="AE24" s="165">
        <v>2.1539999999999999</v>
      </c>
      <c r="AF24" s="165">
        <v>-4.4400000000000004</v>
      </c>
      <c r="AG24" s="165">
        <v>-15.4</v>
      </c>
      <c r="AH24" s="165">
        <v>-2.6619999999999999</v>
      </c>
      <c r="AI24" s="165">
        <v>0.28000000000000003</v>
      </c>
      <c r="AJ24" s="165">
        <v>-31.62</v>
      </c>
      <c r="AK24" s="166"/>
      <c r="AL24" s="166"/>
      <c r="AM24" s="165">
        <v>5.54</v>
      </c>
      <c r="AN24" s="166"/>
      <c r="AO24" s="165">
        <v>-3.8271000000000002</v>
      </c>
      <c r="AP24" s="165">
        <v>3.4954999999999998</v>
      </c>
      <c r="AQ24" s="165">
        <v>14.749599999999999</v>
      </c>
      <c r="AR24" s="165">
        <v>0</v>
      </c>
      <c r="AS24" s="165">
        <v>-6.7949000000000002</v>
      </c>
      <c r="AT24" s="166"/>
      <c r="AU24" s="165">
        <v>-10.8827</v>
      </c>
      <c r="AV24" s="165">
        <v>0.39</v>
      </c>
      <c r="AW24" s="165">
        <v>0.18179999999999999</v>
      </c>
      <c r="AX24" s="165">
        <v>-19.290099999999999</v>
      </c>
      <c r="AY24" s="166"/>
      <c r="AZ24" s="165">
        <v>15.005100000000001</v>
      </c>
      <c r="BA24" s="165">
        <v>10.455299999999999</v>
      </c>
      <c r="BB24" s="165">
        <v>24.3627</v>
      </c>
      <c r="BC24" s="165">
        <v>14.9718</v>
      </c>
      <c r="BD24" s="165">
        <v>-5.2</v>
      </c>
      <c r="BE24" s="165">
        <v>-5.8</v>
      </c>
      <c r="BF24" s="165">
        <v>0</v>
      </c>
      <c r="BG24" s="165">
        <v>-25.319900000000001</v>
      </c>
      <c r="BH24" s="165">
        <v>-2.1175000000000002</v>
      </c>
      <c r="BI24" s="166"/>
      <c r="BJ24" s="165">
        <v>-6.5571000000000002</v>
      </c>
      <c r="BK24" s="165">
        <v>-1.1415</v>
      </c>
      <c r="BL24" s="166"/>
      <c r="BM24" s="165">
        <v>0.29830000000000001</v>
      </c>
      <c r="BN24" s="165">
        <v>-133.09119999999999</v>
      </c>
      <c r="BO24" s="165">
        <v>-24.2622</v>
      </c>
      <c r="BP24" s="165">
        <v>-24.3538</v>
      </c>
      <c r="BQ24" s="165">
        <v>110.371</v>
      </c>
      <c r="BR24" s="165">
        <v>-242.06129999999999</v>
      </c>
      <c r="BS24" s="166"/>
      <c r="BT24" s="166"/>
      <c r="BU24" s="166"/>
      <c r="BV24" s="165">
        <v>-1.6366000000000001</v>
      </c>
      <c r="BW24" s="165">
        <v>6.82</v>
      </c>
      <c r="BX24" s="165">
        <v>2.13</v>
      </c>
      <c r="BY24" s="165">
        <v>-19.48</v>
      </c>
      <c r="BZ24" s="165">
        <v>-3.69</v>
      </c>
      <c r="CA24" s="165">
        <v>-22.7685</v>
      </c>
      <c r="CB24" s="165">
        <v>-23.170400000000001</v>
      </c>
      <c r="CC24" s="165">
        <v>22.4221</v>
      </c>
      <c r="CD24" s="165">
        <v>21.527999999999999</v>
      </c>
      <c r="CE24" s="165">
        <v>-7.4198000000000004</v>
      </c>
      <c r="CF24" s="165">
        <v>-34.393900000000002</v>
      </c>
      <c r="CG24" s="165">
        <v>-34.690800000000003</v>
      </c>
      <c r="CH24" s="165">
        <v>-6.4298000000000002</v>
      </c>
      <c r="CI24" s="165">
        <v>4.4302999999999999</v>
      </c>
      <c r="CJ24" s="166"/>
      <c r="CK24" s="166"/>
      <c r="CL24" s="165">
        <v>13.1</v>
      </c>
      <c r="CM24" s="165">
        <v>-3.1</v>
      </c>
      <c r="CN24" s="165">
        <v>-0.48</v>
      </c>
      <c r="CO24" s="165">
        <v>8.5207999999999995</v>
      </c>
      <c r="CP24" s="165">
        <v>8.7010000000000005</v>
      </c>
      <c r="CQ24" s="165">
        <v>7.8848000000000003</v>
      </c>
      <c r="CR24" s="165">
        <v>49.1676</v>
      </c>
      <c r="CS24" s="165">
        <v>49.163699999999999</v>
      </c>
      <c r="CT24" s="165">
        <v>-29.212599999999998</v>
      </c>
      <c r="CU24" s="165">
        <v>-16.509399999999999</v>
      </c>
      <c r="CV24" s="165">
        <v>-31.618500000000001</v>
      </c>
      <c r="CW24" s="165">
        <v>1.8066</v>
      </c>
      <c r="CX24" s="165">
        <v>26.33</v>
      </c>
      <c r="CY24" s="165">
        <v>15.47</v>
      </c>
      <c r="CZ24" s="165">
        <v>3.4424000000000001</v>
      </c>
      <c r="DA24" s="165">
        <v>3.8115999999999999</v>
      </c>
      <c r="DB24" s="165">
        <v>-5.35</v>
      </c>
      <c r="DC24" s="166"/>
      <c r="DD24" s="165">
        <v>-6.6326000000000001</v>
      </c>
      <c r="DE24" s="165">
        <v>-6.6242999999999999</v>
      </c>
      <c r="DF24" s="165">
        <v>37.312100000000001</v>
      </c>
      <c r="DG24" s="165">
        <v>1.5699999999999999E-2</v>
      </c>
      <c r="DH24" s="165">
        <v>-2.6781999999999999</v>
      </c>
      <c r="DI24" s="165">
        <v>23.5</v>
      </c>
      <c r="DJ24" s="165">
        <v>25.1</v>
      </c>
      <c r="DK24" s="165">
        <v>-4.4055</v>
      </c>
      <c r="DL24" s="165">
        <v>-2.6181000000000001</v>
      </c>
      <c r="DM24" s="165">
        <v>32.494199999999999</v>
      </c>
      <c r="DN24" s="165">
        <v>3.7166999999999999</v>
      </c>
      <c r="DO24" s="165">
        <v>-2.14</v>
      </c>
      <c r="DP24" s="165">
        <v>0.34</v>
      </c>
      <c r="DQ24" s="165">
        <v>0.124</v>
      </c>
      <c r="DR24" s="165">
        <v>-38.042200000000001</v>
      </c>
      <c r="DS24" s="166"/>
      <c r="DT24" s="165">
        <v>-18.21</v>
      </c>
      <c r="DU24" s="165">
        <v>20.61</v>
      </c>
      <c r="DV24" s="165">
        <v>11.47</v>
      </c>
      <c r="DW24" s="165">
        <v>-38.290900000000001</v>
      </c>
      <c r="DX24" s="165">
        <v>-19.381799999999998</v>
      </c>
      <c r="DY24" s="165">
        <v>-41.8673</v>
      </c>
      <c r="DZ24" s="165">
        <v>-40.809100000000001</v>
      </c>
      <c r="EA24" s="165">
        <v>-18.9178</v>
      </c>
      <c r="EB24" s="165">
        <v>-30.290500000000002</v>
      </c>
      <c r="EC24" s="165">
        <v>-36.676499999999997</v>
      </c>
      <c r="ED24" s="165">
        <v>-36.475000000000001</v>
      </c>
      <c r="EE24" s="165">
        <v>-23.664400000000001</v>
      </c>
      <c r="EF24" s="165">
        <v>-25.071899999999999</v>
      </c>
      <c r="EG24" s="165">
        <v>-6.3730000000000002</v>
      </c>
      <c r="EH24" s="165">
        <v>-196.00620000000001</v>
      </c>
      <c r="EI24" s="165">
        <v>-23.290900000000001</v>
      </c>
      <c r="EJ24" s="166"/>
      <c r="EK24" s="165">
        <v>-6.0465</v>
      </c>
      <c r="EL24" s="165">
        <v>-5.4802</v>
      </c>
      <c r="EM24" s="165">
        <v>11.9513</v>
      </c>
      <c r="EN24" s="165">
        <v>-17.079999999999998</v>
      </c>
      <c r="EO24" s="165">
        <v>-16.704599999999999</v>
      </c>
      <c r="EP24" s="165">
        <v>2.5760000000000001</v>
      </c>
      <c r="EQ24" s="165">
        <v>-20.934200000000001</v>
      </c>
      <c r="ER24" s="165">
        <v>-20.5901</v>
      </c>
      <c r="ES24" s="165">
        <v>9.1165000000000003</v>
      </c>
      <c r="ET24" s="165">
        <v>0</v>
      </c>
      <c r="EU24" s="165">
        <v>-9.39</v>
      </c>
      <c r="EV24" s="165">
        <v>-0.5</v>
      </c>
      <c r="EW24" s="165">
        <v>1.4439</v>
      </c>
      <c r="EX24" s="165">
        <v>-16.182600000000001</v>
      </c>
      <c r="EY24" s="165">
        <v>-8.1089000000000002</v>
      </c>
      <c r="EZ24" s="165">
        <v>-8.3391999999999999</v>
      </c>
      <c r="FA24" s="165">
        <v>5.3765000000000001</v>
      </c>
      <c r="FB24" s="165">
        <v>13.4879</v>
      </c>
      <c r="FC24" s="165">
        <v>-27.1051</v>
      </c>
      <c r="FD24" s="166"/>
      <c r="FE24" s="165">
        <v>4.8910999999999998</v>
      </c>
      <c r="FF24" s="165">
        <v>4.8785999999999996</v>
      </c>
      <c r="FG24" s="165">
        <v>0</v>
      </c>
      <c r="FH24" s="165">
        <v>2.7250000000000001</v>
      </c>
      <c r="FI24" s="165">
        <v>0</v>
      </c>
      <c r="FJ24" s="165">
        <v>7.7030000000000003</v>
      </c>
      <c r="FK24" s="165">
        <v>8.2053999999999991</v>
      </c>
      <c r="FL24" s="165">
        <v>-36.672899999999998</v>
      </c>
      <c r="FM24" s="165">
        <v>22.3353</v>
      </c>
      <c r="FN24" s="165">
        <v>22.237400000000001</v>
      </c>
      <c r="FO24" s="165">
        <v>-25.232600000000001</v>
      </c>
      <c r="FP24" s="165">
        <v>-14.6625</v>
      </c>
      <c r="FQ24" s="165">
        <v>18.482900000000001</v>
      </c>
      <c r="FR24" s="165">
        <v>-16.54</v>
      </c>
      <c r="FS24" s="165">
        <v>-1.2172000000000001</v>
      </c>
      <c r="FT24" s="165">
        <v>0.23549999999999999</v>
      </c>
      <c r="FU24" s="165">
        <v>1.05</v>
      </c>
      <c r="FV24" s="165">
        <v>3.01</v>
      </c>
      <c r="FW24" s="165">
        <v>-17.760100000000001</v>
      </c>
      <c r="FX24" s="166"/>
      <c r="FY24" s="165">
        <v>1.6279999999999999</v>
      </c>
      <c r="FZ24" s="165">
        <v>0.74299999999999999</v>
      </c>
      <c r="GA24" s="166"/>
      <c r="GB24" s="165">
        <v>2.86</v>
      </c>
      <c r="GC24" s="165">
        <v>2.7387999999999999</v>
      </c>
      <c r="GD24" s="165">
        <v>7.9344999999999999</v>
      </c>
      <c r="GE24" s="166"/>
      <c r="GF24" s="165">
        <v>14.4855</v>
      </c>
      <c r="GG24" s="166"/>
      <c r="GH24" s="165">
        <v>19.491099999999999</v>
      </c>
      <c r="GI24" s="165">
        <v>-5.5880999999999998</v>
      </c>
      <c r="GJ24" s="166"/>
      <c r="GK24" s="165">
        <v>1.4926999999999999</v>
      </c>
      <c r="GL24" s="166"/>
      <c r="GM24" s="166"/>
      <c r="GN24" s="165">
        <v>-10.3947</v>
      </c>
      <c r="GO24" s="165">
        <v>-1.2233000000000001</v>
      </c>
      <c r="GP24" s="165">
        <v>4.4999999999999998E-2</v>
      </c>
      <c r="GQ24" s="165">
        <v>-22.527699999999999</v>
      </c>
      <c r="GR24" s="165">
        <v>-6.1388999999999996</v>
      </c>
      <c r="GS24" s="165">
        <v>-6.9333999999999998</v>
      </c>
      <c r="GT24" s="165">
        <v>45.087499999999999</v>
      </c>
      <c r="GU24" s="165">
        <v>-17.508400000000002</v>
      </c>
      <c r="GV24" s="165">
        <v>-9.4113000000000007</v>
      </c>
      <c r="GW24" s="165">
        <v>-15.9039</v>
      </c>
      <c r="GX24" s="165">
        <v>2.4079000000000002</v>
      </c>
      <c r="GY24" s="165">
        <v>4.8716999999999997</v>
      </c>
      <c r="GZ24" s="165">
        <v>4.9054000000000002</v>
      </c>
      <c r="HA24" s="165">
        <v>2</v>
      </c>
      <c r="HB24" s="165">
        <v>21.855799999999999</v>
      </c>
      <c r="HC24" s="165">
        <v>23.994800000000001</v>
      </c>
      <c r="HD24" s="165">
        <v>-7.54</v>
      </c>
      <c r="HE24" s="165">
        <v>0</v>
      </c>
      <c r="HF24" s="165">
        <v>20.8809</v>
      </c>
      <c r="HG24" s="165">
        <v>8.7219999999999995</v>
      </c>
      <c r="HH24" s="165">
        <v>50.0319</v>
      </c>
      <c r="HI24" s="165">
        <v>-10.469200000000001</v>
      </c>
      <c r="HJ24" s="165">
        <v>-11.068</v>
      </c>
      <c r="HK24" s="165">
        <v>-9.5625999999999998</v>
      </c>
      <c r="HL24" s="166"/>
      <c r="HM24" s="165">
        <v>-11.8871</v>
      </c>
      <c r="HN24" s="165">
        <v>-14.5106</v>
      </c>
      <c r="HO24" s="166"/>
      <c r="HP24" s="166"/>
      <c r="HQ24" s="165">
        <v>-16.829899999999999</v>
      </c>
      <c r="HR24" s="165">
        <v>-16.264099999999999</v>
      </c>
      <c r="HS24" s="165">
        <v>-0.50729999999999997</v>
      </c>
      <c r="HT24" s="165">
        <v>-0.57150000000000001</v>
      </c>
      <c r="HU24" s="165">
        <v>10.96</v>
      </c>
      <c r="HV24" s="165">
        <v>10.82</v>
      </c>
      <c r="HW24" s="165">
        <v>-30.8</v>
      </c>
      <c r="HX24" s="165">
        <v>-30.1</v>
      </c>
      <c r="HY24" s="165">
        <v>0.65100000000000002</v>
      </c>
      <c r="HZ24" s="165">
        <v>-8.4</v>
      </c>
      <c r="IA24" s="165">
        <v>72.536100000000005</v>
      </c>
      <c r="IB24" s="165">
        <v>15.727399999999999</v>
      </c>
      <c r="IC24" s="165">
        <v>15.638400000000001</v>
      </c>
      <c r="ID24" s="165">
        <v>-20.8</v>
      </c>
      <c r="IE24" s="165">
        <v>-41</v>
      </c>
      <c r="IF24" s="165">
        <v>0.1</v>
      </c>
      <c r="IG24" s="165">
        <v>-0.4</v>
      </c>
      <c r="IH24" s="165">
        <v>-18.0778</v>
      </c>
      <c r="II24" s="165">
        <v>-18.015799999999999</v>
      </c>
      <c r="IJ24" s="165">
        <v>-119.4431</v>
      </c>
      <c r="IK24" s="165">
        <v>-16.447199999999999</v>
      </c>
      <c r="IL24" s="165">
        <v>-229.042</v>
      </c>
      <c r="IM24" s="165">
        <v>-14.6776</v>
      </c>
      <c r="IN24" s="165">
        <v>-64.137299999999996</v>
      </c>
      <c r="IO24" s="165">
        <v>71.169399999999996</v>
      </c>
      <c r="IP24" s="165">
        <v>98.233500000000006</v>
      </c>
      <c r="IQ24" s="165">
        <v>98.622299999999996</v>
      </c>
      <c r="IR24" s="165">
        <v>115.1905</v>
      </c>
      <c r="IS24" s="165">
        <v>-3.4420999999999999</v>
      </c>
      <c r="IT24" s="165">
        <v>9.5966000000000005</v>
      </c>
      <c r="IU24" s="165">
        <v>9.4876000000000005</v>
      </c>
      <c r="IV24" s="165">
        <v>9.0007000000000001</v>
      </c>
      <c r="IW24" s="165">
        <v>115.0137</v>
      </c>
      <c r="IX24" s="165">
        <v>-229.39830000000001</v>
      </c>
      <c r="IY24" s="165">
        <v>33.250900000000001</v>
      </c>
      <c r="IZ24" s="165">
        <v>-28.1615</v>
      </c>
      <c r="JA24" s="165">
        <v>-1.0535000000000001</v>
      </c>
      <c r="JB24" s="166"/>
      <c r="JC24" s="165">
        <v>-7.28</v>
      </c>
      <c r="JD24" s="165">
        <v>-1.103</v>
      </c>
      <c r="JE24" s="165">
        <v>-1.113</v>
      </c>
      <c r="JF24" s="165">
        <v>3.84</v>
      </c>
      <c r="JG24" s="165">
        <v>-1.04</v>
      </c>
      <c r="JH24" s="165">
        <v>-4.2744</v>
      </c>
      <c r="JI24" s="165">
        <v>-5.0674999999999999</v>
      </c>
      <c r="JJ24" s="165">
        <v>9.4651999999999994</v>
      </c>
      <c r="JK24" s="165">
        <v>-14.912599999999999</v>
      </c>
      <c r="JL24" s="165">
        <v>8.5</v>
      </c>
      <c r="JM24" s="165">
        <v>2.407</v>
      </c>
      <c r="JN24" s="165">
        <v>1.5209999999999999</v>
      </c>
      <c r="JO24" s="165">
        <v>2.4975000000000001</v>
      </c>
      <c r="JP24" s="165">
        <v>2.7745000000000002</v>
      </c>
      <c r="JQ24" s="165">
        <v>3.9409999999999998</v>
      </c>
      <c r="JR24" s="165">
        <v>3.6989999999999998</v>
      </c>
      <c r="JS24" s="165">
        <v>3.0684999999999998</v>
      </c>
      <c r="JT24" s="166"/>
      <c r="JU24" s="165">
        <v>28.1</v>
      </c>
      <c r="JV24" s="165">
        <v>2.4712000000000001</v>
      </c>
      <c r="JW24" s="165">
        <v>0.13</v>
      </c>
      <c r="JX24" s="166"/>
      <c r="JY24" s="165">
        <v>-10.331200000000001</v>
      </c>
      <c r="JZ24" s="165">
        <v>-1.0750999999999999</v>
      </c>
      <c r="KA24" s="165">
        <v>-22.305900000000001</v>
      </c>
      <c r="KB24" s="165">
        <v>-8.6539000000000001</v>
      </c>
      <c r="KC24" s="165">
        <v>-5.8106</v>
      </c>
      <c r="KD24" s="165">
        <v>-22.078600000000002</v>
      </c>
      <c r="KE24" s="165">
        <v>-3.3742999999999999</v>
      </c>
      <c r="KF24" s="165">
        <v>-29.6</v>
      </c>
      <c r="KG24" s="165">
        <v>13.7</v>
      </c>
      <c r="KH24" s="166"/>
      <c r="KI24" s="165">
        <v>-65.029899999999998</v>
      </c>
    </row>
    <row r="25" spans="1:295" ht="18" customHeight="1" x14ac:dyDescent="0.3">
      <c r="A25" s="160" t="s">
        <v>712</v>
      </c>
      <c r="B25" s="160" t="s">
        <v>729</v>
      </c>
      <c r="C25" s="161">
        <v>0</v>
      </c>
      <c r="D25" s="161">
        <v>0.75349999999999995</v>
      </c>
      <c r="E25" s="161">
        <v>-5.44</v>
      </c>
      <c r="F25" s="161">
        <v>5.7691999999999997</v>
      </c>
      <c r="G25" s="161">
        <v>8.3856000000000002</v>
      </c>
      <c r="H25" s="162"/>
      <c r="I25" s="161">
        <v>15.5283</v>
      </c>
      <c r="J25" s="162"/>
      <c r="K25" s="161">
        <v>7.5719000000000003</v>
      </c>
      <c r="L25" s="161">
        <v>2.6678999999999999</v>
      </c>
      <c r="M25" s="161">
        <v>4.0894000000000004</v>
      </c>
      <c r="N25" s="161">
        <v>-13.32</v>
      </c>
      <c r="O25" s="161">
        <v>-22</v>
      </c>
      <c r="P25" s="161">
        <v>0</v>
      </c>
      <c r="Q25" s="161">
        <v>2.484</v>
      </c>
      <c r="R25" s="161">
        <v>-15.4</v>
      </c>
      <c r="S25" s="161">
        <v>2.2890000000000001</v>
      </c>
      <c r="T25" s="161">
        <v>11.143700000000001</v>
      </c>
      <c r="U25" s="161">
        <v>3.8454000000000002</v>
      </c>
      <c r="V25" s="161">
        <v>3.7515000000000001</v>
      </c>
      <c r="W25" s="161">
        <v>6.6695000000000002</v>
      </c>
      <c r="X25" s="161">
        <v>2.7012</v>
      </c>
      <c r="Y25" s="161">
        <v>0.1101</v>
      </c>
      <c r="Z25" s="161">
        <v>2.4087000000000001</v>
      </c>
      <c r="AA25" s="162"/>
      <c r="AB25" s="161">
        <v>-1.0185999999999999</v>
      </c>
      <c r="AC25" s="162"/>
      <c r="AD25" s="161">
        <v>0.432</v>
      </c>
      <c r="AE25" s="161">
        <v>0</v>
      </c>
      <c r="AF25" s="161">
        <v>-6.66</v>
      </c>
      <c r="AG25" s="161">
        <v>-13.2</v>
      </c>
      <c r="AH25" s="161">
        <v>-2.9529999999999998</v>
      </c>
      <c r="AI25" s="161">
        <v>0.52700000000000002</v>
      </c>
      <c r="AJ25" s="161">
        <v>-25.2</v>
      </c>
      <c r="AK25" s="162"/>
      <c r="AL25" s="162"/>
      <c r="AM25" s="161">
        <v>5.67</v>
      </c>
      <c r="AN25" s="162"/>
      <c r="AO25" s="161">
        <v>-6.0339999999999998</v>
      </c>
      <c r="AP25" s="161">
        <v>1.6626000000000001</v>
      </c>
      <c r="AQ25" s="161">
        <v>14.6051</v>
      </c>
      <c r="AR25" s="162"/>
      <c r="AS25" s="161">
        <v>-8.5973000000000006</v>
      </c>
      <c r="AT25" s="162"/>
      <c r="AU25" s="161">
        <v>-13.342599999999999</v>
      </c>
      <c r="AV25" s="161">
        <v>0.22359999999999999</v>
      </c>
      <c r="AW25" s="161">
        <v>0.64219999999999999</v>
      </c>
      <c r="AX25" s="161">
        <v>-19.022200000000002</v>
      </c>
      <c r="AY25" s="162"/>
      <c r="AZ25" s="161">
        <v>6.3250999999999999</v>
      </c>
      <c r="BA25" s="161">
        <v>8.5470000000000006</v>
      </c>
      <c r="BB25" s="161">
        <v>30.110399999999998</v>
      </c>
      <c r="BC25" s="161">
        <v>12.699</v>
      </c>
      <c r="BD25" s="161">
        <v>-5.2</v>
      </c>
      <c r="BE25" s="161">
        <v>-6.1</v>
      </c>
      <c r="BF25" s="162"/>
      <c r="BG25" s="161">
        <v>-23.319199999999999</v>
      </c>
      <c r="BH25" s="161">
        <v>-2.1568000000000001</v>
      </c>
      <c r="BI25" s="162"/>
      <c r="BJ25" s="161">
        <v>-6.8018999999999998</v>
      </c>
      <c r="BK25" s="161">
        <v>-0.94610000000000005</v>
      </c>
      <c r="BL25" s="162"/>
      <c r="BM25" s="161">
        <v>0.99860000000000004</v>
      </c>
      <c r="BN25" s="161">
        <v>-138.00470000000001</v>
      </c>
      <c r="BO25" s="161">
        <v>-21.912299999999998</v>
      </c>
      <c r="BP25" s="161">
        <v>-22.217500000000001</v>
      </c>
      <c r="BQ25" s="161">
        <v>108.9427</v>
      </c>
      <c r="BR25" s="161">
        <v>-235.7533</v>
      </c>
      <c r="BS25" s="162"/>
      <c r="BT25" s="162"/>
      <c r="BU25" s="162"/>
      <c r="BV25" s="161">
        <v>0.4491</v>
      </c>
      <c r="BW25" s="161">
        <v>7.23</v>
      </c>
      <c r="BX25" s="161">
        <v>2.5499999999999998</v>
      </c>
      <c r="BY25" s="161">
        <v>-18.32</v>
      </c>
      <c r="BZ25" s="161">
        <v>-2.85</v>
      </c>
      <c r="CA25" s="161">
        <v>-19.017700000000001</v>
      </c>
      <c r="CB25" s="161">
        <v>-18.7498</v>
      </c>
      <c r="CC25" s="161">
        <v>23.1599</v>
      </c>
      <c r="CD25" s="161">
        <v>22.5642</v>
      </c>
      <c r="CE25" s="161">
        <v>-0.1472</v>
      </c>
      <c r="CF25" s="161">
        <v>-33.811399999999999</v>
      </c>
      <c r="CG25" s="161">
        <v>-34.017400000000002</v>
      </c>
      <c r="CH25" s="161">
        <v>-6.7515999999999998</v>
      </c>
      <c r="CI25" s="161">
        <v>4.7359999999999998</v>
      </c>
      <c r="CJ25" s="162"/>
      <c r="CK25" s="162"/>
      <c r="CL25" s="161">
        <v>17.600000000000001</v>
      </c>
      <c r="CM25" s="161">
        <v>-6</v>
      </c>
      <c r="CN25" s="161">
        <v>-0.64</v>
      </c>
      <c r="CO25" s="161">
        <v>10.295500000000001</v>
      </c>
      <c r="CP25" s="161">
        <v>10.318199999999999</v>
      </c>
      <c r="CQ25" s="161">
        <v>9.5236999999999998</v>
      </c>
      <c r="CR25" s="161">
        <v>48.41</v>
      </c>
      <c r="CS25" s="161">
        <v>48.419400000000003</v>
      </c>
      <c r="CT25" s="161">
        <v>-27.696300000000001</v>
      </c>
      <c r="CU25" s="161">
        <v>-18.242799999999999</v>
      </c>
      <c r="CV25" s="161">
        <v>-30.2942</v>
      </c>
      <c r="CW25" s="161">
        <v>2.1878000000000002</v>
      </c>
      <c r="CX25" s="161">
        <v>23.5</v>
      </c>
      <c r="CY25" s="161">
        <v>15.44</v>
      </c>
      <c r="CZ25" s="161">
        <v>3.7549000000000001</v>
      </c>
      <c r="DA25" s="161">
        <v>4.0069999999999997</v>
      </c>
      <c r="DB25" s="161">
        <v>-5.65</v>
      </c>
      <c r="DC25" s="162"/>
      <c r="DD25" s="161">
        <v>-7.5686999999999998</v>
      </c>
      <c r="DE25" s="161">
        <v>-6.7407000000000004</v>
      </c>
      <c r="DF25" s="161">
        <v>40.183199999999999</v>
      </c>
      <c r="DG25" s="161">
        <v>1.5699999999999999E-2</v>
      </c>
      <c r="DH25" s="161">
        <v>-2.7885</v>
      </c>
      <c r="DI25" s="161">
        <v>21.2</v>
      </c>
      <c r="DJ25" s="161">
        <v>22.6</v>
      </c>
      <c r="DK25" s="161">
        <v>-7.5853999999999999</v>
      </c>
      <c r="DL25" s="161">
        <v>-1.6831</v>
      </c>
      <c r="DM25" s="161">
        <v>35.333100000000002</v>
      </c>
      <c r="DN25" s="161">
        <v>5.0156000000000001</v>
      </c>
      <c r="DO25" s="161">
        <v>-1.24</v>
      </c>
      <c r="DP25" s="161">
        <v>-0.78</v>
      </c>
      <c r="DQ25" s="161">
        <v>-1.55E-2</v>
      </c>
      <c r="DR25" s="161">
        <v>-40.629800000000003</v>
      </c>
      <c r="DS25" s="162"/>
      <c r="DT25" s="161">
        <v>-17.96</v>
      </c>
      <c r="DU25" s="161">
        <v>21.26</v>
      </c>
      <c r="DV25" s="161">
        <v>12.76</v>
      </c>
      <c r="DW25" s="161">
        <v>-41.781799999999997</v>
      </c>
      <c r="DX25" s="161">
        <v>-20.7182</v>
      </c>
      <c r="DY25" s="161">
        <v>-40.914900000000003</v>
      </c>
      <c r="DZ25" s="161">
        <v>-40.390900000000002</v>
      </c>
      <c r="EA25" s="161">
        <v>-14.876899999999999</v>
      </c>
      <c r="EB25" s="161">
        <v>-26.420400000000001</v>
      </c>
      <c r="EC25" s="161">
        <v>-34.378</v>
      </c>
      <c r="ED25" s="161">
        <v>-33.6492</v>
      </c>
      <c r="EE25" s="161">
        <v>-5.2986000000000004</v>
      </c>
      <c r="EF25" s="161">
        <v>-29.756699999999999</v>
      </c>
      <c r="EG25" s="161">
        <v>-7.4139999999999997</v>
      </c>
      <c r="EH25" s="161">
        <v>-190.82429999999999</v>
      </c>
      <c r="EI25" s="161">
        <v>-26.375399999999999</v>
      </c>
      <c r="EJ25" s="162"/>
      <c r="EK25" s="161">
        <v>-6.7565</v>
      </c>
      <c r="EL25" s="161">
        <v>-5.6821000000000002</v>
      </c>
      <c r="EM25" s="161">
        <v>26.098800000000001</v>
      </c>
      <c r="EN25" s="161">
        <v>-13.301399999999999</v>
      </c>
      <c r="EO25" s="161">
        <v>-13.0161</v>
      </c>
      <c r="EP25" s="161">
        <v>-1.028</v>
      </c>
      <c r="EQ25" s="161">
        <v>-19.1509</v>
      </c>
      <c r="ER25" s="161">
        <v>-21.452300000000001</v>
      </c>
      <c r="ES25" s="161">
        <v>-13.901999999999999</v>
      </c>
      <c r="ET25" s="161">
        <v>0</v>
      </c>
      <c r="EU25" s="161">
        <v>-10.039999999999999</v>
      </c>
      <c r="EV25" s="161">
        <v>1.7</v>
      </c>
      <c r="EW25" s="161">
        <v>1.6405000000000001</v>
      </c>
      <c r="EX25" s="161">
        <v>-10.0884</v>
      </c>
      <c r="EY25" s="161">
        <v>-7.7605000000000004</v>
      </c>
      <c r="EZ25" s="161">
        <v>-8.0684000000000005</v>
      </c>
      <c r="FA25" s="161">
        <v>5.4191000000000003</v>
      </c>
      <c r="FB25" s="161">
        <v>22.117899999999999</v>
      </c>
      <c r="FC25" s="161">
        <v>-37.001100000000001</v>
      </c>
      <c r="FD25" s="162"/>
      <c r="FE25" s="161">
        <v>4.1360000000000001</v>
      </c>
      <c r="FF25" s="161">
        <v>4.2011000000000003</v>
      </c>
      <c r="FG25" s="161">
        <v>3.2159</v>
      </c>
      <c r="FH25" s="161">
        <v>3.0535000000000001</v>
      </c>
      <c r="FI25" s="161">
        <v>0</v>
      </c>
      <c r="FJ25" s="161">
        <v>3.6840000000000002</v>
      </c>
      <c r="FK25" s="161">
        <v>4.8562000000000003</v>
      </c>
      <c r="FL25" s="161">
        <v>-36.003100000000003</v>
      </c>
      <c r="FM25" s="161">
        <v>22.785900000000002</v>
      </c>
      <c r="FN25" s="161">
        <v>22.377500000000001</v>
      </c>
      <c r="FO25" s="161">
        <v>-24.501300000000001</v>
      </c>
      <c r="FP25" s="161">
        <v>-14.552899999999999</v>
      </c>
      <c r="FQ25" s="161">
        <v>19.532800000000002</v>
      </c>
      <c r="FR25" s="161">
        <v>-16.88</v>
      </c>
      <c r="FS25" s="161">
        <v>-1.0689</v>
      </c>
      <c r="FT25" s="161">
        <v>0.27950000000000003</v>
      </c>
      <c r="FU25" s="161">
        <v>0.76</v>
      </c>
      <c r="FV25" s="161">
        <v>3.89</v>
      </c>
      <c r="FW25" s="161">
        <v>-20.745100000000001</v>
      </c>
      <c r="FX25" s="161">
        <v>1.8352999999999999</v>
      </c>
      <c r="FY25" s="161">
        <v>1.625</v>
      </c>
      <c r="FZ25" s="161">
        <v>0.76</v>
      </c>
      <c r="GA25" s="162"/>
      <c r="GB25" s="161">
        <v>3.07</v>
      </c>
      <c r="GC25" s="161">
        <v>2.2930000000000001</v>
      </c>
      <c r="GD25" s="161">
        <v>7.7573999999999996</v>
      </c>
      <c r="GE25" s="161">
        <v>-2.65</v>
      </c>
      <c r="GF25" s="161">
        <v>15.604699999999999</v>
      </c>
      <c r="GG25" s="162"/>
      <c r="GH25" s="161">
        <v>20.008400000000002</v>
      </c>
      <c r="GI25" s="161">
        <v>-5.5782999999999996</v>
      </c>
      <c r="GJ25" s="162"/>
      <c r="GK25" s="161">
        <v>1.6097999999999999</v>
      </c>
      <c r="GL25" s="162"/>
      <c r="GM25" s="162"/>
      <c r="GN25" s="162"/>
      <c r="GO25" s="161">
        <v>-2.1644000000000001</v>
      </c>
      <c r="GP25" s="161">
        <v>2.98E-2</v>
      </c>
      <c r="GQ25" s="161">
        <v>-22.576000000000001</v>
      </c>
      <c r="GR25" s="161">
        <v>-6.5750999999999999</v>
      </c>
      <c r="GS25" s="161">
        <v>-6.6081000000000003</v>
      </c>
      <c r="GT25" s="161">
        <v>52.2273</v>
      </c>
      <c r="GU25" s="161">
        <v>-16.419799999999999</v>
      </c>
      <c r="GV25" s="161">
        <v>-10.649900000000001</v>
      </c>
      <c r="GW25" s="161">
        <v>-14.6881</v>
      </c>
      <c r="GX25" s="161">
        <v>2.6606000000000001</v>
      </c>
      <c r="GY25" s="161">
        <v>5.0768000000000004</v>
      </c>
      <c r="GZ25" s="161">
        <v>5.1111000000000004</v>
      </c>
      <c r="HA25" s="162"/>
      <c r="HB25" s="161">
        <v>23.611000000000001</v>
      </c>
      <c r="HC25" s="161">
        <v>25.121600000000001</v>
      </c>
      <c r="HD25" s="161">
        <v>-6.71</v>
      </c>
      <c r="HE25" s="161">
        <v>0</v>
      </c>
      <c r="HF25" s="161">
        <v>18.61</v>
      </c>
      <c r="HG25" s="161">
        <v>10.129799999999999</v>
      </c>
      <c r="HH25" s="161">
        <v>52.664700000000003</v>
      </c>
      <c r="HI25" s="161">
        <v>-13.514200000000001</v>
      </c>
      <c r="HJ25" s="161">
        <v>-12.042199999999999</v>
      </c>
      <c r="HK25" s="161">
        <v>-10.528499999999999</v>
      </c>
      <c r="HL25" s="162"/>
      <c r="HM25" s="161">
        <v>0</v>
      </c>
      <c r="HN25" s="161">
        <v>0</v>
      </c>
      <c r="HO25" s="162"/>
      <c r="HP25" s="162"/>
      <c r="HQ25" s="161">
        <v>-15.55</v>
      </c>
      <c r="HR25" s="161">
        <v>-15.2479</v>
      </c>
      <c r="HS25" s="161">
        <v>-1.6105</v>
      </c>
      <c r="HT25" s="161">
        <v>-1.6543000000000001</v>
      </c>
      <c r="HU25" s="161">
        <v>11.87</v>
      </c>
      <c r="HV25" s="161">
        <v>11.81</v>
      </c>
      <c r="HW25" s="161">
        <v>-32.4</v>
      </c>
      <c r="HX25" s="161">
        <v>-32.700000000000003</v>
      </c>
      <c r="HY25" s="161">
        <v>0.75719999999999998</v>
      </c>
      <c r="HZ25" s="161">
        <v>-6</v>
      </c>
      <c r="IA25" s="161">
        <v>73.438299999999998</v>
      </c>
      <c r="IB25" s="161">
        <v>17.3658</v>
      </c>
      <c r="IC25" s="161">
        <v>16.869599999999998</v>
      </c>
      <c r="ID25" s="161">
        <v>-20.8</v>
      </c>
      <c r="IE25" s="161">
        <v>-32.4</v>
      </c>
      <c r="IF25" s="161">
        <v>-2</v>
      </c>
      <c r="IG25" s="161">
        <v>-2.6</v>
      </c>
      <c r="IH25" s="162"/>
      <c r="II25" s="161">
        <v>-17.9543</v>
      </c>
      <c r="IJ25" s="161">
        <v>-123.62569999999999</v>
      </c>
      <c r="IK25" s="161">
        <v>-16.2136</v>
      </c>
      <c r="IL25" s="161">
        <v>-228.44800000000001</v>
      </c>
      <c r="IM25" s="161">
        <v>-12.9024</v>
      </c>
      <c r="IN25" s="161">
        <v>-66.985799999999998</v>
      </c>
      <c r="IO25" s="161">
        <v>65.361699999999999</v>
      </c>
      <c r="IP25" s="161">
        <v>100.0509</v>
      </c>
      <c r="IQ25" s="161">
        <v>98.399199999999993</v>
      </c>
      <c r="IR25" s="161">
        <v>111.2824</v>
      </c>
      <c r="IS25" s="161">
        <v>-4.7266000000000004</v>
      </c>
      <c r="IT25" s="161">
        <v>11.3773</v>
      </c>
      <c r="IU25" s="161">
        <v>10.0198</v>
      </c>
      <c r="IV25" s="161">
        <v>12.376099999999999</v>
      </c>
      <c r="IW25" s="161">
        <v>112.8777</v>
      </c>
      <c r="IX25" s="161">
        <v>-228.67850000000001</v>
      </c>
      <c r="IY25" s="161">
        <v>33.055999999999997</v>
      </c>
      <c r="IZ25" s="161">
        <v>-27.920999999999999</v>
      </c>
      <c r="JA25" s="161">
        <v>-1.2171000000000001</v>
      </c>
      <c r="JB25" s="162"/>
      <c r="JC25" s="161">
        <v>-7.76</v>
      </c>
      <c r="JD25" s="161">
        <v>-1.1100000000000001</v>
      </c>
      <c r="JE25" s="161">
        <v>-1.119</v>
      </c>
      <c r="JF25" s="161">
        <v>5.44</v>
      </c>
      <c r="JG25" s="161">
        <v>-1.76</v>
      </c>
      <c r="JH25" s="161">
        <v>-4.3548999999999998</v>
      </c>
      <c r="JI25" s="161">
        <v>-4.0420999999999996</v>
      </c>
      <c r="JJ25" s="161">
        <v>7.4143999999999997</v>
      </c>
      <c r="JK25" s="161">
        <v>-14.3847</v>
      </c>
      <c r="JL25" s="161">
        <v>9</v>
      </c>
      <c r="JM25" s="161">
        <v>1.077</v>
      </c>
      <c r="JN25" s="161">
        <v>1.1180000000000001</v>
      </c>
      <c r="JO25" s="161">
        <v>2.5030999999999999</v>
      </c>
      <c r="JP25" s="162"/>
      <c r="JQ25" s="161">
        <v>3.9933999999999998</v>
      </c>
      <c r="JR25" s="161">
        <v>4.1860999999999997</v>
      </c>
      <c r="JS25" s="161">
        <v>2.9781</v>
      </c>
      <c r="JT25" s="162"/>
      <c r="JU25" s="161">
        <v>28.3</v>
      </c>
      <c r="JV25" s="161">
        <v>3.4117999999999999</v>
      </c>
      <c r="JW25" s="161">
        <v>0.25</v>
      </c>
      <c r="JX25" s="162"/>
      <c r="JY25" s="161">
        <v>-11.3657</v>
      </c>
      <c r="JZ25" s="161">
        <v>-1.0563</v>
      </c>
      <c r="KA25" s="161">
        <v>-21.8903</v>
      </c>
      <c r="KB25" s="161">
        <v>-10.200699999999999</v>
      </c>
      <c r="KC25" s="161">
        <v>-6.9431000000000003</v>
      </c>
      <c r="KD25" s="161">
        <v>-20.2273</v>
      </c>
      <c r="KE25" s="161">
        <v>-3.7517999999999998</v>
      </c>
      <c r="KF25" s="161">
        <v>-30.8</v>
      </c>
      <c r="KG25" s="161">
        <v>15</v>
      </c>
      <c r="KH25" s="162"/>
      <c r="KI25" s="161">
        <v>-58.994799999999998</v>
      </c>
    </row>
    <row r="26" spans="1:295" ht="18" customHeight="1" x14ac:dyDescent="0.3">
      <c r="A26" s="160" t="s">
        <v>712</v>
      </c>
      <c r="B26" s="160" t="s">
        <v>730</v>
      </c>
      <c r="C26" s="163">
        <v>0</v>
      </c>
      <c r="D26" s="163">
        <v>1.0044</v>
      </c>
      <c r="E26" s="163">
        <v>-5.7108999999999996</v>
      </c>
      <c r="F26" s="163">
        <v>6.5997000000000003</v>
      </c>
      <c r="G26" s="163">
        <v>8.7649000000000008</v>
      </c>
      <c r="H26" s="164"/>
      <c r="I26" s="163">
        <v>16.301300000000001</v>
      </c>
      <c r="J26" s="164"/>
      <c r="K26" s="163">
        <v>7.1353999999999997</v>
      </c>
      <c r="L26" s="163">
        <v>2.5129000000000001</v>
      </c>
      <c r="M26" s="163">
        <v>3.9336000000000002</v>
      </c>
      <c r="N26" s="163">
        <v>-15.54</v>
      </c>
      <c r="O26" s="163">
        <v>-19.8</v>
      </c>
      <c r="P26" s="163">
        <v>-2.2000000000000002</v>
      </c>
      <c r="Q26" s="163">
        <v>2.484</v>
      </c>
      <c r="R26" s="163">
        <v>-13.2</v>
      </c>
      <c r="S26" s="163">
        <v>2.3376000000000001</v>
      </c>
      <c r="T26" s="163">
        <v>11.393700000000001</v>
      </c>
      <c r="U26" s="163">
        <v>4.0278999999999998</v>
      </c>
      <c r="V26" s="163">
        <v>3.9165000000000001</v>
      </c>
      <c r="W26" s="163">
        <v>7.0217999999999998</v>
      </c>
      <c r="X26" s="163">
        <v>2.66</v>
      </c>
      <c r="Y26" s="163">
        <v>-7.2800000000000004E-2</v>
      </c>
      <c r="Z26" s="163">
        <v>2.4923999999999999</v>
      </c>
      <c r="AA26" s="164"/>
      <c r="AB26" s="163">
        <v>-1.0446</v>
      </c>
      <c r="AC26" s="163">
        <v>-0.92500000000000004</v>
      </c>
      <c r="AD26" s="163">
        <v>-0.996</v>
      </c>
      <c r="AE26" s="164"/>
      <c r="AF26" s="163">
        <v>-2.2200000000000002</v>
      </c>
      <c r="AG26" s="163">
        <v>-15.4</v>
      </c>
      <c r="AH26" s="163">
        <v>-2.2890000000000001</v>
      </c>
      <c r="AI26" s="163">
        <v>0.53500000000000003</v>
      </c>
      <c r="AJ26" s="163">
        <v>-20.85</v>
      </c>
      <c r="AK26" s="164"/>
      <c r="AL26" s="164"/>
      <c r="AM26" s="163">
        <v>-1.29</v>
      </c>
      <c r="AN26" s="164"/>
      <c r="AO26" s="163">
        <v>0</v>
      </c>
      <c r="AP26" s="163">
        <v>1.0734999999999999</v>
      </c>
      <c r="AQ26" s="163">
        <v>15.369300000000001</v>
      </c>
      <c r="AR26" s="164"/>
      <c r="AS26" s="163">
        <v>-8.4286999999999992</v>
      </c>
      <c r="AT26" s="164"/>
      <c r="AU26" s="163">
        <v>-19.155100000000001</v>
      </c>
      <c r="AV26" s="163">
        <v>0.92190000000000005</v>
      </c>
      <c r="AW26" s="163">
        <v>0.31909999999999999</v>
      </c>
      <c r="AX26" s="163">
        <v>-19.156199999999998</v>
      </c>
      <c r="AY26" s="164"/>
      <c r="AZ26" s="163">
        <v>6.7195999999999998</v>
      </c>
      <c r="BA26" s="163">
        <v>9.8863000000000003</v>
      </c>
      <c r="BB26" s="163">
        <v>30.736499999999999</v>
      </c>
      <c r="BC26" s="163">
        <v>16.0367</v>
      </c>
      <c r="BD26" s="163">
        <v>-5.7</v>
      </c>
      <c r="BE26" s="163">
        <v>-6.3</v>
      </c>
      <c r="BF26" s="163">
        <v>-43.923499999999997</v>
      </c>
      <c r="BG26" s="163">
        <v>-17.186800000000002</v>
      </c>
      <c r="BH26" s="163">
        <v>-2.3990999999999998</v>
      </c>
      <c r="BI26" s="164"/>
      <c r="BJ26" s="163">
        <v>7.0805999999999996</v>
      </c>
      <c r="BK26" s="163">
        <v>0.27610000000000001</v>
      </c>
      <c r="BL26" s="164"/>
      <c r="BM26" s="163">
        <v>1.1950000000000001</v>
      </c>
      <c r="BN26" s="163">
        <v>-141.17859999999999</v>
      </c>
      <c r="BO26" s="163">
        <v>-19.5318</v>
      </c>
      <c r="BP26" s="163">
        <v>-19.8675</v>
      </c>
      <c r="BQ26" s="163">
        <v>102.0076</v>
      </c>
      <c r="BR26" s="163">
        <v>-235.8192</v>
      </c>
      <c r="BS26" s="164"/>
      <c r="BT26" s="164"/>
      <c r="BU26" s="164"/>
      <c r="BV26" s="163">
        <v>0.2495</v>
      </c>
      <c r="BW26" s="163">
        <v>7</v>
      </c>
      <c r="BX26" s="163">
        <v>2.94</v>
      </c>
      <c r="BY26" s="163">
        <v>-18.2</v>
      </c>
      <c r="BZ26" s="163">
        <v>-3.1</v>
      </c>
      <c r="CA26" s="163">
        <v>-19.6875</v>
      </c>
      <c r="CB26" s="163">
        <v>-19.419599999999999</v>
      </c>
      <c r="CC26" s="163">
        <v>23.144100000000002</v>
      </c>
      <c r="CD26" s="163">
        <v>22.766100000000002</v>
      </c>
      <c r="CE26" s="163">
        <v>0</v>
      </c>
      <c r="CF26" s="163">
        <v>-33.539200000000001</v>
      </c>
      <c r="CG26" s="163">
        <v>-33.329099999999997</v>
      </c>
      <c r="CH26" s="163">
        <v>7.2774999999999999</v>
      </c>
      <c r="CI26" s="163">
        <v>4.9577999999999998</v>
      </c>
      <c r="CJ26" s="164"/>
      <c r="CK26" s="164"/>
      <c r="CL26" s="163">
        <v>16.2</v>
      </c>
      <c r="CM26" s="163">
        <v>-3.4</v>
      </c>
      <c r="CN26" s="163">
        <v>-0.9</v>
      </c>
      <c r="CO26" s="163">
        <v>10.2934</v>
      </c>
      <c r="CP26" s="163">
        <v>9.5675000000000008</v>
      </c>
      <c r="CQ26" s="163">
        <v>9.6885999999999992</v>
      </c>
      <c r="CR26" s="163">
        <v>50.442300000000003</v>
      </c>
      <c r="CS26" s="163">
        <v>50.916600000000003</v>
      </c>
      <c r="CT26" s="163">
        <v>-32.532600000000002</v>
      </c>
      <c r="CU26" s="163">
        <v>-17.1767</v>
      </c>
      <c r="CV26" s="163">
        <v>-33.024900000000002</v>
      </c>
      <c r="CW26" s="163">
        <v>2.2399</v>
      </c>
      <c r="CX26" s="163">
        <v>27.05</v>
      </c>
      <c r="CY26" s="163">
        <v>15.96</v>
      </c>
      <c r="CZ26" s="163">
        <v>3.5985999999999998</v>
      </c>
      <c r="DA26" s="163">
        <v>3.9093</v>
      </c>
      <c r="DB26" s="163">
        <v>-5.53</v>
      </c>
      <c r="DC26" s="164"/>
      <c r="DD26" s="163">
        <v>-7.2404000000000002</v>
      </c>
      <c r="DE26" s="163">
        <v>-7.0800999999999998</v>
      </c>
      <c r="DF26" s="163">
        <v>39.075400000000002</v>
      </c>
      <c r="DG26" s="163">
        <v>1.5699999999999999E-2</v>
      </c>
      <c r="DH26" s="163">
        <v>-2.6158999999999999</v>
      </c>
      <c r="DI26" s="163">
        <v>21.2</v>
      </c>
      <c r="DJ26" s="163">
        <v>20.2</v>
      </c>
      <c r="DK26" s="163">
        <v>-8.9868000000000006</v>
      </c>
      <c r="DL26" s="163">
        <v>-0.93500000000000005</v>
      </c>
      <c r="DM26" s="163">
        <v>39.5914</v>
      </c>
      <c r="DN26" s="163">
        <v>5.7577999999999996</v>
      </c>
      <c r="DO26" s="163">
        <v>-0.62</v>
      </c>
      <c r="DP26" s="163">
        <v>-2.4900000000000002</v>
      </c>
      <c r="DQ26" s="163">
        <v>0.63549999999999995</v>
      </c>
      <c r="DR26" s="163">
        <v>-36.792099999999998</v>
      </c>
      <c r="DS26" s="164"/>
      <c r="DT26" s="163">
        <v>-18.149999999999999</v>
      </c>
      <c r="DU26" s="163">
        <v>21.9</v>
      </c>
      <c r="DV26" s="163">
        <v>13.49</v>
      </c>
      <c r="DW26" s="163">
        <v>-36.2727</v>
      </c>
      <c r="DX26" s="163">
        <v>-18.327300000000001</v>
      </c>
      <c r="DY26" s="163">
        <v>-40.547600000000003</v>
      </c>
      <c r="DZ26" s="163">
        <v>-39.554499999999997</v>
      </c>
      <c r="EA26" s="163">
        <v>-9.9643999999999995</v>
      </c>
      <c r="EB26" s="163">
        <v>-21.995999999999999</v>
      </c>
      <c r="EC26" s="163">
        <v>-30.0242</v>
      </c>
      <c r="ED26" s="163">
        <v>-28.970700000000001</v>
      </c>
      <c r="EE26" s="164"/>
      <c r="EF26" s="163">
        <v>-27.1127</v>
      </c>
      <c r="EG26" s="163">
        <v>-7.9720000000000004</v>
      </c>
      <c r="EH26" s="163">
        <v>-183.8322</v>
      </c>
      <c r="EI26" s="163">
        <v>-33.0779</v>
      </c>
      <c r="EJ26" s="164"/>
      <c r="EK26" s="163">
        <v>-6.0640999999999998</v>
      </c>
      <c r="EL26" s="163">
        <v>-5.7476000000000003</v>
      </c>
      <c r="EM26" s="163">
        <v>17.578800000000001</v>
      </c>
      <c r="EN26" s="163">
        <v>-9.6136999999999997</v>
      </c>
      <c r="EO26" s="163">
        <v>-11.004799999999999</v>
      </c>
      <c r="EP26" s="163">
        <v>4.6239999999999997</v>
      </c>
      <c r="EQ26" s="163">
        <v>-19.236899999999999</v>
      </c>
      <c r="ER26" s="164"/>
      <c r="ES26" s="163">
        <v>-13.692500000000001</v>
      </c>
      <c r="ET26" s="163">
        <v>0</v>
      </c>
      <c r="EU26" s="163">
        <v>-8.66</v>
      </c>
      <c r="EV26" s="163">
        <v>6.3</v>
      </c>
      <c r="EW26" s="163">
        <v>1.5808</v>
      </c>
      <c r="EX26" s="163">
        <v>-5.7803000000000004</v>
      </c>
      <c r="EY26" s="163">
        <v>-10.988899999999999</v>
      </c>
      <c r="EZ26" s="163">
        <v>-10.9899</v>
      </c>
      <c r="FA26" s="163">
        <v>5.6692</v>
      </c>
      <c r="FB26" s="163">
        <v>17.089200000000002</v>
      </c>
      <c r="FC26" s="163">
        <v>-33.527500000000003</v>
      </c>
      <c r="FD26" s="164"/>
      <c r="FE26" s="163">
        <v>5.6765999999999996</v>
      </c>
      <c r="FF26" s="163">
        <v>5.6087999999999996</v>
      </c>
      <c r="FG26" s="163">
        <v>3.3567</v>
      </c>
      <c r="FH26" s="163">
        <v>4.3884999999999996</v>
      </c>
      <c r="FI26" s="163">
        <v>3.9367999999999999</v>
      </c>
      <c r="FJ26" s="163">
        <v>6.3632999999999997</v>
      </c>
      <c r="FK26" s="163">
        <v>6.3632999999999997</v>
      </c>
      <c r="FL26" s="163">
        <v>-35.333300000000001</v>
      </c>
      <c r="FM26" s="163">
        <v>21.486699999999999</v>
      </c>
      <c r="FN26" s="163">
        <v>20.4908</v>
      </c>
      <c r="FO26" s="163">
        <v>-26.578900000000001</v>
      </c>
      <c r="FP26" s="163">
        <v>-15.7293</v>
      </c>
      <c r="FQ26" s="163">
        <v>21.290600000000001</v>
      </c>
      <c r="FR26" s="163">
        <v>-16.760000000000002</v>
      </c>
      <c r="FS26" s="163">
        <v>-1.3069</v>
      </c>
      <c r="FT26" s="163">
        <v>0.23549999999999999</v>
      </c>
      <c r="FU26" s="163">
        <v>0.56999999999999995</v>
      </c>
      <c r="FV26" s="163">
        <v>2.81</v>
      </c>
      <c r="FW26" s="163">
        <v>-21.082999999999998</v>
      </c>
      <c r="FX26" s="164"/>
      <c r="FY26" s="163">
        <v>1.875</v>
      </c>
      <c r="FZ26" s="163">
        <v>0.72099999999999997</v>
      </c>
      <c r="GA26" s="164"/>
      <c r="GB26" s="163">
        <v>0</v>
      </c>
      <c r="GC26" s="163">
        <v>1.4957</v>
      </c>
      <c r="GD26" s="163">
        <v>7.7653999999999996</v>
      </c>
      <c r="GE26" s="163">
        <v>-1.71</v>
      </c>
      <c r="GF26" s="163">
        <v>21.505600000000001</v>
      </c>
      <c r="GG26" s="164"/>
      <c r="GH26" s="163">
        <v>19.511700000000001</v>
      </c>
      <c r="GI26" s="163">
        <v>-4.1494</v>
      </c>
      <c r="GJ26" s="164"/>
      <c r="GK26" s="163">
        <v>1.6603000000000001</v>
      </c>
      <c r="GL26" s="164"/>
      <c r="GM26" s="164"/>
      <c r="GN26" s="163">
        <v>-10.6624</v>
      </c>
      <c r="GO26" s="163">
        <v>-4.4981999999999998</v>
      </c>
      <c r="GP26" s="163">
        <v>4.4999999999999998E-2</v>
      </c>
      <c r="GQ26" s="163">
        <v>-22.053899999999999</v>
      </c>
      <c r="GR26" s="163">
        <v>-5.9382999999999999</v>
      </c>
      <c r="GS26" s="163">
        <v>-6.0296000000000003</v>
      </c>
      <c r="GT26" s="163">
        <v>53.071199999999997</v>
      </c>
      <c r="GU26" s="163">
        <v>-16.350000000000001</v>
      </c>
      <c r="GV26" s="163">
        <v>-11.626300000000001</v>
      </c>
      <c r="GW26" s="163">
        <v>-14.1197</v>
      </c>
      <c r="GX26" s="163">
        <v>2.0194000000000001</v>
      </c>
      <c r="GY26" s="163">
        <v>5.3478000000000003</v>
      </c>
      <c r="GZ26" s="163">
        <v>5.4353999999999996</v>
      </c>
      <c r="HA26" s="163">
        <v>1.4379</v>
      </c>
      <c r="HB26" s="163">
        <v>21.488299999999999</v>
      </c>
      <c r="HC26" s="163">
        <v>23.321200000000001</v>
      </c>
      <c r="HD26" s="163">
        <v>-4.6100000000000003</v>
      </c>
      <c r="HE26" s="163">
        <v>0</v>
      </c>
      <c r="HF26" s="163">
        <v>14.644</v>
      </c>
      <c r="HG26" s="163">
        <v>8.0630000000000006</v>
      </c>
      <c r="HH26" s="163">
        <v>54.728299999999997</v>
      </c>
      <c r="HI26" s="163">
        <v>-13.8184</v>
      </c>
      <c r="HJ26" s="163">
        <v>-13.792899999999999</v>
      </c>
      <c r="HK26" s="163">
        <v>-8.4797999999999991</v>
      </c>
      <c r="HL26" s="164"/>
      <c r="HM26" s="163">
        <v>-13.381600000000001</v>
      </c>
      <c r="HN26" s="163">
        <v>-13.827299999999999</v>
      </c>
      <c r="HO26" s="164"/>
      <c r="HP26" s="163">
        <v>52.040599999999998</v>
      </c>
      <c r="HQ26" s="163">
        <v>-14.7645</v>
      </c>
      <c r="HR26" s="163">
        <v>-14.4184</v>
      </c>
      <c r="HS26" s="163">
        <v>-3.1265000000000001</v>
      </c>
      <c r="HT26" s="163">
        <v>-2.7909000000000002</v>
      </c>
      <c r="HU26" s="163">
        <v>15</v>
      </c>
      <c r="HV26" s="163">
        <v>14.81</v>
      </c>
      <c r="HW26" s="163">
        <v>-31.2</v>
      </c>
      <c r="HX26" s="163">
        <v>-30.8</v>
      </c>
      <c r="HY26" s="163">
        <v>0.81030000000000002</v>
      </c>
      <c r="HZ26" s="163">
        <v>-5.04</v>
      </c>
      <c r="IA26" s="163">
        <v>70.635900000000007</v>
      </c>
      <c r="IB26" s="163">
        <v>18.290099999999999</v>
      </c>
      <c r="IC26" s="163">
        <v>18.6082</v>
      </c>
      <c r="ID26" s="163">
        <v>-20.399999999999999</v>
      </c>
      <c r="IE26" s="163">
        <v>-41.4</v>
      </c>
      <c r="IF26" s="163">
        <v>-1.6</v>
      </c>
      <c r="IG26" s="163">
        <v>-1.8</v>
      </c>
      <c r="IH26" s="164"/>
      <c r="II26" s="164"/>
      <c r="IJ26" s="163">
        <v>-136.66659999999999</v>
      </c>
      <c r="IK26" s="163">
        <v>-12.9931</v>
      </c>
      <c r="IL26" s="163">
        <v>-225.01669999999999</v>
      </c>
      <c r="IM26" s="163">
        <v>-13.8028</v>
      </c>
      <c r="IN26" s="163">
        <v>-76.590999999999994</v>
      </c>
      <c r="IO26" s="163">
        <v>66.849400000000003</v>
      </c>
      <c r="IP26" s="163">
        <v>101.89360000000001</v>
      </c>
      <c r="IQ26" s="163">
        <v>95.947999999999993</v>
      </c>
      <c r="IR26" s="163">
        <v>110.67019999999999</v>
      </c>
      <c r="IS26" s="163">
        <v>-10.3744</v>
      </c>
      <c r="IT26" s="163">
        <v>12.9442</v>
      </c>
      <c r="IU26" s="163">
        <v>13.109400000000001</v>
      </c>
      <c r="IV26" s="163">
        <v>13.2902</v>
      </c>
      <c r="IW26" s="163">
        <v>111.40560000000001</v>
      </c>
      <c r="IX26" s="163">
        <v>-225.3425</v>
      </c>
      <c r="IY26" s="163">
        <v>29.791</v>
      </c>
      <c r="IZ26" s="163">
        <v>-27.429200000000002</v>
      </c>
      <c r="JA26" s="163">
        <v>-1.4295</v>
      </c>
      <c r="JB26" s="164"/>
      <c r="JC26" s="163">
        <v>-7.04</v>
      </c>
      <c r="JD26" s="163">
        <v>-0.91400000000000003</v>
      </c>
      <c r="JE26" s="163">
        <v>-0.91800000000000004</v>
      </c>
      <c r="JF26" s="163">
        <v>4.4000000000000004</v>
      </c>
      <c r="JG26" s="163">
        <v>-1.76</v>
      </c>
      <c r="JH26" s="163">
        <v>-3.6566999999999998</v>
      </c>
      <c r="JI26" s="163">
        <v>-4.1581000000000001</v>
      </c>
      <c r="JJ26" s="163">
        <v>7.7957999999999998</v>
      </c>
      <c r="JK26" s="163">
        <v>-14.912599999999999</v>
      </c>
      <c r="JL26" s="163">
        <v>7.9</v>
      </c>
      <c r="JM26" s="163">
        <v>1.6160000000000001</v>
      </c>
      <c r="JN26" s="163">
        <v>1.331</v>
      </c>
      <c r="JO26" s="163">
        <v>2.5352000000000001</v>
      </c>
      <c r="JP26" s="163">
        <v>2.8889999999999998</v>
      </c>
      <c r="JQ26" s="163">
        <v>3.5065</v>
      </c>
      <c r="JR26" s="163">
        <v>3.0499000000000001</v>
      </c>
      <c r="JS26" s="163">
        <v>2.2728999999999999</v>
      </c>
      <c r="JT26" s="164"/>
      <c r="JU26" s="163">
        <v>28.7</v>
      </c>
      <c r="JV26" s="163">
        <v>2.0495000000000001</v>
      </c>
      <c r="JW26" s="163">
        <v>0.35</v>
      </c>
      <c r="JX26" s="164"/>
      <c r="JY26" s="163">
        <v>-8.3164999999999996</v>
      </c>
      <c r="JZ26" s="163">
        <v>-1.6693</v>
      </c>
      <c r="KA26" s="163">
        <v>-23.801300000000001</v>
      </c>
      <c r="KB26" s="163">
        <v>-7.8433000000000002</v>
      </c>
      <c r="KC26" s="163">
        <v>-5.3438999999999997</v>
      </c>
      <c r="KD26" s="163">
        <v>-22.965</v>
      </c>
      <c r="KE26" s="163">
        <v>-2.7610999999999999</v>
      </c>
      <c r="KF26" s="163">
        <v>-30.5</v>
      </c>
      <c r="KG26" s="163">
        <v>14.4</v>
      </c>
      <c r="KH26" s="164"/>
      <c r="KI26" s="163">
        <v>-58.11</v>
      </c>
    </row>
    <row r="27" spans="1:295" ht="18" customHeight="1" x14ac:dyDescent="0.3">
      <c r="A27" s="160" t="s">
        <v>712</v>
      </c>
      <c r="B27" s="160" t="s">
        <v>731</v>
      </c>
      <c r="C27" s="163">
        <v>0</v>
      </c>
      <c r="D27" s="163">
        <v>1.1196999999999999</v>
      </c>
      <c r="E27" s="163">
        <v>-5.8681000000000001</v>
      </c>
      <c r="F27" s="163">
        <v>3.8191000000000002</v>
      </c>
      <c r="G27" s="163">
        <v>8.4475999999999996</v>
      </c>
      <c r="H27" s="164"/>
      <c r="I27" s="163">
        <v>15.7721</v>
      </c>
      <c r="J27" s="164"/>
      <c r="K27" s="163">
        <v>8.0123999999999995</v>
      </c>
      <c r="L27" s="163">
        <v>2.9948999999999999</v>
      </c>
      <c r="M27" s="163">
        <v>4.2457000000000003</v>
      </c>
      <c r="N27" s="163">
        <v>-13.32</v>
      </c>
      <c r="O27" s="164"/>
      <c r="P27" s="164"/>
      <c r="Q27" s="163">
        <v>2.484</v>
      </c>
      <c r="R27" s="164"/>
      <c r="S27" s="163">
        <v>2.4769000000000001</v>
      </c>
      <c r="T27" s="163">
        <v>10.113200000000001</v>
      </c>
      <c r="U27" s="163">
        <v>4.2946</v>
      </c>
      <c r="V27" s="163">
        <v>4.3398000000000003</v>
      </c>
      <c r="W27" s="163">
        <v>7.5915999999999997</v>
      </c>
      <c r="X27" s="163">
        <v>2.6842000000000001</v>
      </c>
      <c r="Y27" s="163">
        <v>-2.7699999999999999E-2</v>
      </c>
      <c r="Z27" s="163">
        <v>2.5314999999999999</v>
      </c>
      <c r="AA27" s="164"/>
      <c r="AB27" s="163">
        <v>-0.99209999999999998</v>
      </c>
      <c r="AC27" s="163">
        <v>-0.85099999999999998</v>
      </c>
      <c r="AD27" s="163">
        <v>-0.85199999999999998</v>
      </c>
      <c r="AE27" s="164"/>
      <c r="AF27" s="163">
        <v>-6.66</v>
      </c>
      <c r="AG27" s="164"/>
      <c r="AH27" s="163">
        <v>-3.3639999999999999</v>
      </c>
      <c r="AI27" s="163">
        <v>0.53200000000000003</v>
      </c>
      <c r="AJ27" s="163">
        <v>-17.97</v>
      </c>
      <c r="AK27" s="164"/>
      <c r="AL27" s="164"/>
      <c r="AM27" s="163">
        <v>-1.96</v>
      </c>
      <c r="AN27" s="164"/>
      <c r="AO27" s="163">
        <v>0</v>
      </c>
      <c r="AP27" s="163">
        <v>0.90010000000000001</v>
      </c>
      <c r="AQ27" s="163">
        <v>13.8477</v>
      </c>
      <c r="AR27" s="164"/>
      <c r="AS27" s="163">
        <v>-5.1361999999999997</v>
      </c>
      <c r="AT27" s="163">
        <v>-16.610900000000001</v>
      </c>
      <c r="AU27" s="163">
        <v>-17.8109</v>
      </c>
      <c r="AV27" s="163">
        <v>6.2053000000000003</v>
      </c>
      <c r="AW27" s="163">
        <v>10.661899999999999</v>
      </c>
      <c r="AX27" s="163">
        <v>-20.093900000000001</v>
      </c>
      <c r="AY27" s="164"/>
      <c r="AZ27" s="163">
        <v>19.345099999999999</v>
      </c>
      <c r="BA27" s="163">
        <v>14.196</v>
      </c>
      <c r="BB27" s="163">
        <v>27.1858</v>
      </c>
      <c r="BC27" s="163">
        <v>10.961600000000001</v>
      </c>
      <c r="BD27" s="163">
        <v>-5.5</v>
      </c>
      <c r="BE27" s="163">
        <v>-6.2</v>
      </c>
      <c r="BF27" s="163">
        <v>-21.2027</v>
      </c>
      <c r="BG27" s="163">
        <v>-20.018799999999999</v>
      </c>
      <c r="BH27" s="163">
        <v>-2.0286</v>
      </c>
      <c r="BI27" s="164"/>
      <c r="BJ27" s="163">
        <v>3.3847</v>
      </c>
      <c r="BK27" s="163">
        <v>0.2359</v>
      </c>
      <c r="BL27" s="164"/>
      <c r="BM27" s="163">
        <v>1.0994999999999999</v>
      </c>
      <c r="BN27" s="163">
        <v>-126.56019999999999</v>
      </c>
      <c r="BO27" s="163">
        <v>-16.8157</v>
      </c>
      <c r="BP27" s="163">
        <v>-16.8767</v>
      </c>
      <c r="BQ27" s="163">
        <v>95.414599999999993</v>
      </c>
      <c r="BR27" s="163">
        <v>-220.36750000000001</v>
      </c>
      <c r="BS27" s="164"/>
      <c r="BT27" s="164"/>
      <c r="BU27" s="164"/>
      <c r="BV27" s="163">
        <v>4.5407000000000002</v>
      </c>
      <c r="BW27" s="163">
        <v>7.47</v>
      </c>
      <c r="BX27" s="163">
        <v>3.44</v>
      </c>
      <c r="BY27" s="163">
        <v>-17.45</v>
      </c>
      <c r="BZ27" s="163">
        <v>-3.24</v>
      </c>
      <c r="CA27" s="163">
        <v>-21.027100000000001</v>
      </c>
      <c r="CB27" s="163">
        <v>-21.027100000000001</v>
      </c>
      <c r="CC27" s="163">
        <v>25.1708</v>
      </c>
      <c r="CD27" s="163">
        <v>24.784400000000002</v>
      </c>
      <c r="CE27" s="164"/>
      <c r="CF27" s="163">
        <v>-36.991799999999998</v>
      </c>
      <c r="CG27" s="163">
        <v>-36.617800000000003</v>
      </c>
      <c r="CH27" s="163">
        <v>3.2277</v>
      </c>
      <c r="CI27" s="163">
        <v>2.7757000000000001</v>
      </c>
      <c r="CJ27" s="164"/>
      <c r="CK27" s="164"/>
      <c r="CL27" s="163">
        <v>13.1</v>
      </c>
      <c r="CM27" s="163">
        <v>0.3</v>
      </c>
      <c r="CN27" s="163">
        <v>-0.82</v>
      </c>
      <c r="CO27" s="163">
        <v>7.7839999999999998</v>
      </c>
      <c r="CP27" s="163">
        <v>7.8369</v>
      </c>
      <c r="CQ27" s="163">
        <v>7.0175999999999998</v>
      </c>
      <c r="CR27" s="163">
        <v>43.031799999999997</v>
      </c>
      <c r="CS27" s="163">
        <v>43.961599999999997</v>
      </c>
      <c r="CT27" s="163">
        <v>-27.198499999999999</v>
      </c>
      <c r="CU27" s="163">
        <v>-15.918100000000001</v>
      </c>
      <c r="CV27" s="163">
        <v>-28.883800000000001</v>
      </c>
      <c r="CW27" s="163">
        <v>2.3182</v>
      </c>
      <c r="CX27" s="163">
        <v>26.91</v>
      </c>
      <c r="CY27" s="163">
        <v>17.39</v>
      </c>
      <c r="CZ27" s="163">
        <v>3.9110999999999998</v>
      </c>
      <c r="DA27" s="163">
        <v>4.2999000000000001</v>
      </c>
      <c r="DB27" s="163">
        <v>-5.57</v>
      </c>
      <c r="DC27" s="164"/>
      <c r="DD27" s="163">
        <v>-4.8498999999999999</v>
      </c>
      <c r="DE27" s="163">
        <v>-4.7313000000000001</v>
      </c>
      <c r="DF27" s="163">
        <v>34.67</v>
      </c>
      <c r="DG27" s="163">
        <v>1.5599999999999999E-2</v>
      </c>
      <c r="DH27" s="163">
        <v>-2.6379000000000001</v>
      </c>
      <c r="DI27" s="163">
        <v>18.7</v>
      </c>
      <c r="DJ27" s="164"/>
      <c r="DK27" s="163">
        <v>-8.7609999999999992</v>
      </c>
      <c r="DL27" s="163">
        <v>-0.374</v>
      </c>
      <c r="DM27" s="163">
        <v>39.749099999999999</v>
      </c>
      <c r="DN27" s="163">
        <v>6.4999000000000002</v>
      </c>
      <c r="DO27" s="163">
        <v>0</v>
      </c>
      <c r="DP27" s="163">
        <v>-2.41</v>
      </c>
      <c r="DQ27" s="163">
        <v>1.333</v>
      </c>
      <c r="DR27" s="163">
        <v>-35.707000000000001</v>
      </c>
      <c r="DS27" s="164"/>
      <c r="DT27" s="163">
        <v>-17.420000000000002</v>
      </c>
      <c r="DU27" s="163">
        <v>21.43</v>
      </c>
      <c r="DV27" s="163">
        <v>14.17</v>
      </c>
      <c r="DW27" s="163">
        <v>-35.163600000000002</v>
      </c>
      <c r="DX27" s="163">
        <v>-17.554500000000001</v>
      </c>
      <c r="DY27" s="163">
        <v>-40.468200000000003</v>
      </c>
      <c r="DZ27" s="163">
        <v>-39.954500000000003</v>
      </c>
      <c r="EA27" s="163">
        <v>-10.032400000000001</v>
      </c>
      <c r="EB27" s="163">
        <v>-18.1936</v>
      </c>
      <c r="EC27" s="163">
        <v>-26.482399999999998</v>
      </c>
      <c r="ED27" s="163">
        <v>-26.637499999999999</v>
      </c>
      <c r="EE27" s="164"/>
      <c r="EF27" s="163">
        <v>-33.037100000000002</v>
      </c>
      <c r="EG27" s="163">
        <v>-8.57</v>
      </c>
      <c r="EH27" s="163">
        <v>-174.49760000000001</v>
      </c>
      <c r="EI27" s="163">
        <v>-36.896900000000002</v>
      </c>
      <c r="EJ27" s="164"/>
      <c r="EK27" s="163">
        <v>-6.7994000000000003</v>
      </c>
      <c r="EL27" s="163">
        <v>-6.2938000000000001</v>
      </c>
      <c r="EM27" s="163">
        <v>19.651900000000001</v>
      </c>
      <c r="EN27" s="163">
        <v>-5.8273999999999999</v>
      </c>
      <c r="EO27" s="163">
        <v>-6.3849999999999998</v>
      </c>
      <c r="EP27" s="163">
        <v>-3.5880000000000001</v>
      </c>
      <c r="EQ27" s="163">
        <v>-22.3918</v>
      </c>
      <c r="ER27" s="164"/>
      <c r="ES27" s="163">
        <v>-13.2233</v>
      </c>
      <c r="ET27" s="163">
        <v>0</v>
      </c>
      <c r="EU27" s="163">
        <v>-8.2200000000000006</v>
      </c>
      <c r="EV27" s="163">
        <v>0</v>
      </c>
      <c r="EW27" s="163">
        <v>1.8746</v>
      </c>
      <c r="EX27" s="163">
        <v>2.6166999999999998</v>
      </c>
      <c r="EY27" s="163">
        <v>-11.8033</v>
      </c>
      <c r="EZ27" s="163">
        <v>-11.8795</v>
      </c>
      <c r="FA27" s="163">
        <v>6.9715999999999996</v>
      </c>
      <c r="FB27" s="163">
        <v>17.860199999999999</v>
      </c>
      <c r="FC27" s="163">
        <v>-32.594700000000003</v>
      </c>
      <c r="FD27" s="164"/>
      <c r="FE27" s="163">
        <v>5.9292999999999996</v>
      </c>
      <c r="FF27" s="163">
        <v>5.9946000000000002</v>
      </c>
      <c r="FG27" s="163">
        <v>3.988</v>
      </c>
      <c r="FH27" s="163">
        <v>4.351</v>
      </c>
      <c r="FI27" s="163">
        <v>3.0972</v>
      </c>
      <c r="FJ27" s="163">
        <v>7.0331999999999999</v>
      </c>
      <c r="FK27" s="163">
        <v>6.8657000000000004</v>
      </c>
      <c r="FL27" s="163">
        <v>-37.007800000000003</v>
      </c>
      <c r="FM27" s="163">
        <v>22.643000000000001</v>
      </c>
      <c r="FN27" s="163">
        <v>22.827999999999999</v>
      </c>
      <c r="FO27" s="163">
        <v>-22.9297</v>
      </c>
      <c r="FP27" s="163">
        <v>-12.6203</v>
      </c>
      <c r="FQ27" s="163">
        <v>21.4176</v>
      </c>
      <c r="FR27" s="163">
        <v>-16</v>
      </c>
      <c r="FS27" s="163">
        <v>-1.2081</v>
      </c>
      <c r="FT27" s="163">
        <v>0.23549999999999999</v>
      </c>
      <c r="FU27" s="163">
        <v>0.28999999999999998</v>
      </c>
      <c r="FV27" s="163">
        <v>0.52</v>
      </c>
      <c r="FW27" s="163">
        <v>-21.185700000000001</v>
      </c>
      <c r="FX27" s="164"/>
      <c r="FY27" s="163">
        <v>1.899</v>
      </c>
      <c r="FZ27" s="163">
        <v>0.79300000000000004</v>
      </c>
      <c r="GA27" s="164"/>
      <c r="GB27" s="164"/>
      <c r="GC27" s="163">
        <v>0.89949999999999997</v>
      </c>
      <c r="GD27" s="163">
        <v>7.8944000000000001</v>
      </c>
      <c r="GE27" s="163">
        <v>-1.68</v>
      </c>
      <c r="GF27" s="163">
        <v>21.845700000000001</v>
      </c>
      <c r="GG27" s="164"/>
      <c r="GH27" s="163">
        <v>19.3247</v>
      </c>
      <c r="GI27" s="163">
        <v>-4.1330999999999998</v>
      </c>
      <c r="GJ27" s="164"/>
      <c r="GK27" s="163">
        <v>1.7539</v>
      </c>
      <c r="GL27" s="164"/>
      <c r="GM27" s="164"/>
      <c r="GN27" s="163">
        <v>-10.4354</v>
      </c>
      <c r="GO27" s="163">
        <v>-4.5907999999999998</v>
      </c>
      <c r="GP27" s="163">
        <v>4.4999999999999998E-2</v>
      </c>
      <c r="GQ27" s="163">
        <v>-21.611999999999998</v>
      </c>
      <c r="GR27" s="163">
        <v>-4.5696000000000003</v>
      </c>
      <c r="GS27" s="163">
        <v>-5.0829000000000004</v>
      </c>
      <c r="GT27" s="163">
        <v>57.775799999999997</v>
      </c>
      <c r="GU27" s="163">
        <v>-15.6456</v>
      </c>
      <c r="GV27" s="163">
        <v>-11.1844</v>
      </c>
      <c r="GW27" s="163">
        <v>-12.524100000000001</v>
      </c>
      <c r="GX27" s="163">
        <v>2.1922000000000001</v>
      </c>
      <c r="GY27" s="163">
        <v>5.4869000000000003</v>
      </c>
      <c r="GZ27" s="163">
        <v>5.5382999999999996</v>
      </c>
      <c r="HA27" s="163">
        <v>2</v>
      </c>
      <c r="HB27" s="163">
        <v>22.491700000000002</v>
      </c>
      <c r="HC27" s="163">
        <v>23.573899999999998</v>
      </c>
      <c r="HD27" s="163">
        <v>-3.35</v>
      </c>
      <c r="HE27" s="163">
        <v>-4.0564999999999998</v>
      </c>
      <c r="HF27" s="163">
        <v>0</v>
      </c>
      <c r="HG27" s="163">
        <v>8.2771000000000008</v>
      </c>
      <c r="HH27" s="163">
        <v>65.94</v>
      </c>
      <c r="HI27" s="163">
        <v>-14.389799999999999</v>
      </c>
      <c r="HJ27" s="163">
        <v>-13.3729</v>
      </c>
      <c r="HK27" s="163">
        <v>-9.4946000000000002</v>
      </c>
      <c r="HL27" s="164"/>
      <c r="HM27" s="163">
        <v>-12.2887</v>
      </c>
      <c r="HN27" s="163">
        <v>-12.5787</v>
      </c>
      <c r="HO27" s="164"/>
      <c r="HP27" s="164"/>
      <c r="HQ27" s="163">
        <v>-12.5672</v>
      </c>
      <c r="HR27" s="163">
        <v>-12.017899999999999</v>
      </c>
      <c r="HS27" s="163">
        <v>-3.5093000000000001</v>
      </c>
      <c r="HT27" s="163">
        <v>-3.7044999999999999</v>
      </c>
      <c r="HU27" s="163">
        <v>14.38</v>
      </c>
      <c r="HV27" s="163">
        <v>14.33</v>
      </c>
      <c r="HW27" s="163">
        <v>-25.3</v>
      </c>
      <c r="HX27" s="163">
        <v>-24.9</v>
      </c>
      <c r="HY27" s="163">
        <v>0.79190000000000005</v>
      </c>
      <c r="HZ27" s="163">
        <v>-4.24</v>
      </c>
      <c r="IA27" s="163">
        <v>61.541200000000003</v>
      </c>
      <c r="IB27" s="163">
        <v>26.8034</v>
      </c>
      <c r="IC27" s="163">
        <v>26.724699999999999</v>
      </c>
      <c r="ID27" s="163">
        <v>-20</v>
      </c>
      <c r="IE27" s="163">
        <v>-40.5</v>
      </c>
      <c r="IF27" s="163">
        <v>-3.3</v>
      </c>
      <c r="IG27" s="163">
        <v>-4.2</v>
      </c>
      <c r="IH27" s="163">
        <v>-17.8276</v>
      </c>
      <c r="II27" s="163">
        <v>-17.695499999999999</v>
      </c>
      <c r="IJ27" s="163">
        <v>-154.40219999999999</v>
      </c>
      <c r="IK27" s="163">
        <v>-6.1101999999999999</v>
      </c>
      <c r="IL27" s="163">
        <v>-225.32769999999999</v>
      </c>
      <c r="IM27" s="163">
        <v>-10.4247</v>
      </c>
      <c r="IN27" s="163">
        <v>-78.381900000000002</v>
      </c>
      <c r="IO27" s="163">
        <v>64.656800000000004</v>
      </c>
      <c r="IP27" s="163">
        <v>103.6553</v>
      </c>
      <c r="IQ27" s="163">
        <v>90.554299999999998</v>
      </c>
      <c r="IR27" s="163">
        <v>108.6169</v>
      </c>
      <c r="IS27" s="163">
        <v>-7.9372999999999996</v>
      </c>
      <c r="IT27" s="163">
        <v>14.0379</v>
      </c>
      <c r="IU27" s="163">
        <v>12.5868</v>
      </c>
      <c r="IV27" s="163">
        <v>19.366800000000001</v>
      </c>
      <c r="IW27" s="163">
        <v>110.7161</v>
      </c>
      <c r="IX27" s="163">
        <v>-222.0959</v>
      </c>
      <c r="IY27" s="163">
        <v>31.7179</v>
      </c>
      <c r="IZ27" s="163">
        <v>-26.364000000000001</v>
      </c>
      <c r="JA27" s="163">
        <v>-0.88990000000000002</v>
      </c>
      <c r="JB27" s="164"/>
      <c r="JC27" s="163">
        <v>-6.48</v>
      </c>
      <c r="JD27" s="163">
        <v>-0.89300000000000002</v>
      </c>
      <c r="JE27" s="163">
        <v>-0.90600000000000003</v>
      </c>
      <c r="JF27" s="163">
        <v>4.08</v>
      </c>
      <c r="JG27" s="163">
        <v>-0.88</v>
      </c>
      <c r="JH27" s="163">
        <v>-3.6345000000000001</v>
      </c>
      <c r="JI27" s="163">
        <v>-4.3045999999999998</v>
      </c>
      <c r="JJ27" s="163">
        <v>5.5374999999999996</v>
      </c>
      <c r="JK27" s="163">
        <v>-14.882099999999999</v>
      </c>
      <c r="JL27" s="163">
        <v>12.8</v>
      </c>
      <c r="JM27" s="163">
        <v>1.212</v>
      </c>
      <c r="JN27" s="163">
        <v>1.7789999999999999</v>
      </c>
      <c r="JO27" s="163">
        <v>2.6791999999999998</v>
      </c>
      <c r="JP27" s="163">
        <v>3.1894</v>
      </c>
      <c r="JQ27" s="163">
        <v>3.6280000000000001</v>
      </c>
      <c r="JR27" s="163">
        <v>3.1619999999999999</v>
      </c>
      <c r="JS27" s="163">
        <v>2.6943000000000001</v>
      </c>
      <c r="JT27" s="164"/>
      <c r="JU27" s="163">
        <v>28.2</v>
      </c>
      <c r="JV27" s="163">
        <v>3.6608000000000001</v>
      </c>
      <c r="JW27" s="163">
        <v>0.38</v>
      </c>
      <c r="JX27" s="164"/>
      <c r="JY27" s="163">
        <v>-9.6652000000000005</v>
      </c>
      <c r="JZ27" s="163">
        <v>-1.0392999999999999</v>
      </c>
      <c r="KA27" s="163">
        <v>-23.193000000000001</v>
      </c>
      <c r="KB27" s="163">
        <v>-8.8940999999999999</v>
      </c>
      <c r="KC27" s="163">
        <v>-6.0724999999999998</v>
      </c>
      <c r="KD27" s="163">
        <v>-22.334900000000001</v>
      </c>
      <c r="KE27" s="163">
        <v>-2.7587999999999999</v>
      </c>
      <c r="KF27" s="163">
        <v>-29.9</v>
      </c>
      <c r="KG27" s="163">
        <v>13.9</v>
      </c>
      <c r="KH27" s="164"/>
      <c r="KI27" s="163">
        <v>-55.814599999999999</v>
      </c>
    </row>
    <row r="28" spans="1:295" ht="18" customHeight="1" x14ac:dyDescent="0.3">
      <c r="A28" s="160" t="s">
        <v>712</v>
      </c>
      <c r="B28" s="160" t="s">
        <v>732</v>
      </c>
      <c r="C28" s="163">
        <v>0</v>
      </c>
      <c r="D28" s="163">
        <v>1.5989</v>
      </c>
      <c r="E28" s="163">
        <v>-6.4250999999999996</v>
      </c>
      <c r="F28" s="163">
        <v>3.5565000000000002</v>
      </c>
      <c r="G28" s="163">
        <v>8.4501000000000008</v>
      </c>
      <c r="H28" s="164"/>
      <c r="I28" s="163">
        <v>15.319100000000001</v>
      </c>
      <c r="J28" s="164"/>
      <c r="K28" s="163">
        <v>9.4097000000000008</v>
      </c>
      <c r="L28" s="163">
        <v>3.5489000000000002</v>
      </c>
      <c r="M28" s="163">
        <v>4.9702999999999999</v>
      </c>
      <c r="N28" s="163">
        <v>-13.32</v>
      </c>
      <c r="O28" s="163">
        <v>-19.8</v>
      </c>
      <c r="P28" s="163">
        <v>-2.2000000000000002</v>
      </c>
      <c r="Q28" s="163">
        <v>3.3119999999999998</v>
      </c>
      <c r="R28" s="163">
        <v>-15.4</v>
      </c>
      <c r="S28" s="163">
        <v>2.4636</v>
      </c>
      <c r="T28" s="163">
        <v>9.5111000000000008</v>
      </c>
      <c r="U28" s="163">
        <v>4.4962</v>
      </c>
      <c r="V28" s="163">
        <v>4.6353</v>
      </c>
      <c r="W28" s="163">
        <v>7.9682000000000004</v>
      </c>
      <c r="X28" s="163">
        <v>2.6747000000000001</v>
      </c>
      <c r="Y28" s="163">
        <v>0.18459999999999999</v>
      </c>
      <c r="Z28" s="163">
        <v>2.7686000000000002</v>
      </c>
      <c r="AA28" s="164"/>
      <c r="AB28" s="163">
        <v>-0.98499999999999999</v>
      </c>
      <c r="AC28" s="163">
        <v>-0.71099999999999997</v>
      </c>
      <c r="AD28" s="163">
        <v>-0.71099999999999997</v>
      </c>
      <c r="AE28" s="164"/>
      <c r="AF28" s="163">
        <v>-6.66</v>
      </c>
      <c r="AG28" s="163">
        <v>-13.2</v>
      </c>
      <c r="AH28" s="163">
        <v>-1.8120000000000001</v>
      </c>
      <c r="AI28" s="163">
        <v>0.55200000000000005</v>
      </c>
      <c r="AJ28" s="163">
        <v>-15.94</v>
      </c>
      <c r="AK28" s="164"/>
      <c r="AL28" s="164"/>
      <c r="AM28" s="163">
        <v>-3.41</v>
      </c>
      <c r="AN28" s="164"/>
      <c r="AO28" s="163">
        <v>0</v>
      </c>
      <c r="AP28" s="163">
        <v>0.45169999999999999</v>
      </c>
      <c r="AQ28" s="163">
        <v>11.9619</v>
      </c>
      <c r="AR28" s="164"/>
      <c r="AS28" s="163">
        <v>-4.0681000000000003</v>
      </c>
      <c r="AT28" s="163">
        <v>-14.7355</v>
      </c>
      <c r="AU28" s="163">
        <v>-15.346</v>
      </c>
      <c r="AV28" s="163">
        <v>12.990600000000001</v>
      </c>
      <c r="AW28" s="163">
        <v>8.5841999999999992</v>
      </c>
      <c r="AX28" s="163">
        <v>-19.959900000000001</v>
      </c>
      <c r="AY28" s="164"/>
      <c r="AZ28" s="163">
        <v>26.446999999999999</v>
      </c>
      <c r="BA28" s="163">
        <v>18.460999999999999</v>
      </c>
      <c r="BB28" s="163">
        <v>29.3095</v>
      </c>
      <c r="BC28" s="163">
        <v>12.3712</v>
      </c>
      <c r="BD28" s="163">
        <v>-4.0999999999999996</v>
      </c>
      <c r="BE28" s="163">
        <v>-4.7</v>
      </c>
      <c r="BF28" s="163">
        <v>-20.993200000000002</v>
      </c>
      <c r="BG28" s="163">
        <v>-21.632400000000001</v>
      </c>
      <c r="BH28" s="163">
        <v>-2.056</v>
      </c>
      <c r="BI28" s="164"/>
      <c r="BJ28" s="163">
        <v>3.2660999999999998</v>
      </c>
      <c r="BK28" s="163">
        <v>-0.27310000000000001</v>
      </c>
      <c r="BL28" s="163">
        <v>1.6958</v>
      </c>
      <c r="BM28" s="163">
        <v>1.0630999999999999</v>
      </c>
      <c r="BN28" s="163">
        <v>-123.1116</v>
      </c>
      <c r="BO28" s="163">
        <v>-14.2216</v>
      </c>
      <c r="BP28" s="163">
        <v>-14.2521</v>
      </c>
      <c r="BQ28" s="163">
        <v>82.512699999999995</v>
      </c>
      <c r="BR28" s="163">
        <v>-215.52889999999999</v>
      </c>
      <c r="BS28" s="164"/>
      <c r="BT28" s="164"/>
      <c r="BU28" s="164"/>
      <c r="BV28" s="163">
        <v>5.5686</v>
      </c>
      <c r="BW28" s="163">
        <v>7.99</v>
      </c>
      <c r="BX28" s="163">
        <v>4.03</v>
      </c>
      <c r="BY28" s="163">
        <v>-16.420000000000002</v>
      </c>
      <c r="BZ28" s="163">
        <v>-2.5</v>
      </c>
      <c r="CA28" s="163">
        <v>-19.955400000000001</v>
      </c>
      <c r="CB28" s="163">
        <v>-20.223299999999998</v>
      </c>
      <c r="CC28" s="163">
        <v>23.174299999999999</v>
      </c>
      <c r="CD28" s="163">
        <v>23.005600000000001</v>
      </c>
      <c r="CE28" s="164"/>
      <c r="CF28" s="163">
        <v>-30.699200000000001</v>
      </c>
      <c r="CG28" s="163">
        <v>-30.734000000000002</v>
      </c>
      <c r="CH28" s="163">
        <v>4.0083000000000002</v>
      </c>
      <c r="CI28" s="163">
        <v>5.5488999999999997</v>
      </c>
      <c r="CJ28" s="164"/>
      <c r="CK28" s="164"/>
      <c r="CL28" s="163">
        <v>20.7</v>
      </c>
      <c r="CM28" s="163">
        <v>-6.5</v>
      </c>
      <c r="CN28" s="163">
        <v>-0.79</v>
      </c>
      <c r="CO28" s="163">
        <v>12.9739</v>
      </c>
      <c r="CP28" s="163">
        <v>12.9476</v>
      </c>
      <c r="CQ28" s="163">
        <v>11.567</v>
      </c>
      <c r="CR28" s="163">
        <v>38.491300000000003</v>
      </c>
      <c r="CS28" s="163">
        <v>38.99</v>
      </c>
      <c r="CT28" s="163">
        <v>-23.638400000000001</v>
      </c>
      <c r="CU28" s="163">
        <v>-16.4099</v>
      </c>
      <c r="CV28" s="163">
        <v>-25.045300000000001</v>
      </c>
      <c r="CW28" s="163">
        <v>2.6202999999999999</v>
      </c>
      <c r="CX28" s="163">
        <v>27.87</v>
      </c>
      <c r="CY28" s="163">
        <v>17.04</v>
      </c>
      <c r="CZ28" s="163">
        <v>4.2236000000000002</v>
      </c>
      <c r="DA28" s="163">
        <v>4.5929000000000002</v>
      </c>
      <c r="DB28" s="163">
        <v>-6.22</v>
      </c>
      <c r="DC28" s="164"/>
      <c r="DD28" s="163">
        <v>-8.0418000000000003</v>
      </c>
      <c r="DE28" s="163">
        <v>-8.0333000000000006</v>
      </c>
      <c r="DF28" s="163">
        <v>36.415199999999999</v>
      </c>
      <c r="DG28" s="163">
        <v>1.5299999999999999E-2</v>
      </c>
      <c r="DH28" s="163">
        <v>-3.1858</v>
      </c>
      <c r="DI28" s="163">
        <v>16.3</v>
      </c>
      <c r="DJ28" s="163">
        <v>17.8</v>
      </c>
      <c r="DK28" s="163">
        <v>-9.2627000000000006</v>
      </c>
      <c r="DL28" s="163">
        <v>0.19289999999999999</v>
      </c>
      <c r="DM28" s="163">
        <v>41.483899999999998</v>
      </c>
      <c r="DN28" s="163">
        <v>7.4276999999999997</v>
      </c>
      <c r="DO28" s="163">
        <v>0.65</v>
      </c>
      <c r="DP28" s="163">
        <v>-2.95</v>
      </c>
      <c r="DQ28" s="163">
        <v>1.829</v>
      </c>
      <c r="DR28" s="163">
        <v>-35.829500000000003</v>
      </c>
      <c r="DS28" s="164"/>
      <c r="DT28" s="163">
        <v>-17.11</v>
      </c>
      <c r="DU28" s="163">
        <v>22.72</v>
      </c>
      <c r="DV28" s="163">
        <v>14.3</v>
      </c>
      <c r="DW28" s="163">
        <v>-35.872700000000002</v>
      </c>
      <c r="DX28" s="163">
        <v>-18.2</v>
      </c>
      <c r="DY28" s="163">
        <v>-39.561700000000002</v>
      </c>
      <c r="DZ28" s="163">
        <v>-39.372700000000002</v>
      </c>
      <c r="EA28" s="164"/>
      <c r="EB28" s="163">
        <v>-17.329599999999999</v>
      </c>
      <c r="EC28" s="163">
        <v>-25.640699999999999</v>
      </c>
      <c r="ED28" s="163">
        <v>-25.3018</v>
      </c>
      <c r="EE28" s="164"/>
      <c r="EF28" s="163">
        <v>-27.706700000000001</v>
      </c>
      <c r="EG28" s="163">
        <v>-9.1739999999999995</v>
      </c>
      <c r="EH28" s="163">
        <v>-165.3622</v>
      </c>
      <c r="EI28" s="163">
        <v>-36.270299999999999</v>
      </c>
      <c r="EJ28" s="164"/>
      <c r="EK28" s="163">
        <v>-6.7146999999999997</v>
      </c>
      <c r="EL28" s="163">
        <v>-6.2183000000000002</v>
      </c>
      <c r="EM28" s="163">
        <v>16.906199999999998</v>
      </c>
      <c r="EN28" s="163">
        <v>-8.1354000000000006</v>
      </c>
      <c r="EO28" s="163">
        <v>-8.0268999999999995</v>
      </c>
      <c r="EP28" s="163">
        <v>2.0640000000000001</v>
      </c>
      <c r="EQ28" s="163">
        <v>-22.792400000000001</v>
      </c>
      <c r="ER28" s="164"/>
      <c r="ES28" s="163">
        <v>-10.745799999999999</v>
      </c>
      <c r="ET28" s="163">
        <v>0</v>
      </c>
      <c r="EU28" s="163">
        <v>-8.5299999999999994</v>
      </c>
      <c r="EV28" s="163">
        <v>-2.4</v>
      </c>
      <c r="EW28" s="163">
        <v>1.7596000000000001</v>
      </c>
      <c r="EX28" s="163">
        <v>-1.5598000000000001</v>
      </c>
      <c r="EY28" s="163">
        <v>-12.416</v>
      </c>
      <c r="EZ28" s="163">
        <v>-12.4993</v>
      </c>
      <c r="FA28" s="163">
        <v>6.8227000000000002</v>
      </c>
      <c r="FB28" s="163">
        <v>14.4063</v>
      </c>
      <c r="FC28" s="163">
        <v>-29.067499999999999</v>
      </c>
      <c r="FD28" s="164"/>
      <c r="FE28" s="163">
        <v>6.4455</v>
      </c>
      <c r="FF28" s="163">
        <v>6.4607999999999999</v>
      </c>
      <c r="FG28" s="163">
        <v>3.1379000000000001</v>
      </c>
      <c r="FH28" s="163">
        <v>4.8654000000000002</v>
      </c>
      <c r="FI28" s="163">
        <v>3.2231000000000001</v>
      </c>
      <c r="FJ28" s="163">
        <v>6.3632999999999997</v>
      </c>
      <c r="FK28" s="163">
        <v>6.5308000000000002</v>
      </c>
      <c r="FL28" s="163">
        <v>-37.677700000000002</v>
      </c>
      <c r="FM28" s="163">
        <v>21.166699999999999</v>
      </c>
      <c r="FN28" s="163">
        <v>21.655999999999999</v>
      </c>
      <c r="FO28" s="163">
        <v>-21.7883</v>
      </c>
      <c r="FP28" s="163">
        <v>-12.5007</v>
      </c>
      <c r="FQ28" s="163">
        <v>18.204599999999999</v>
      </c>
      <c r="FR28" s="163">
        <v>-17.489999999999998</v>
      </c>
      <c r="FS28" s="163">
        <v>-2.1236000000000002</v>
      </c>
      <c r="FT28" s="163">
        <v>0.26019999999999999</v>
      </c>
      <c r="FU28" s="163">
        <v>0.67</v>
      </c>
      <c r="FV28" s="163">
        <v>0.56999999999999995</v>
      </c>
      <c r="FW28" s="163">
        <v>-18.085999999999999</v>
      </c>
      <c r="FX28" s="164"/>
      <c r="FY28" s="163">
        <v>1.883</v>
      </c>
      <c r="FZ28" s="163">
        <v>0.76700000000000002</v>
      </c>
      <c r="GA28" s="164"/>
      <c r="GB28" s="164"/>
      <c r="GC28" s="163">
        <v>6.5000000000000002E-2</v>
      </c>
      <c r="GD28" s="163">
        <v>7.7868000000000004</v>
      </c>
      <c r="GE28" s="163">
        <v>-1.55</v>
      </c>
      <c r="GF28" s="163">
        <v>22.887699999999999</v>
      </c>
      <c r="GG28" s="164"/>
      <c r="GH28" s="163">
        <v>19.741700000000002</v>
      </c>
      <c r="GI28" s="163">
        <v>-4.7922000000000002</v>
      </c>
      <c r="GJ28" s="164"/>
      <c r="GK28" s="163">
        <v>1.82</v>
      </c>
      <c r="GL28" s="164"/>
      <c r="GM28" s="164"/>
      <c r="GN28" s="164"/>
      <c r="GO28" s="163">
        <v>-4.9821</v>
      </c>
      <c r="GP28" s="163">
        <v>4.4999999999999998E-2</v>
      </c>
      <c r="GQ28" s="163">
        <v>-21.5547</v>
      </c>
      <c r="GR28" s="163">
        <v>-6.0206999999999997</v>
      </c>
      <c r="GS28" s="163">
        <v>-6.0391000000000004</v>
      </c>
      <c r="GT28" s="163">
        <v>57.533099999999997</v>
      </c>
      <c r="GU28" s="163">
        <v>-14.532</v>
      </c>
      <c r="GV28" s="163">
        <v>-11.071099999999999</v>
      </c>
      <c r="GW28" s="163">
        <v>-12.1633</v>
      </c>
      <c r="GX28" s="163">
        <v>2.2797999999999998</v>
      </c>
      <c r="GY28" s="163">
        <v>5.5381999999999998</v>
      </c>
      <c r="GZ28" s="163">
        <v>5.6410999999999998</v>
      </c>
      <c r="HA28" s="163">
        <v>1</v>
      </c>
      <c r="HB28" s="163">
        <v>22.844100000000001</v>
      </c>
      <c r="HC28" s="163">
        <v>25.680199999999999</v>
      </c>
      <c r="HD28" s="163">
        <v>-4.1900000000000004</v>
      </c>
      <c r="HE28" s="163">
        <v>0</v>
      </c>
      <c r="HF28" s="163">
        <v>7.3734999999999999</v>
      </c>
      <c r="HG28" s="163">
        <v>8.0030000000000001</v>
      </c>
      <c r="HH28" s="163">
        <v>60.289700000000003</v>
      </c>
      <c r="HI28" s="163">
        <v>-14.352499999999999</v>
      </c>
      <c r="HJ28" s="163">
        <v>-13.2181</v>
      </c>
      <c r="HK28" s="163">
        <v>-10.001200000000001</v>
      </c>
      <c r="HL28" s="164"/>
      <c r="HM28" s="163">
        <v>0</v>
      </c>
      <c r="HN28" s="163">
        <v>0</v>
      </c>
      <c r="HO28" s="164"/>
      <c r="HP28" s="163">
        <v>44.618299999999998</v>
      </c>
      <c r="HQ28" s="163">
        <v>-16.214700000000001</v>
      </c>
      <c r="HR28" s="163">
        <v>-15.8027</v>
      </c>
      <c r="HS28" s="163">
        <v>-5.7853000000000003</v>
      </c>
      <c r="HT28" s="163">
        <v>-5.3803000000000001</v>
      </c>
      <c r="HU28" s="163">
        <v>14.46</v>
      </c>
      <c r="HV28" s="163">
        <v>14.4</v>
      </c>
      <c r="HW28" s="163">
        <v>-25.4</v>
      </c>
      <c r="HX28" s="163">
        <v>-25.9</v>
      </c>
      <c r="HY28" s="163">
        <v>0.82669999999999999</v>
      </c>
      <c r="HZ28" s="163">
        <v>-2.96</v>
      </c>
      <c r="IA28" s="163">
        <v>75.3523</v>
      </c>
      <c r="IB28" s="163">
        <v>18.410799999999998</v>
      </c>
      <c r="IC28" s="163">
        <v>18.438400000000001</v>
      </c>
      <c r="ID28" s="163">
        <v>-19.5</v>
      </c>
      <c r="IE28" s="163">
        <v>-37.5</v>
      </c>
      <c r="IF28" s="163">
        <v>-0.3</v>
      </c>
      <c r="IG28" s="163">
        <v>-0.8</v>
      </c>
      <c r="IH28" s="163">
        <v>-18.026199999999999</v>
      </c>
      <c r="II28" s="163">
        <v>-17.966200000000001</v>
      </c>
      <c r="IJ28" s="163">
        <v>-146.30770000000001</v>
      </c>
      <c r="IK28" s="163">
        <v>-15.6541</v>
      </c>
      <c r="IL28" s="163">
        <v>-230.99189999999999</v>
      </c>
      <c r="IM28" s="163">
        <v>-18.220400000000001</v>
      </c>
      <c r="IN28" s="163">
        <v>-91.7239</v>
      </c>
      <c r="IO28" s="163">
        <v>72.056700000000006</v>
      </c>
      <c r="IP28" s="163">
        <v>97.944599999999994</v>
      </c>
      <c r="IQ28" s="163">
        <v>95.831599999999995</v>
      </c>
      <c r="IR28" s="163">
        <v>115.7944</v>
      </c>
      <c r="IS28" s="163">
        <v>-3.6573000000000002</v>
      </c>
      <c r="IT28" s="163">
        <v>18.097200000000001</v>
      </c>
      <c r="IU28" s="163">
        <v>16.107500000000002</v>
      </c>
      <c r="IV28" s="163">
        <v>9.2645999999999997</v>
      </c>
      <c r="IW28" s="163">
        <v>117.2291</v>
      </c>
      <c r="IX28" s="163">
        <v>-228.2252</v>
      </c>
      <c r="IY28" s="163">
        <v>32.551600000000001</v>
      </c>
      <c r="IZ28" s="163">
        <v>-25.819700000000001</v>
      </c>
      <c r="JA28" s="163">
        <v>0.61160000000000003</v>
      </c>
      <c r="JB28" s="164"/>
      <c r="JC28" s="163">
        <v>-6</v>
      </c>
      <c r="JD28" s="163">
        <v>-1.06</v>
      </c>
      <c r="JE28" s="163">
        <v>-1.0680000000000001</v>
      </c>
      <c r="JF28" s="163">
        <v>3.92</v>
      </c>
      <c r="JG28" s="163">
        <v>-0.96</v>
      </c>
      <c r="JH28" s="163">
        <v>-3.6141999999999999</v>
      </c>
      <c r="JI28" s="163">
        <v>-4.4511000000000003</v>
      </c>
      <c r="JJ28" s="163">
        <v>5.4794999999999998</v>
      </c>
      <c r="JK28" s="163">
        <v>-15.028600000000001</v>
      </c>
      <c r="JL28" s="163">
        <v>11</v>
      </c>
      <c r="JM28" s="163">
        <v>2.7490000000000001</v>
      </c>
      <c r="JN28" s="163">
        <v>4.0979999999999999</v>
      </c>
      <c r="JO28" s="163">
        <v>2.6970999999999998</v>
      </c>
      <c r="JP28" s="164"/>
      <c r="JQ28" s="163">
        <v>4.2163000000000004</v>
      </c>
      <c r="JR28" s="163">
        <v>3.7774000000000001</v>
      </c>
      <c r="JS28" s="163">
        <v>3.5628000000000002</v>
      </c>
      <c r="JT28" s="164"/>
      <c r="JU28" s="163">
        <v>25.6</v>
      </c>
      <c r="JV28" s="163">
        <v>3.4514</v>
      </c>
      <c r="JW28" s="163">
        <v>0.59</v>
      </c>
      <c r="JX28" s="164"/>
      <c r="JY28" s="163">
        <v>-11.065099999999999</v>
      </c>
      <c r="JZ28" s="163">
        <v>-0.63239999999999996</v>
      </c>
      <c r="KA28" s="163">
        <v>-22.348500000000001</v>
      </c>
      <c r="KB28" s="163">
        <v>-10.382300000000001</v>
      </c>
      <c r="KC28" s="163">
        <v>-6.5400999999999998</v>
      </c>
      <c r="KD28" s="163">
        <v>-21.1539</v>
      </c>
      <c r="KE28" s="163">
        <v>-3.0533999999999999</v>
      </c>
      <c r="KF28" s="163">
        <v>-27.6</v>
      </c>
      <c r="KG28" s="163">
        <v>12.4</v>
      </c>
      <c r="KH28" s="164"/>
      <c r="KI28" s="163">
        <v>-56.764400000000002</v>
      </c>
    </row>
    <row r="29" spans="1:295" ht="18" customHeight="1" x14ac:dyDescent="0.3">
      <c r="A29" s="160" t="s">
        <v>712</v>
      </c>
      <c r="B29" s="160" t="s">
        <v>733</v>
      </c>
      <c r="C29" s="163">
        <v>0</v>
      </c>
      <c r="D29" s="163">
        <v>2.0769000000000002</v>
      </c>
      <c r="E29" s="163">
        <v>-6.9861000000000004</v>
      </c>
      <c r="F29" s="163">
        <v>4.2614000000000001</v>
      </c>
      <c r="G29" s="163">
        <v>8.6431000000000004</v>
      </c>
      <c r="H29" s="164"/>
      <c r="I29" s="163">
        <v>16.513999999999999</v>
      </c>
      <c r="J29" s="164"/>
      <c r="K29" s="163">
        <v>9.7517999999999994</v>
      </c>
      <c r="L29" s="163">
        <v>3.9849000000000001</v>
      </c>
      <c r="M29" s="163">
        <v>5.3377999999999997</v>
      </c>
      <c r="N29" s="163">
        <v>-13.32</v>
      </c>
      <c r="O29" s="163">
        <v>-22</v>
      </c>
      <c r="P29" s="163">
        <v>0</v>
      </c>
      <c r="Q29" s="163">
        <v>4.1399999999999997</v>
      </c>
      <c r="R29" s="163">
        <v>-15.4</v>
      </c>
      <c r="S29" s="163">
        <v>2.6076999999999999</v>
      </c>
      <c r="T29" s="163">
        <v>10.0029</v>
      </c>
      <c r="U29" s="163">
        <v>4.7922000000000002</v>
      </c>
      <c r="V29" s="163">
        <v>4.7523999999999997</v>
      </c>
      <c r="W29" s="163">
        <v>8.1302000000000003</v>
      </c>
      <c r="X29" s="163">
        <v>2.5211000000000001</v>
      </c>
      <c r="Y29" s="163">
        <v>0.1182</v>
      </c>
      <c r="Z29" s="163">
        <v>2.6023000000000001</v>
      </c>
      <c r="AA29" s="164"/>
      <c r="AB29" s="163">
        <v>-0.9597</v>
      </c>
      <c r="AC29" s="163">
        <v>-0.79800000000000004</v>
      </c>
      <c r="AD29" s="163">
        <v>-0.78900000000000003</v>
      </c>
      <c r="AE29" s="164"/>
      <c r="AF29" s="163">
        <v>-6.66</v>
      </c>
      <c r="AG29" s="163">
        <v>-11</v>
      </c>
      <c r="AH29" s="163">
        <v>-2.327</v>
      </c>
      <c r="AI29" s="163">
        <v>0.53500000000000003</v>
      </c>
      <c r="AJ29" s="163">
        <v>-17.93</v>
      </c>
      <c r="AK29" s="164"/>
      <c r="AL29" s="164"/>
      <c r="AM29" s="163">
        <v>-1.74</v>
      </c>
      <c r="AN29" s="164"/>
      <c r="AO29" s="163">
        <v>0</v>
      </c>
      <c r="AP29" s="163">
        <v>0.39639999999999997</v>
      </c>
      <c r="AQ29" s="163">
        <v>11.763</v>
      </c>
      <c r="AR29" s="164"/>
      <c r="AS29" s="163">
        <v>-3.4582999999999999</v>
      </c>
      <c r="AT29" s="163">
        <v>-15.2713</v>
      </c>
      <c r="AU29" s="163">
        <v>-14.9953</v>
      </c>
      <c r="AV29" s="163">
        <v>-0.23069999999999999</v>
      </c>
      <c r="AW29" s="163">
        <v>-6.6600000000000006E-2</v>
      </c>
      <c r="AX29" s="163">
        <v>-17.2807</v>
      </c>
      <c r="AY29" s="164"/>
      <c r="AZ29" s="163">
        <v>7.1142000000000003</v>
      </c>
      <c r="BA29" s="163">
        <v>11.1313</v>
      </c>
      <c r="BB29" s="163">
        <v>36.054400000000001</v>
      </c>
      <c r="BC29" s="163">
        <v>13.236000000000001</v>
      </c>
      <c r="BD29" s="163">
        <v>-5.3</v>
      </c>
      <c r="BE29" s="163">
        <v>-5.7</v>
      </c>
      <c r="BF29" s="163">
        <v>-22.309699999999999</v>
      </c>
      <c r="BG29" s="163">
        <v>-22.508199999999999</v>
      </c>
      <c r="BH29" s="163">
        <v>-2.2372999999999998</v>
      </c>
      <c r="BI29" s="164"/>
      <c r="BJ29" s="163">
        <v>3.9392</v>
      </c>
      <c r="BK29" s="163">
        <v>0.19650000000000001</v>
      </c>
      <c r="BL29" s="163">
        <v>1.5144</v>
      </c>
      <c r="BM29" s="163">
        <v>1.1944999999999999</v>
      </c>
      <c r="BN29" s="163">
        <v>-138.2183</v>
      </c>
      <c r="BO29" s="163">
        <v>-11.1698</v>
      </c>
      <c r="BP29" s="163">
        <v>-11.2918</v>
      </c>
      <c r="BQ29" s="163">
        <v>84.722800000000007</v>
      </c>
      <c r="BR29" s="163">
        <v>-221.7011</v>
      </c>
      <c r="BS29" s="164"/>
      <c r="BT29" s="164"/>
      <c r="BU29" s="164"/>
      <c r="BV29" s="163">
        <v>6.6064999999999996</v>
      </c>
      <c r="BW29" s="163">
        <v>7.8</v>
      </c>
      <c r="BX29" s="163">
        <v>3.86</v>
      </c>
      <c r="BY29" s="163">
        <v>-16.25</v>
      </c>
      <c r="BZ29" s="163">
        <v>-2.39</v>
      </c>
      <c r="CA29" s="163">
        <v>-20.6252</v>
      </c>
      <c r="CB29" s="163">
        <v>-20.6252</v>
      </c>
      <c r="CC29" s="163">
        <v>23.853100000000001</v>
      </c>
      <c r="CD29" s="163">
        <v>23.4481</v>
      </c>
      <c r="CE29" s="164"/>
      <c r="CF29" s="163">
        <v>-30.590699999999998</v>
      </c>
      <c r="CG29" s="163">
        <v>-30.603400000000001</v>
      </c>
      <c r="CH29" s="163">
        <v>3.7054</v>
      </c>
      <c r="CI29" s="163">
        <v>7.6162000000000001</v>
      </c>
      <c r="CJ29" s="164"/>
      <c r="CK29" s="164"/>
      <c r="CL29" s="163">
        <v>25.8</v>
      </c>
      <c r="CM29" s="163">
        <v>-10.6</v>
      </c>
      <c r="CN29" s="163">
        <v>-1.0900000000000001</v>
      </c>
      <c r="CO29" s="163">
        <v>15.034700000000001</v>
      </c>
      <c r="CP29" s="163">
        <v>14.735200000000001</v>
      </c>
      <c r="CQ29" s="163">
        <v>13.3649</v>
      </c>
      <c r="CR29" s="163">
        <v>43.335700000000003</v>
      </c>
      <c r="CS29" s="163">
        <v>43.578000000000003</v>
      </c>
      <c r="CT29" s="163">
        <v>-26.5336</v>
      </c>
      <c r="CU29" s="163">
        <v>-17.996600000000001</v>
      </c>
      <c r="CV29" s="163">
        <v>-29.0824</v>
      </c>
      <c r="CW29" s="163">
        <v>2.8222</v>
      </c>
      <c r="CX29" s="163">
        <v>26.53</v>
      </c>
      <c r="CY29" s="163">
        <v>16.38</v>
      </c>
      <c r="CZ29" s="163">
        <v>4.6924000000000001</v>
      </c>
      <c r="DA29" s="163">
        <v>4.9835000000000003</v>
      </c>
      <c r="DB29" s="163">
        <v>-6.09</v>
      </c>
      <c r="DC29" s="164"/>
      <c r="DD29" s="163">
        <v>-9.8095999999999997</v>
      </c>
      <c r="DE29" s="163">
        <v>-9.2741000000000007</v>
      </c>
      <c r="DF29" s="163">
        <v>41.578400000000002</v>
      </c>
      <c r="DG29" s="163">
        <v>1.54E-2</v>
      </c>
      <c r="DH29" s="163">
        <v>-2.9215</v>
      </c>
      <c r="DI29" s="164"/>
      <c r="DJ29" s="163">
        <v>15.4</v>
      </c>
      <c r="DK29" s="163">
        <v>-8.5497999999999994</v>
      </c>
      <c r="DL29" s="163">
        <v>0.94089999999999996</v>
      </c>
      <c r="DM29" s="163">
        <v>38.645099999999999</v>
      </c>
      <c r="DN29" s="163">
        <v>8.5410000000000004</v>
      </c>
      <c r="DO29" s="163">
        <v>1.39</v>
      </c>
      <c r="DP29" s="163">
        <v>-1.82</v>
      </c>
      <c r="DQ29" s="163">
        <v>1.798</v>
      </c>
      <c r="DR29" s="163">
        <v>-42.312399999999997</v>
      </c>
      <c r="DS29" s="164"/>
      <c r="DT29" s="163">
        <v>-18.68</v>
      </c>
      <c r="DU29" s="163">
        <v>23.88</v>
      </c>
      <c r="DV29" s="163">
        <v>15.4</v>
      </c>
      <c r="DW29" s="163">
        <v>-40.145499999999998</v>
      </c>
      <c r="DX29" s="163">
        <v>-20.436399999999999</v>
      </c>
      <c r="DY29" s="163">
        <v>-41.945300000000003</v>
      </c>
      <c r="DZ29" s="163">
        <v>-40.690899999999999</v>
      </c>
      <c r="EA29" s="164"/>
      <c r="EB29" s="163">
        <v>-16.055</v>
      </c>
      <c r="EC29" s="163">
        <v>-25.174399999999999</v>
      </c>
      <c r="ED29" s="163">
        <v>-25.3157</v>
      </c>
      <c r="EE29" s="164"/>
      <c r="EF29" s="163">
        <v>-26.541499999999999</v>
      </c>
      <c r="EG29" s="163">
        <v>-9.4960000000000004</v>
      </c>
      <c r="EH29" s="163">
        <v>-165.62819999999999</v>
      </c>
      <c r="EI29" s="163">
        <v>-38.264899999999997</v>
      </c>
      <c r="EJ29" s="164"/>
      <c r="EK29" s="163">
        <v>-6.8120000000000003</v>
      </c>
      <c r="EL29" s="163">
        <v>-6.5011999999999999</v>
      </c>
      <c r="EM29" s="163">
        <v>15.0679</v>
      </c>
      <c r="EN29" s="163">
        <v>-8.4684000000000008</v>
      </c>
      <c r="EO29" s="163">
        <v>-5.9275000000000002</v>
      </c>
      <c r="EP29" s="163">
        <v>1.552</v>
      </c>
      <c r="EQ29" s="163">
        <v>-22.421800000000001</v>
      </c>
      <c r="ER29" s="164"/>
      <c r="ES29" s="163">
        <v>-10.111000000000001</v>
      </c>
      <c r="ET29" s="163">
        <v>0</v>
      </c>
      <c r="EU29" s="163">
        <v>-9.1999999999999993</v>
      </c>
      <c r="EV29" s="163">
        <v>-0.5</v>
      </c>
      <c r="EW29" s="163">
        <v>1.631</v>
      </c>
      <c r="EX29" s="163">
        <v>1.157</v>
      </c>
      <c r="EY29" s="163">
        <v>-12.2422</v>
      </c>
      <c r="EZ29" s="163">
        <v>-12.320399999999999</v>
      </c>
      <c r="FA29" s="163">
        <v>6.1698000000000004</v>
      </c>
      <c r="FB29" s="163">
        <v>15.2394</v>
      </c>
      <c r="FC29" s="163">
        <v>-29.569600000000001</v>
      </c>
      <c r="FD29" s="164"/>
      <c r="FE29" s="163">
        <v>6.2057000000000002</v>
      </c>
      <c r="FF29" s="163">
        <v>6.2180999999999997</v>
      </c>
      <c r="FG29" s="163">
        <v>2.9964</v>
      </c>
      <c r="FH29" s="163">
        <v>3.5594999999999999</v>
      </c>
      <c r="FI29" s="163">
        <v>0</v>
      </c>
      <c r="FJ29" s="163">
        <v>6.8657000000000004</v>
      </c>
      <c r="FK29" s="163">
        <v>7.2005999999999997</v>
      </c>
      <c r="FL29" s="163">
        <v>-35.835700000000003</v>
      </c>
      <c r="FM29" s="163">
        <v>22.869900000000001</v>
      </c>
      <c r="FN29" s="163">
        <v>22.7651</v>
      </c>
      <c r="FO29" s="163">
        <v>-23.572900000000001</v>
      </c>
      <c r="FP29" s="164"/>
      <c r="FQ29" s="163">
        <v>21.276</v>
      </c>
      <c r="FR29" s="163">
        <v>-17.07</v>
      </c>
      <c r="FS29" s="163">
        <v>-1.6127</v>
      </c>
      <c r="FT29" s="163">
        <v>0.2969</v>
      </c>
      <c r="FU29" s="163">
        <v>0.87</v>
      </c>
      <c r="FV29" s="163">
        <v>0.88</v>
      </c>
      <c r="FW29" s="163">
        <v>-20.3916</v>
      </c>
      <c r="FX29" s="164"/>
      <c r="FY29" s="163">
        <v>2.2250000000000001</v>
      </c>
      <c r="FZ29" s="163">
        <v>0.747</v>
      </c>
      <c r="GA29" s="164"/>
      <c r="GB29" s="164"/>
      <c r="GC29" s="163">
        <v>2.4786999999999999</v>
      </c>
      <c r="GD29" s="163">
        <v>8.6271000000000004</v>
      </c>
      <c r="GE29" s="163">
        <v>-1.46</v>
      </c>
      <c r="GF29" s="163">
        <v>22.365200000000002</v>
      </c>
      <c r="GG29" s="164"/>
      <c r="GH29" s="163">
        <v>20.210699999999999</v>
      </c>
      <c r="GI29" s="163">
        <v>-4.2908999999999997</v>
      </c>
      <c r="GJ29" s="164"/>
      <c r="GK29" s="163">
        <v>1.8774999999999999</v>
      </c>
      <c r="GL29" s="164"/>
      <c r="GM29" s="164"/>
      <c r="GN29" s="163">
        <v>-10.271599999999999</v>
      </c>
      <c r="GO29" s="163">
        <v>-5.3826999999999998</v>
      </c>
      <c r="GP29" s="163">
        <v>4.4999999999999998E-2</v>
      </c>
      <c r="GQ29" s="163">
        <v>-21.541799999999999</v>
      </c>
      <c r="GR29" s="163">
        <v>-6.2363</v>
      </c>
      <c r="GS29" s="163">
        <v>-5.3171999999999997</v>
      </c>
      <c r="GT29" s="163">
        <v>60.823399999999999</v>
      </c>
      <c r="GU29" s="163">
        <v>-14.908099999999999</v>
      </c>
      <c r="GV29" s="163">
        <v>-12.1488</v>
      </c>
      <c r="GW29" s="163">
        <v>-11.9748</v>
      </c>
      <c r="GX29" s="163">
        <v>1.8528</v>
      </c>
      <c r="GY29" s="163">
        <v>5.6773999999999996</v>
      </c>
      <c r="GZ29" s="163">
        <v>5.7676999999999996</v>
      </c>
      <c r="HA29" s="163">
        <v>1.2163999999999999</v>
      </c>
      <c r="HB29" s="163">
        <v>23.3294</v>
      </c>
      <c r="HC29" s="163">
        <v>24.020299999999999</v>
      </c>
      <c r="HD29" s="163">
        <v>-2.5099999999999998</v>
      </c>
      <c r="HE29" s="163">
        <v>-3.0598000000000001</v>
      </c>
      <c r="HF29" s="163">
        <v>7.8585000000000003</v>
      </c>
      <c r="HG29" s="163">
        <v>0</v>
      </c>
      <c r="HH29" s="163">
        <v>60.981000000000002</v>
      </c>
      <c r="HI29" s="163">
        <v>-13.3019</v>
      </c>
      <c r="HJ29" s="163">
        <v>-12.6296</v>
      </c>
      <c r="HK29" s="163">
        <v>-10.020200000000001</v>
      </c>
      <c r="HL29" s="164"/>
      <c r="HM29" s="163">
        <v>-9.8664000000000005</v>
      </c>
      <c r="HN29" s="163">
        <v>0</v>
      </c>
      <c r="HO29" s="164"/>
      <c r="HP29" s="164"/>
      <c r="HQ29" s="163">
        <v>-16.818999999999999</v>
      </c>
      <c r="HR29" s="163">
        <v>-16.1433</v>
      </c>
      <c r="HS29" s="163">
        <v>-7.5713999999999997</v>
      </c>
      <c r="HT29" s="163">
        <v>-6.7145000000000001</v>
      </c>
      <c r="HU29" s="163">
        <v>13.24</v>
      </c>
      <c r="HV29" s="163">
        <v>13.17</v>
      </c>
      <c r="HW29" s="163">
        <v>-26.9</v>
      </c>
      <c r="HX29" s="163">
        <v>-27.5</v>
      </c>
      <c r="HY29" s="163">
        <v>0.79190000000000005</v>
      </c>
      <c r="HZ29" s="163">
        <v>-1.2</v>
      </c>
      <c r="IA29" s="163">
        <v>77.437399999999997</v>
      </c>
      <c r="IB29" s="163">
        <v>19.247599999999998</v>
      </c>
      <c r="IC29" s="163">
        <v>19.058</v>
      </c>
      <c r="ID29" s="163">
        <v>-19.399999999999999</v>
      </c>
      <c r="IE29" s="163">
        <v>-38.4</v>
      </c>
      <c r="IF29" s="163">
        <v>-0.2</v>
      </c>
      <c r="IG29" s="163">
        <v>-0.8</v>
      </c>
      <c r="IH29" s="164"/>
      <c r="II29" s="164"/>
      <c r="IJ29" s="163">
        <v>-150.65430000000001</v>
      </c>
      <c r="IK29" s="163">
        <v>-15.3406</v>
      </c>
      <c r="IL29" s="163">
        <v>-226.32990000000001</v>
      </c>
      <c r="IM29" s="163">
        <v>-12.312200000000001</v>
      </c>
      <c r="IN29" s="163">
        <v>-82.012600000000006</v>
      </c>
      <c r="IO29" s="163">
        <v>64.690899999999999</v>
      </c>
      <c r="IP29" s="163">
        <v>98.759600000000006</v>
      </c>
      <c r="IQ29" s="163">
        <v>96.433099999999996</v>
      </c>
      <c r="IR29" s="163">
        <v>114.3725</v>
      </c>
      <c r="IS29" s="163">
        <v>-8.6094000000000008</v>
      </c>
      <c r="IT29" s="163">
        <v>20.277899999999999</v>
      </c>
      <c r="IU29" s="163">
        <v>14.520899999999999</v>
      </c>
      <c r="IV29" s="163">
        <v>8.4779999999999998</v>
      </c>
      <c r="IW29" s="163">
        <v>116.7718</v>
      </c>
      <c r="IX29" s="163">
        <v>-228.58500000000001</v>
      </c>
      <c r="IY29" s="163">
        <v>29.319700000000001</v>
      </c>
      <c r="IZ29" s="163">
        <v>-23.853899999999999</v>
      </c>
      <c r="JA29" s="163">
        <v>0.96309999999999996</v>
      </c>
      <c r="JB29" s="164"/>
      <c r="JC29" s="163">
        <v>-5.76</v>
      </c>
      <c r="JD29" s="163">
        <v>-1.196</v>
      </c>
      <c r="JE29" s="163">
        <v>-1.204</v>
      </c>
      <c r="JF29" s="163">
        <v>3.92</v>
      </c>
      <c r="JG29" s="163">
        <v>-2.48</v>
      </c>
      <c r="JH29" s="163">
        <v>-2.8782999999999999</v>
      </c>
      <c r="JI29" s="163">
        <v>-2.9281999999999999</v>
      </c>
      <c r="JJ29" s="163">
        <v>5.452</v>
      </c>
      <c r="JK29" s="163">
        <v>-15.144600000000001</v>
      </c>
      <c r="JL29" s="163">
        <v>9.9</v>
      </c>
      <c r="JM29" s="163">
        <v>1.585</v>
      </c>
      <c r="JN29" s="163">
        <v>1.373</v>
      </c>
      <c r="JO29" s="164"/>
      <c r="JP29" s="164"/>
      <c r="JQ29" s="163">
        <v>3.2282999999999999</v>
      </c>
      <c r="JR29" s="163">
        <v>3.5472000000000001</v>
      </c>
      <c r="JS29" s="163">
        <v>3.3660999999999999</v>
      </c>
      <c r="JT29" s="164"/>
      <c r="JU29" s="163">
        <v>25.9</v>
      </c>
      <c r="JV29" s="163">
        <v>2.4424000000000001</v>
      </c>
      <c r="JW29" s="163">
        <v>0.74</v>
      </c>
      <c r="JX29" s="164"/>
      <c r="JY29" s="163">
        <v>-9.9482999999999997</v>
      </c>
      <c r="JZ29" s="163">
        <v>-0.5464</v>
      </c>
      <c r="KA29" s="163">
        <v>-22.158200000000001</v>
      </c>
      <c r="KB29" s="163">
        <v>-9.4055</v>
      </c>
      <c r="KC29" s="163">
        <v>-6.7365000000000004</v>
      </c>
      <c r="KD29" s="163">
        <v>-21.355899999999998</v>
      </c>
      <c r="KE29" s="163">
        <v>-3.0535000000000001</v>
      </c>
      <c r="KF29" s="163">
        <v>-28</v>
      </c>
      <c r="KG29" s="163">
        <v>12.5</v>
      </c>
      <c r="KH29" s="164"/>
      <c r="KI29" s="163">
        <v>-58.008099999999999</v>
      </c>
    </row>
    <row r="30" spans="1:295" ht="18" customHeight="1" x14ac:dyDescent="0.3">
      <c r="A30" s="160" t="s">
        <v>712</v>
      </c>
      <c r="B30" s="160" t="s">
        <v>734</v>
      </c>
      <c r="C30" s="163">
        <v>0</v>
      </c>
      <c r="D30" s="163">
        <v>2.5897000000000001</v>
      </c>
      <c r="E30" s="163">
        <v>-7.5137999999999998</v>
      </c>
      <c r="F30" s="163">
        <v>1.3021</v>
      </c>
      <c r="G30" s="163">
        <v>8.5192999999999994</v>
      </c>
      <c r="H30" s="164"/>
      <c r="I30" s="163">
        <v>16.2514</v>
      </c>
      <c r="J30" s="164"/>
      <c r="K30" s="163">
        <v>10.614100000000001</v>
      </c>
      <c r="L30" s="163">
        <v>4.2449000000000003</v>
      </c>
      <c r="M30" s="163">
        <v>5.6798999999999999</v>
      </c>
      <c r="N30" s="163">
        <v>-13.32</v>
      </c>
      <c r="O30" s="163">
        <v>-24.2</v>
      </c>
      <c r="P30" s="164"/>
      <c r="Q30" s="163">
        <v>4.1399999999999997</v>
      </c>
      <c r="R30" s="163">
        <v>-15.4</v>
      </c>
      <c r="S30" s="163">
        <v>2.6587999999999998</v>
      </c>
      <c r="T30" s="163">
        <v>9.5452999999999992</v>
      </c>
      <c r="U30" s="163">
        <v>4.8966000000000003</v>
      </c>
      <c r="V30" s="163">
        <v>4.9333999999999998</v>
      </c>
      <c r="W30" s="163">
        <v>8.2977000000000007</v>
      </c>
      <c r="X30" s="163">
        <v>2.9460000000000002</v>
      </c>
      <c r="Y30" s="163">
        <v>0</v>
      </c>
      <c r="Z30" s="163">
        <v>2.6034000000000002</v>
      </c>
      <c r="AA30" s="164"/>
      <c r="AB30" s="163">
        <v>-0.90790000000000004</v>
      </c>
      <c r="AC30" s="163">
        <v>-0.746</v>
      </c>
      <c r="AD30" s="163">
        <v>-0.73399999999999999</v>
      </c>
      <c r="AE30" s="164"/>
      <c r="AF30" s="163">
        <v>-6.66</v>
      </c>
      <c r="AG30" s="163">
        <v>-11</v>
      </c>
      <c r="AH30" s="163">
        <v>-2.218</v>
      </c>
      <c r="AI30" s="163">
        <v>0.54</v>
      </c>
      <c r="AJ30" s="163">
        <v>-16.829999999999998</v>
      </c>
      <c r="AK30" s="164"/>
      <c r="AL30" s="164"/>
      <c r="AM30" s="163">
        <v>-2.85</v>
      </c>
      <c r="AN30" s="164"/>
      <c r="AO30" s="163">
        <v>0</v>
      </c>
      <c r="AP30" s="163">
        <v>0.41899999999999998</v>
      </c>
      <c r="AQ30" s="163">
        <v>15.7431</v>
      </c>
      <c r="AR30" s="163">
        <v>0</v>
      </c>
      <c r="AS30" s="163">
        <v>-2.6594000000000002</v>
      </c>
      <c r="AT30" s="163">
        <v>-13.262</v>
      </c>
      <c r="AU30" s="163">
        <v>-13.5502</v>
      </c>
      <c r="AV30" s="163">
        <v>12.4551</v>
      </c>
      <c r="AW30" s="163">
        <v>12.484999999999999</v>
      </c>
      <c r="AX30" s="163">
        <v>-17.816600000000001</v>
      </c>
      <c r="AY30" s="163">
        <v>-15.9411</v>
      </c>
      <c r="AZ30" s="163">
        <v>3.5632999999999999</v>
      </c>
      <c r="BA30" s="163">
        <v>17.535900000000002</v>
      </c>
      <c r="BB30" s="163">
        <v>35.790700000000001</v>
      </c>
      <c r="BC30" s="163">
        <v>12.9977</v>
      </c>
      <c r="BD30" s="163">
        <v>-5</v>
      </c>
      <c r="BE30" s="163">
        <v>-5.6</v>
      </c>
      <c r="BF30" s="163">
        <v>-22.291599999999999</v>
      </c>
      <c r="BG30" s="163">
        <v>-21.7576</v>
      </c>
      <c r="BH30" s="163">
        <v>-2.1825000000000001</v>
      </c>
      <c r="BI30" s="164"/>
      <c r="BJ30" s="163">
        <v>2.9278</v>
      </c>
      <c r="BK30" s="163">
        <v>-0.15670000000000001</v>
      </c>
      <c r="BL30" s="163">
        <v>1.6996</v>
      </c>
      <c r="BM30" s="163">
        <v>1.3438000000000001</v>
      </c>
      <c r="BN30" s="163">
        <v>-129.91730000000001</v>
      </c>
      <c r="BO30" s="163">
        <v>3.4790999999999999</v>
      </c>
      <c r="BP30" s="163">
        <v>3.8452999999999999</v>
      </c>
      <c r="BQ30" s="163">
        <v>72.191299999999998</v>
      </c>
      <c r="BR30" s="163">
        <v>-192.4556</v>
      </c>
      <c r="BS30" s="164"/>
      <c r="BT30" s="164"/>
      <c r="BU30" s="164"/>
      <c r="BV30" s="163">
        <v>7.7740999999999998</v>
      </c>
      <c r="BW30" s="163">
        <v>7.7</v>
      </c>
      <c r="BX30" s="163">
        <v>3.98</v>
      </c>
      <c r="BY30" s="163">
        <v>-15.83</v>
      </c>
      <c r="BZ30" s="163">
        <v>-2.0299999999999998</v>
      </c>
      <c r="CA30" s="163">
        <v>-19.5535</v>
      </c>
      <c r="CB30" s="163">
        <v>-19.419599999999999</v>
      </c>
      <c r="CC30" s="163">
        <v>22.464200000000002</v>
      </c>
      <c r="CD30" s="163">
        <v>21.706</v>
      </c>
      <c r="CE30" s="164"/>
      <c r="CF30" s="163">
        <v>-25.692599999999999</v>
      </c>
      <c r="CG30" s="163">
        <v>-25.514500000000002</v>
      </c>
      <c r="CH30" s="163">
        <v>2.6436000000000002</v>
      </c>
      <c r="CI30" s="163">
        <v>8.8961000000000006</v>
      </c>
      <c r="CJ30" s="164"/>
      <c r="CK30" s="164"/>
      <c r="CL30" s="163">
        <v>29.2</v>
      </c>
      <c r="CM30" s="163">
        <v>-12.9</v>
      </c>
      <c r="CN30" s="163">
        <v>-1.17</v>
      </c>
      <c r="CO30" s="163">
        <v>17.989100000000001</v>
      </c>
      <c r="CP30" s="163">
        <v>18.226800000000001</v>
      </c>
      <c r="CQ30" s="163">
        <v>17.306999999999999</v>
      </c>
      <c r="CR30" s="163">
        <v>52.262799999999999</v>
      </c>
      <c r="CS30" s="163">
        <v>52.496000000000002</v>
      </c>
      <c r="CT30" s="163">
        <v>-24.1693</v>
      </c>
      <c r="CU30" s="163">
        <v>-29.722899999999999</v>
      </c>
      <c r="CV30" s="163">
        <v>-25.361000000000001</v>
      </c>
      <c r="CW30" s="163">
        <v>2.9241000000000001</v>
      </c>
      <c r="CX30" s="163">
        <v>26.81</v>
      </c>
      <c r="CY30" s="163">
        <v>15.03</v>
      </c>
      <c r="CZ30" s="163">
        <v>4.8486000000000002</v>
      </c>
      <c r="DA30" s="163">
        <v>5.1787999999999998</v>
      </c>
      <c r="DB30" s="163">
        <v>-6.36</v>
      </c>
      <c r="DC30" s="164"/>
      <c r="DD30" s="163">
        <v>-11.369199999999999</v>
      </c>
      <c r="DE30" s="163">
        <v>-11.1549</v>
      </c>
      <c r="DF30" s="163">
        <v>41.55</v>
      </c>
      <c r="DG30" s="163">
        <v>1.5299999999999999E-2</v>
      </c>
      <c r="DH30" s="163">
        <v>-3.0952999999999999</v>
      </c>
      <c r="DI30" s="163">
        <v>13.9</v>
      </c>
      <c r="DJ30" s="163">
        <v>15.5</v>
      </c>
      <c r="DK30" s="163">
        <v>-8.2213999999999992</v>
      </c>
      <c r="DL30" s="163">
        <v>1.1278999999999999</v>
      </c>
      <c r="DM30" s="163">
        <v>39.906799999999997</v>
      </c>
      <c r="DN30" s="163">
        <v>8.7264999999999997</v>
      </c>
      <c r="DO30" s="163">
        <v>1.61</v>
      </c>
      <c r="DP30" s="163">
        <v>-1.92</v>
      </c>
      <c r="DQ30" s="163">
        <v>1.798</v>
      </c>
      <c r="DR30" s="163">
        <v>-41.577399999999997</v>
      </c>
      <c r="DS30" s="164"/>
      <c r="DT30" s="163">
        <v>-18.670000000000002</v>
      </c>
      <c r="DU30" s="163">
        <v>24.27</v>
      </c>
      <c r="DV30" s="163">
        <v>15.83</v>
      </c>
      <c r="DW30" s="163">
        <v>-39.0364</v>
      </c>
      <c r="DX30" s="163">
        <v>-19.663599999999999</v>
      </c>
      <c r="DY30" s="163">
        <v>-40.067100000000003</v>
      </c>
      <c r="DZ30" s="163">
        <v>-39.5364</v>
      </c>
      <c r="EA30" s="164"/>
      <c r="EB30" s="163">
        <v>-13.903600000000001</v>
      </c>
      <c r="EC30" s="163">
        <v>-23.191400000000002</v>
      </c>
      <c r="ED30" s="163">
        <v>-23.116900000000001</v>
      </c>
      <c r="EE30" s="164"/>
      <c r="EF30" s="163">
        <v>-32.459499999999998</v>
      </c>
      <c r="EG30" s="163">
        <v>-9.6999999999999993</v>
      </c>
      <c r="EH30" s="163">
        <v>-151.39789999999999</v>
      </c>
      <c r="EI30" s="163">
        <v>-41.142299999999999</v>
      </c>
      <c r="EJ30" s="164"/>
      <c r="EK30" s="163">
        <v>-7.1306000000000003</v>
      </c>
      <c r="EL30" s="163">
        <v>-6.5622999999999996</v>
      </c>
      <c r="EM30" s="163">
        <v>15.2494</v>
      </c>
      <c r="EN30" s="163">
        <v>-2.8191999999999999</v>
      </c>
      <c r="EO30" s="163">
        <v>-3.5152999999999999</v>
      </c>
      <c r="EP30" s="163">
        <v>-4.0999999999999996</v>
      </c>
      <c r="EQ30" s="163">
        <v>-22.8843</v>
      </c>
      <c r="ER30" s="164"/>
      <c r="ES30" s="163">
        <v>-10.4008</v>
      </c>
      <c r="ET30" s="163">
        <v>0</v>
      </c>
      <c r="EU30" s="163">
        <v>-9.49</v>
      </c>
      <c r="EV30" s="163">
        <v>0</v>
      </c>
      <c r="EW30" s="163">
        <v>1.8173999999999999</v>
      </c>
      <c r="EX30" s="163">
        <v>6.8616000000000001</v>
      </c>
      <c r="EY30" s="163">
        <v>-12.7498</v>
      </c>
      <c r="EZ30" s="163">
        <v>-12.789</v>
      </c>
      <c r="FA30" s="163">
        <v>6.1393000000000004</v>
      </c>
      <c r="FB30" s="163">
        <v>15.0548</v>
      </c>
      <c r="FC30" s="163">
        <v>-28.412199999999999</v>
      </c>
      <c r="FD30" s="164"/>
      <c r="FE30" s="163">
        <v>6.2868000000000004</v>
      </c>
      <c r="FF30" s="163">
        <v>6.3992000000000004</v>
      </c>
      <c r="FG30" s="163">
        <v>3.9074</v>
      </c>
      <c r="FH30" s="163">
        <v>3.8567</v>
      </c>
      <c r="FI30" s="163">
        <v>0</v>
      </c>
      <c r="FJ30" s="163">
        <v>6.6982999999999997</v>
      </c>
      <c r="FK30" s="163">
        <v>6.8657000000000004</v>
      </c>
      <c r="FL30" s="163">
        <v>-37.1753</v>
      </c>
      <c r="FM30" s="163">
        <v>22.247800000000002</v>
      </c>
      <c r="FN30" s="163">
        <v>22.085899999999999</v>
      </c>
      <c r="FO30" s="163">
        <v>-22.7622</v>
      </c>
      <c r="FP30" s="163">
        <v>-12.4551</v>
      </c>
      <c r="FQ30" s="163">
        <v>19.508400000000002</v>
      </c>
      <c r="FR30" s="163">
        <v>-17.98</v>
      </c>
      <c r="FS30" s="163">
        <v>-1.7171000000000001</v>
      </c>
      <c r="FT30" s="163">
        <v>0.28860000000000002</v>
      </c>
      <c r="FU30" s="163">
        <v>1.42</v>
      </c>
      <c r="FV30" s="163">
        <v>0.41</v>
      </c>
      <c r="FW30" s="163">
        <v>-20.886600000000001</v>
      </c>
      <c r="FX30" s="164"/>
      <c r="FY30" s="163">
        <v>2.2080000000000002</v>
      </c>
      <c r="FZ30" s="163">
        <v>0.72599999999999998</v>
      </c>
      <c r="GA30" s="164"/>
      <c r="GB30" s="164"/>
      <c r="GC30" s="163">
        <v>1.4698</v>
      </c>
      <c r="GD30" s="163">
        <v>8.4262999999999995</v>
      </c>
      <c r="GE30" s="163">
        <v>-1.73</v>
      </c>
      <c r="GF30" s="163">
        <v>21.738700000000001</v>
      </c>
      <c r="GG30" s="164"/>
      <c r="GH30" s="163">
        <v>19.954000000000001</v>
      </c>
      <c r="GI30" s="163">
        <v>-4.4524999999999997</v>
      </c>
      <c r="GJ30" s="164"/>
      <c r="GK30" s="163">
        <v>1.9591000000000001</v>
      </c>
      <c r="GL30" s="164"/>
      <c r="GM30" s="164"/>
      <c r="GN30" s="163">
        <v>-9.9253999999999998</v>
      </c>
      <c r="GO30" s="163">
        <v>-6.1658999999999997</v>
      </c>
      <c r="GP30" s="163">
        <v>4.4999999999999998E-2</v>
      </c>
      <c r="GQ30" s="163">
        <v>-21.0871</v>
      </c>
      <c r="GR30" s="163">
        <v>-3.988</v>
      </c>
      <c r="GS30" s="163">
        <v>-4.7093999999999996</v>
      </c>
      <c r="GT30" s="163">
        <v>60.6629</v>
      </c>
      <c r="GU30" s="163">
        <v>-14.342700000000001</v>
      </c>
      <c r="GV30" s="163">
        <v>-11.5303</v>
      </c>
      <c r="GW30" s="163">
        <v>-11.5932</v>
      </c>
      <c r="GX30" s="163">
        <v>2.0710999999999999</v>
      </c>
      <c r="GY30" s="163">
        <v>5.7798999999999996</v>
      </c>
      <c r="GZ30" s="163">
        <v>5.8704999999999998</v>
      </c>
      <c r="HA30" s="163">
        <v>2</v>
      </c>
      <c r="HB30" s="163">
        <v>22.675799999999999</v>
      </c>
      <c r="HC30" s="163">
        <v>23.267900000000001</v>
      </c>
      <c r="HD30" s="163">
        <v>-5.03</v>
      </c>
      <c r="HE30" s="163">
        <v>0</v>
      </c>
      <c r="HF30" s="163">
        <v>6.7937000000000003</v>
      </c>
      <c r="HG30" s="163">
        <v>8.2707999999999995</v>
      </c>
      <c r="HH30" s="163">
        <v>61.812899999999999</v>
      </c>
      <c r="HI30" s="163">
        <v>-12.6175</v>
      </c>
      <c r="HJ30" s="163">
        <v>-11.809200000000001</v>
      </c>
      <c r="HK30" s="163">
        <v>-10.6191</v>
      </c>
      <c r="HL30" s="164"/>
      <c r="HM30" s="163">
        <v>0</v>
      </c>
      <c r="HN30" s="163">
        <v>-10.854699999999999</v>
      </c>
      <c r="HO30" s="164"/>
      <c r="HP30" s="164"/>
      <c r="HQ30" s="163">
        <v>-17.170500000000001</v>
      </c>
      <c r="HR30" s="163">
        <v>-16.632200000000001</v>
      </c>
      <c r="HS30" s="163">
        <v>-7.63</v>
      </c>
      <c r="HT30" s="163">
        <v>-7.6885000000000003</v>
      </c>
      <c r="HU30" s="163">
        <v>14.05</v>
      </c>
      <c r="HV30" s="163">
        <v>14.01</v>
      </c>
      <c r="HW30" s="163">
        <v>-27.4</v>
      </c>
      <c r="HX30" s="163">
        <v>-27.4</v>
      </c>
      <c r="HY30" s="163">
        <v>0.87980000000000003</v>
      </c>
      <c r="HZ30" s="163">
        <v>-0.08</v>
      </c>
      <c r="IA30" s="163">
        <v>78.709199999999996</v>
      </c>
      <c r="IB30" s="163">
        <v>18.4437</v>
      </c>
      <c r="IC30" s="163">
        <v>18.4284</v>
      </c>
      <c r="ID30" s="163">
        <v>-19.100000000000001</v>
      </c>
      <c r="IE30" s="163">
        <v>-38.4</v>
      </c>
      <c r="IF30" s="163">
        <v>0.1</v>
      </c>
      <c r="IG30" s="163">
        <v>0</v>
      </c>
      <c r="IH30" s="164"/>
      <c r="II30" s="163">
        <v>-17.784500000000001</v>
      </c>
      <c r="IJ30" s="163">
        <v>-145.33170000000001</v>
      </c>
      <c r="IK30" s="163">
        <v>-11.3514</v>
      </c>
      <c r="IL30" s="163">
        <v>-232.12010000000001</v>
      </c>
      <c r="IM30" s="163">
        <v>-16.0959</v>
      </c>
      <c r="IN30" s="163">
        <v>-82.334299999999999</v>
      </c>
      <c r="IO30" s="163">
        <v>69.243899999999996</v>
      </c>
      <c r="IP30" s="163">
        <v>100.4807</v>
      </c>
      <c r="IQ30" s="163">
        <v>95.771199999999993</v>
      </c>
      <c r="IR30" s="163">
        <v>116.37869999999999</v>
      </c>
      <c r="IS30" s="163">
        <v>-6.399</v>
      </c>
      <c r="IT30" s="163">
        <v>17.1463</v>
      </c>
      <c r="IU30" s="163">
        <v>18.118300000000001</v>
      </c>
      <c r="IV30" s="163">
        <v>9.4481000000000002</v>
      </c>
      <c r="IW30" s="163">
        <v>116.54519999999999</v>
      </c>
      <c r="IX30" s="164"/>
      <c r="IY30" s="163">
        <v>29.272200000000002</v>
      </c>
      <c r="IZ30" s="163">
        <v>-26.2211</v>
      </c>
      <c r="JA30" s="163">
        <v>0.98509999999999998</v>
      </c>
      <c r="JB30" s="164"/>
      <c r="JC30" s="163">
        <v>-6</v>
      </c>
      <c r="JD30" s="163">
        <v>-1.222</v>
      </c>
      <c r="JE30" s="163">
        <v>-1.232</v>
      </c>
      <c r="JF30" s="163">
        <v>4.4000000000000004</v>
      </c>
      <c r="JG30" s="163">
        <v>-2.2400000000000002</v>
      </c>
      <c r="JH30" s="163">
        <v>-3.2027000000000001</v>
      </c>
      <c r="JI30" s="163">
        <v>-3.2212000000000001</v>
      </c>
      <c r="JJ30" s="163">
        <v>5.3635000000000002</v>
      </c>
      <c r="JK30" s="163">
        <v>-14.940099999999999</v>
      </c>
      <c r="JL30" s="163">
        <v>10.1</v>
      </c>
      <c r="JM30" s="163">
        <v>0.14000000000000001</v>
      </c>
      <c r="JN30" s="163">
        <v>0.253</v>
      </c>
      <c r="JO30" s="164"/>
      <c r="JP30" s="164"/>
      <c r="JQ30" s="163">
        <v>4.1247999999999996</v>
      </c>
      <c r="JR30" s="163">
        <v>3.5684</v>
      </c>
      <c r="JS30" s="163">
        <v>2.8957000000000002</v>
      </c>
      <c r="JT30" s="164"/>
      <c r="JU30" s="163">
        <v>26.3</v>
      </c>
      <c r="JV30" s="163">
        <v>2.5567000000000002</v>
      </c>
      <c r="JW30" s="163">
        <v>0.81</v>
      </c>
      <c r="JX30" s="164"/>
      <c r="JY30" s="163">
        <v>-10.696</v>
      </c>
      <c r="JZ30" s="163">
        <v>-0.41839999999999999</v>
      </c>
      <c r="KA30" s="163">
        <v>-21.8505</v>
      </c>
      <c r="KB30" s="163">
        <v>-10.263400000000001</v>
      </c>
      <c r="KC30" s="163">
        <v>-6.8795000000000002</v>
      </c>
      <c r="KD30" s="163">
        <v>-21.100899999999999</v>
      </c>
      <c r="KE30" s="163">
        <v>-3.3994</v>
      </c>
      <c r="KF30" s="163">
        <v>-27.9</v>
      </c>
      <c r="KG30" s="163">
        <v>11.8</v>
      </c>
      <c r="KH30" s="164"/>
      <c r="KI30" s="163">
        <v>-55.745399999999997</v>
      </c>
    </row>
    <row r="31" spans="1:295" ht="18" customHeight="1" x14ac:dyDescent="0.3">
      <c r="A31" s="160" t="s">
        <v>712</v>
      </c>
      <c r="B31" s="160" t="s">
        <v>735</v>
      </c>
      <c r="C31" s="163">
        <v>0</v>
      </c>
      <c r="D31" s="163">
        <v>2.6861999999999999</v>
      </c>
      <c r="E31" s="163">
        <v>-7.6691000000000003</v>
      </c>
      <c r="F31" s="163">
        <v>3.4866000000000001</v>
      </c>
      <c r="G31" s="163">
        <v>9.6602999999999994</v>
      </c>
      <c r="H31" s="164"/>
      <c r="I31" s="163">
        <v>17.911999999999999</v>
      </c>
      <c r="J31" s="164"/>
      <c r="K31" s="163">
        <v>12.2631</v>
      </c>
      <c r="L31" s="163">
        <v>4.8548999999999998</v>
      </c>
      <c r="M31" s="163">
        <v>6.1829999999999998</v>
      </c>
      <c r="N31" s="163">
        <v>-11.1</v>
      </c>
      <c r="O31" s="163">
        <v>-22</v>
      </c>
      <c r="P31" s="164"/>
      <c r="Q31" s="164"/>
      <c r="R31" s="163">
        <v>-15.4</v>
      </c>
      <c r="S31" s="163">
        <v>2.5379</v>
      </c>
      <c r="T31" s="163">
        <v>11.507</v>
      </c>
      <c r="U31" s="163">
        <v>4.9660000000000002</v>
      </c>
      <c r="V31" s="163">
        <v>4.9558999999999997</v>
      </c>
      <c r="W31" s="163">
        <v>8.7951999999999995</v>
      </c>
      <c r="X31" s="163">
        <v>2.6229</v>
      </c>
      <c r="Y31" s="163">
        <v>0.15559999999999999</v>
      </c>
      <c r="Z31" s="163">
        <v>2.5756000000000001</v>
      </c>
      <c r="AA31" s="164"/>
      <c r="AB31" s="163">
        <v>-0.53390000000000004</v>
      </c>
      <c r="AC31" s="163">
        <v>-0.873</v>
      </c>
      <c r="AD31" s="163">
        <v>-0.85799999999999998</v>
      </c>
      <c r="AE31" s="164"/>
      <c r="AF31" s="163">
        <v>-8.8800000000000008</v>
      </c>
      <c r="AG31" s="163">
        <v>-11</v>
      </c>
      <c r="AH31" s="163">
        <v>-2.1880000000000002</v>
      </c>
      <c r="AI31" s="163">
        <v>0.56100000000000005</v>
      </c>
      <c r="AJ31" s="163">
        <v>-19.93</v>
      </c>
      <c r="AK31" s="164"/>
      <c r="AL31" s="164"/>
      <c r="AM31" s="163">
        <v>0.17</v>
      </c>
      <c r="AN31" s="164"/>
      <c r="AO31" s="163">
        <v>0</v>
      </c>
      <c r="AP31" s="163">
        <v>0.28960000000000002</v>
      </c>
      <c r="AQ31" s="163">
        <v>20.638300000000001</v>
      </c>
      <c r="AR31" s="164"/>
      <c r="AS31" s="163">
        <v>-13.716699999999999</v>
      </c>
      <c r="AT31" s="163">
        <v>-12.324199999999999</v>
      </c>
      <c r="AU31" s="163">
        <v>-13.007899999999999</v>
      </c>
      <c r="AV31" s="163">
        <v>1.1908000000000001</v>
      </c>
      <c r="AW31" s="163">
        <v>1.5452999999999999</v>
      </c>
      <c r="AX31" s="163">
        <v>-17.2807</v>
      </c>
      <c r="AY31" s="163">
        <v>-15.4053</v>
      </c>
      <c r="AZ31" s="163">
        <v>1.9851000000000001</v>
      </c>
      <c r="BA31" s="163">
        <v>11.7171</v>
      </c>
      <c r="BB31" s="163">
        <v>55.072499999999998</v>
      </c>
      <c r="BC31" s="163">
        <v>13.577400000000001</v>
      </c>
      <c r="BD31" s="163">
        <v>-5.7</v>
      </c>
      <c r="BE31" s="163">
        <v>-6.5</v>
      </c>
      <c r="BF31" s="163">
        <v>-23.844000000000001</v>
      </c>
      <c r="BG31" s="163">
        <v>-23.990400000000001</v>
      </c>
      <c r="BH31" s="163">
        <v>-2.5089999999999999</v>
      </c>
      <c r="BI31" s="164"/>
      <c r="BJ31" s="163">
        <v>2.8932000000000002</v>
      </c>
      <c r="BK31" s="163">
        <v>0.49370000000000003</v>
      </c>
      <c r="BL31" s="163">
        <v>2.0787</v>
      </c>
      <c r="BM31" s="163">
        <v>1.3064</v>
      </c>
      <c r="BN31" s="163">
        <v>-148.8082</v>
      </c>
      <c r="BO31" s="163">
        <v>2.8382000000000001</v>
      </c>
      <c r="BP31" s="163">
        <v>2.8382000000000001</v>
      </c>
      <c r="BQ31" s="163">
        <v>85.345600000000005</v>
      </c>
      <c r="BR31" s="163">
        <v>-204.26589999999999</v>
      </c>
      <c r="BS31" s="164"/>
      <c r="BT31" s="164"/>
      <c r="BU31" s="164"/>
      <c r="BV31" s="163">
        <v>7.7641</v>
      </c>
      <c r="BW31" s="163">
        <v>7.52</v>
      </c>
      <c r="BX31" s="163">
        <v>3.85</v>
      </c>
      <c r="BY31" s="163">
        <v>-15.55</v>
      </c>
      <c r="BZ31" s="163">
        <v>-2.04</v>
      </c>
      <c r="CA31" s="163">
        <v>-20.6252</v>
      </c>
      <c r="CB31" s="163">
        <v>-20.6252</v>
      </c>
      <c r="CC31" s="163">
        <v>24.4038</v>
      </c>
      <c r="CD31" s="163">
        <v>23.624199999999998</v>
      </c>
      <c r="CE31" s="163">
        <v>0</v>
      </c>
      <c r="CF31" s="163">
        <v>-25.171900000000001</v>
      </c>
      <c r="CG31" s="163">
        <v>-25.360299999999999</v>
      </c>
      <c r="CH31" s="163">
        <v>2.8853</v>
      </c>
      <c r="CI31" s="163">
        <v>10.7018</v>
      </c>
      <c r="CJ31" s="164"/>
      <c r="CK31" s="164"/>
      <c r="CL31" s="163">
        <v>32.5</v>
      </c>
      <c r="CM31" s="163">
        <v>-17.600000000000001</v>
      </c>
      <c r="CN31" s="163">
        <v>-1.22</v>
      </c>
      <c r="CO31" s="163">
        <v>18.970600000000001</v>
      </c>
      <c r="CP31" s="163">
        <v>19.319700000000001</v>
      </c>
      <c r="CQ31" s="163">
        <v>18.256699999999999</v>
      </c>
      <c r="CR31" s="163">
        <v>54.064900000000002</v>
      </c>
      <c r="CS31" s="163">
        <v>54.367699999999999</v>
      </c>
      <c r="CT31" s="163">
        <v>-28.298500000000001</v>
      </c>
      <c r="CU31" s="163">
        <v>-27.8367</v>
      </c>
      <c r="CV31" s="163">
        <v>-29.866</v>
      </c>
      <c r="CW31" s="163">
        <v>3.0118</v>
      </c>
      <c r="CX31" s="163">
        <v>26.36</v>
      </c>
      <c r="CY31" s="163">
        <v>15.23</v>
      </c>
      <c r="CZ31" s="163">
        <v>4.8486000000000002</v>
      </c>
      <c r="DA31" s="163">
        <v>5.2765000000000004</v>
      </c>
      <c r="DB31" s="163">
        <v>-6.4</v>
      </c>
      <c r="DC31" s="164"/>
      <c r="DD31" s="163">
        <v>-12.927</v>
      </c>
      <c r="DE31" s="163">
        <v>-12.9909</v>
      </c>
      <c r="DF31" s="163">
        <v>45.642299999999999</v>
      </c>
      <c r="DG31" s="163">
        <v>1.5299999999999999E-2</v>
      </c>
      <c r="DH31" s="163">
        <v>-3.0954999999999999</v>
      </c>
      <c r="DI31" s="163">
        <v>13.9</v>
      </c>
      <c r="DJ31" s="163">
        <v>12.8</v>
      </c>
      <c r="DK31" s="163">
        <v>-8.7476000000000003</v>
      </c>
      <c r="DL31" s="163">
        <v>1.5019</v>
      </c>
      <c r="DM31" s="163">
        <v>39.2759</v>
      </c>
      <c r="DN31" s="163">
        <v>8.9120000000000008</v>
      </c>
      <c r="DO31" s="163">
        <v>1.8</v>
      </c>
      <c r="DP31" s="163">
        <v>-1.94</v>
      </c>
      <c r="DQ31" s="163">
        <v>1.55</v>
      </c>
      <c r="DR31" s="163">
        <v>-46.312600000000003</v>
      </c>
      <c r="DS31" s="164"/>
      <c r="DT31" s="163">
        <v>-17.32</v>
      </c>
      <c r="DU31" s="163">
        <v>25.05</v>
      </c>
      <c r="DV31" s="163">
        <v>16.309999999999999</v>
      </c>
      <c r="DW31" s="163">
        <v>-42.236400000000003</v>
      </c>
      <c r="DX31" s="163">
        <v>-21.672699999999999</v>
      </c>
      <c r="DY31" s="163">
        <v>-42.739400000000003</v>
      </c>
      <c r="DZ31" s="163">
        <v>-42.2273</v>
      </c>
      <c r="EA31" s="164"/>
      <c r="EB31" s="163">
        <v>-14.516500000000001</v>
      </c>
      <c r="EC31" s="163">
        <v>-24.726299999999998</v>
      </c>
      <c r="ED31" s="163">
        <v>-24.064699999999998</v>
      </c>
      <c r="EE31" s="164"/>
      <c r="EF31" s="163">
        <v>-30.101299999999998</v>
      </c>
      <c r="EG31" s="163">
        <v>-9.8460000000000001</v>
      </c>
      <c r="EH31" s="163">
        <v>-160.53460000000001</v>
      </c>
      <c r="EI31" s="163">
        <v>-43.758200000000002</v>
      </c>
      <c r="EJ31" s="164"/>
      <c r="EK31" s="163">
        <v>-7.2266000000000004</v>
      </c>
      <c r="EL31" s="163">
        <v>-6.3506999999999998</v>
      </c>
      <c r="EM31" s="163">
        <v>9.7150999999999996</v>
      </c>
      <c r="EN31" s="163">
        <v>-3.2519</v>
      </c>
      <c r="EO31" s="163">
        <v>-3.8879000000000001</v>
      </c>
      <c r="EP31" s="163">
        <v>5.1360000000000001</v>
      </c>
      <c r="EQ31" s="163">
        <v>-23.293099999999999</v>
      </c>
      <c r="ER31" s="164"/>
      <c r="ES31" s="163">
        <v>-9.9772999999999996</v>
      </c>
      <c r="ET31" s="163">
        <v>0</v>
      </c>
      <c r="EU31" s="163">
        <v>-5.7</v>
      </c>
      <c r="EV31" s="163">
        <v>5</v>
      </c>
      <c r="EW31" s="163">
        <v>1.8250999999999999</v>
      </c>
      <c r="EX31" s="163">
        <v>4.6688999999999998</v>
      </c>
      <c r="EY31" s="163">
        <v>-12.248799999999999</v>
      </c>
      <c r="EZ31" s="163">
        <v>-12.1669</v>
      </c>
      <c r="FA31" s="163">
        <v>6.5769000000000002</v>
      </c>
      <c r="FB31" s="163">
        <v>14.4293</v>
      </c>
      <c r="FC31" s="163">
        <v>-26.3048</v>
      </c>
      <c r="FD31" s="164"/>
      <c r="FE31" s="163">
        <v>5.8669000000000002</v>
      </c>
      <c r="FF31" s="163">
        <v>5.88</v>
      </c>
      <c r="FG31" s="163">
        <v>0</v>
      </c>
      <c r="FH31" s="163">
        <v>0</v>
      </c>
      <c r="FI31" s="163">
        <v>0</v>
      </c>
      <c r="FJ31" s="163">
        <v>7.0331999999999999</v>
      </c>
      <c r="FK31" s="163">
        <v>7.3681000000000001</v>
      </c>
      <c r="FL31" s="163">
        <v>-36.1706</v>
      </c>
      <c r="FM31" s="163">
        <v>25.577100000000002</v>
      </c>
      <c r="FN31" s="163">
        <v>25.4878</v>
      </c>
      <c r="FO31" s="163">
        <v>-23.712299999999999</v>
      </c>
      <c r="FP31" s="163">
        <v>-12.7829</v>
      </c>
      <c r="FQ31" s="163">
        <v>20.6265</v>
      </c>
      <c r="FR31" s="163">
        <v>-17.18</v>
      </c>
      <c r="FS31" s="163">
        <v>-1.4205000000000001</v>
      </c>
      <c r="FT31" s="163">
        <v>0.28860000000000002</v>
      </c>
      <c r="FU31" s="163">
        <v>0.8</v>
      </c>
      <c r="FV31" s="163">
        <v>1</v>
      </c>
      <c r="FW31" s="163">
        <v>-21.055700000000002</v>
      </c>
      <c r="FX31" s="164"/>
      <c r="FY31" s="163">
        <v>2.3210000000000002</v>
      </c>
      <c r="FZ31" s="163">
        <v>0.80200000000000005</v>
      </c>
      <c r="GA31" s="164"/>
      <c r="GB31" s="164"/>
      <c r="GC31" s="163">
        <v>2.4215</v>
      </c>
      <c r="GD31" s="163">
        <v>9.4060000000000006</v>
      </c>
      <c r="GE31" s="163">
        <v>-1.43</v>
      </c>
      <c r="GF31" s="163">
        <v>22.610499999999998</v>
      </c>
      <c r="GG31" s="164"/>
      <c r="GH31" s="163">
        <v>20.351800000000001</v>
      </c>
      <c r="GI31" s="163">
        <v>-4.6725000000000003</v>
      </c>
      <c r="GJ31" s="164"/>
      <c r="GK31" s="163">
        <v>2.0175999999999998</v>
      </c>
      <c r="GL31" s="164"/>
      <c r="GM31" s="164"/>
      <c r="GN31" s="163">
        <v>-9.5220000000000002</v>
      </c>
      <c r="GO31" s="163">
        <v>-6.1310000000000002</v>
      </c>
      <c r="GP31" s="163">
        <v>5.8700000000000002E-2</v>
      </c>
      <c r="GQ31" s="163">
        <v>-21.1188</v>
      </c>
      <c r="GR31" s="163">
        <v>-6.2664</v>
      </c>
      <c r="GS31" s="163">
        <v>-6.4443999999999999</v>
      </c>
      <c r="GT31" s="163">
        <v>62.7759</v>
      </c>
      <c r="GU31" s="163">
        <v>-14.2601</v>
      </c>
      <c r="GV31" s="163">
        <v>-12.119899999999999</v>
      </c>
      <c r="GW31" s="163">
        <v>-12.190099999999999</v>
      </c>
      <c r="GX31" s="163">
        <v>2.8828999999999998</v>
      </c>
      <c r="GY31" s="163">
        <v>5.9191000000000003</v>
      </c>
      <c r="GZ31" s="163">
        <v>5.9970999999999997</v>
      </c>
      <c r="HA31" s="163">
        <v>2.2763</v>
      </c>
      <c r="HB31" s="163">
        <v>23.542400000000001</v>
      </c>
      <c r="HC31" s="163">
        <v>25.9284</v>
      </c>
      <c r="HD31" s="163">
        <v>-3.35</v>
      </c>
      <c r="HE31" s="163">
        <v>-2.8235000000000001</v>
      </c>
      <c r="HF31" s="163">
        <v>6.3503999999999996</v>
      </c>
      <c r="HG31" s="163">
        <v>8.2865000000000002</v>
      </c>
      <c r="HH31" s="163">
        <v>64.876300000000001</v>
      </c>
      <c r="HI31" s="163">
        <v>-14.609500000000001</v>
      </c>
      <c r="HJ31" s="163">
        <v>-13.592599999999999</v>
      </c>
      <c r="HK31" s="163">
        <v>-9.6768000000000001</v>
      </c>
      <c r="HL31" s="164"/>
      <c r="HM31" s="163">
        <v>0</v>
      </c>
      <c r="HN31" s="163">
        <v>0</v>
      </c>
      <c r="HO31" s="164"/>
      <c r="HP31" s="164"/>
      <c r="HQ31" s="163">
        <v>-15.896100000000001</v>
      </c>
      <c r="HR31" s="163">
        <v>-15.2699</v>
      </c>
      <c r="HS31" s="163">
        <v>-8.1782000000000004</v>
      </c>
      <c r="HT31" s="163">
        <v>-8.6258999999999997</v>
      </c>
      <c r="HU31" s="163">
        <v>15.29</v>
      </c>
      <c r="HV31" s="163">
        <v>15.23</v>
      </c>
      <c r="HW31" s="163">
        <v>-27.7</v>
      </c>
      <c r="HX31" s="163">
        <v>-27.7</v>
      </c>
      <c r="HY31" s="163">
        <v>0.81030000000000002</v>
      </c>
      <c r="HZ31" s="163">
        <v>0.8</v>
      </c>
      <c r="IA31" s="163">
        <v>73.118200000000002</v>
      </c>
      <c r="IB31" s="163">
        <v>18.6846</v>
      </c>
      <c r="IC31" s="163">
        <v>18.585599999999999</v>
      </c>
      <c r="ID31" s="164"/>
      <c r="IE31" s="163">
        <v>-38.9</v>
      </c>
      <c r="IF31" s="163">
        <v>-1.1000000000000001</v>
      </c>
      <c r="IG31" s="163">
        <v>-1.3</v>
      </c>
      <c r="IH31" s="163">
        <v>-17.7439</v>
      </c>
      <c r="II31" s="163">
        <v>-17.6676</v>
      </c>
      <c r="IJ31" s="163">
        <v>-150.1985</v>
      </c>
      <c r="IK31" s="163">
        <v>-4.8398000000000003</v>
      </c>
      <c r="IL31" s="163">
        <v>-230.9143</v>
      </c>
      <c r="IM31" s="163">
        <v>-15.2112</v>
      </c>
      <c r="IN31" s="163">
        <v>-81.860299999999995</v>
      </c>
      <c r="IO31" s="163">
        <v>69.835499999999996</v>
      </c>
      <c r="IP31" s="163">
        <v>101.5461</v>
      </c>
      <c r="IQ31" s="163">
        <v>94.829899999999995</v>
      </c>
      <c r="IR31" s="163">
        <v>114.7647</v>
      </c>
      <c r="IS31" s="163">
        <v>-4.2074999999999996</v>
      </c>
      <c r="IT31" s="163">
        <v>19.434999999999999</v>
      </c>
      <c r="IU31" s="163">
        <v>19.218499999999999</v>
      </c>
      <c r="IV31" s="163">
        <v>11.808400000000001</v>
      </c>
      <c r="IW31" s="163">
        <v>116.9913</v>
      </c>
      <c r="IX31" s="163">
        <v>-227.9759</v>
      </c>
      <c r="IY31" s="163">
        <v>30.770099999999999</v>
      </c>
      <c r="IZ31" s="163">
        <v>-26.4147</v>
      </c>
      <c r="JA31" s="163">
        <v>0.49440000000000001</v>
      </c>
      <c r="JB31" s="164"/>
      <c r="JC31" s="163">
        <v>-6.32</v>
      </c>
      <c r="JD31" s="163">
        <v>-1.2070000000000001</v>
      </c>
      <c r="JE31" s="163">
        <v>-1.2170000000000001</v>
      </c>
      <c r="JF31" s="163">
        <v>4.32</v>
      </c>
      <c r="JG31" s="163">
        <v>-1.92</v>
      </c>
      <c r="JH31" s="163">
        <v>-2.4895999999999998</v>
      </c>
      <c r="JI31" s="163">
        <v>-3.3982000000000001</v>
      </c>
      <c r="JJ31" s="163">
        <v>5.7450000000000001</v>
      </c>
      <c r="JK31" s="163">
        <v>-14.8241</v>
      </c>
      <c r="JL31" s="163">
        <v>9.6999999999999993</v>
      </c>
      <c r="JM31" s="163">
        <v>1.2949999999999999</v>
      </c>
      <c r="JN31" s="163">
        <v>1.373</v>
      </c>
      <c r="JO31" s="164"/>
      <c r="JP31" s="163">
        <v>2.9011999999999998</v>
      </c>
      <c r="JQ31" s="163">
        <v>4.8085000000000004</v>
      </c>
      <c r="JR31" s="163">
        <v>5.2502000000000004</v>
      </c>
      <c r="JS31" s="163">
        <v>1.4690000000000001</v>
      </c>
      <c r="JT31" s="164"/>
      <c r="JU31" s="163">
        <v>26.9</v>
      </c>
      <c r="JV31" s="163">
        <v>3.0857000000000001</v>
      </c>
      <c r="JW31" s="163">
        <v>0.95</v>
      </c>
      <c r="JX31" s="164"/>
      <c r="JY31" s="163">
        <v>-10.5619</v>
      </c>
      <c r="JZ31" s="163">
        <v>-1.165</v>
      </c>
      <c r="KA31" s="163">
        <v>-22.170400000000001</v>
      </c>
      <c r="KB31" s="163">
        <v>-10.039999999999999</v>
      </c>
      <c r="KC31" s="163">
        <v>-5.6993999999999998</v>
      </c>
      <c r="KD31" s="163">
        <v>-21.1599</v>
      </c>
      <c r="KE31" s="163">
        <v>-3.3565</v>
      </c>
      <c r="KF31" s="163">
        <v>-28.6</v>
      </c>
      <c r="KG31" s="163">
        <v>12.5</v>
      </c>
      <c r="KH31" s="164"/>
      <c r="KI31" s="163">
        <v>-53.823700000000002</v>
      </c>
    </row>
    <row r="32" spans="1:295" ht="18" customHeight="1" x14ac:dyDescent="0.3">
      <c r="A32" s="160" t="s">
        <v>712</v>
      </c>
      <c r="B32" s="160" t="s">
        <v>736</v>
      </c>
      <c r="C32" s="165">
        <v>0</v>
      </c>
      <c r="D32" s="165">
        <v>2.7151999999999998</v>
      </c>
      <c r="E32" s="165">
        <v>-7.7868000000000004</v>
      </c>
      <c r="F32" s="165">
        <v>3.4077000000000002</v>
      </c>
      <c r="G32" s="165">
        <v>9.5144000000000002</v>
      </c>
      <c r="H32" s="166"/>
      <c r="I32" s="165">
        <v>18.272099999999998</v>
      </c>
      <c r="J32" s="166"/>
      <c r="K32" s="165">
        <v>11.9877</v>
      </c>
      <c r="L32" s="165">
        <v>4.8738999999999999</v>
      </c>
      <c r="M32" s="165">
        <v>6.3795000000000002</v>
      </c>
      <c r="N32" s="165">
        <v>-11.1</v>
      </c>
      <c r="O32" s="165">
        <v>-22</v>
      </c>
      <c r="P32" s="166"/>
      <c r="Q32" s="165">
        <v>2.484</v>
      </c>
      <c r="R32" s="165">
        <v>-15.4</v>
      </c>
      <c r="S32" s="165">
        <v>2.8319000000000001</v>
      </c>
      <c r="T32" s="165">
        <v>11.662599999999999</v>
      </c>
      <c r="U32" s="165">
        <v>5.0709</v>
      </c>
      <c r="V32" s="165">
        <v>5.0582000000000003</v>
      </c>
      <c r="W32" s="165">
        <v>8.6715999999999998</v>
      </c>
      <c r="X32" s="165">
        <v>2.7280000000000002</v>
      </c>
      <c r="Y32" s="165">
        <v>3.5700000000000003E-2</v>
      </c>
      <c r="Z32" s="165">
        <v>2.5238</v>
      </c>
      <c r="AA32" s="166"/>
      <c r="AB32" s="165">
        <v>-0.46129999999999999</v>
      </c>
      <c r="AC32" s="165">
        <v>-0.89100000000000001</v>
      </c>
      <c r="AD32" s="165">
        <v>-0.88900000000000001</v>
      </c>
      <c r="AE32" s="166"/>
      <c r="AF32" s="165">
        <v>-8.8800000000000008</v>
      </c>
      <c r="AG32" s="165">
        <v>-11</v>
      </c>
      <c r="AH32" s="165">
        <v>-2.7360000000000002</v>
      </c>
      <c r="AI32" s="165">
        <v>0.51500000000000001</v>
      </c>
      <c r="AJ32" s="165">
        <v>-20.66</v>
      </c>
      <c r="AK32" s="165">
        <v>0</v>
      </c>
      <c r="AL32" s="165">
        <v>-10</v>
      </c>
      <c r="AM32" s="165">
        <v>0.3</v>
      </c>
      <c r="AN32" s="165">
        <v>0</v>
      </c>
      <c r="AO32" s="165">
        <v>0</v>
      </c>
      <c r="AP32" s="165">
        <v>-0.11650000000000001</v>
      </c>
      <c r="AQ32" s="165">
        <v>22.011299999999999</v>
      </c>
      <c r="AR32" s="166"/>
      <c r="AS32" s="165">
        <v>-13.5016</v>
      </c>
      <c r="AT32" s="165">
        <v>-12.860099999999999</v>
      </c>
      <c r="AU32" s="165">
        <v>-13.398</v>
      </c>
      <c r="AV32" s="165">
        <v>0.74509999999999998</v>
      </c>
      <c r="AW32" s="165">
        <v>0.64639999999999997</v>
      </c>
      <c r="AX32" s="165">
        <v>-17.4147</v>
      </c>
      <c r="AY32" s="165">
        <v>-15.1374</v>
      </c>
      <c r="AZ32" s="165">
        <v>1.5905</v>
      </c>
      <c r="BA32" s="165">
        <v>9.6343999999999994</v>
      </c>
      <c r="BB32" s="165">
        <v>55.026400000000002</v>
      </c>
      <c r="BC32" s="165">
        <v>13.5047</v>
      </c>
      <c r="BD32" s="165">
        <v>-5.8</v>
      </c>
      <c r="BE32" s="165">
        <v>-6.6</v>
      </c>
      <c r="BF32" s="165">
        <v>-24.242899999999999</v>
      </c>
      <c r="BG32" s="165">
        <v>-24.225200000000001</v>
      </c>
      <c r="BH32" s="165">
        <v>-2.5971000000000002</v>
      </c>
      <c r="BI32" s="166"/>
      <c r="BJ32" s="165">
        <v>3.6928999999999998</v>
      </c>
      <c r="BK32" s="165">
        <v>0.3019</v>
      </c>
      <c r="BL32" s="165">
        <v>1.9892000000000001</v>
      </c>
      <c r="BM32" s="165">
        <v>1.3952</v>
      </c>
      <c r="BN32" s="165">
        <v>-153.1113</v>
      </c>
      <c r="BO32" s="165">
        <v>3.6621999999999999</v>
      </c>
      <c r="BP32" s="165">
        <v>3.6316999999999999</v>
      </c>
      <c r="BQ32" s="165">
        <v>89.170400000000001</v>
      </c>
      <c r="BR32" s="165">
        <v>-201.20699999999999</v>
      </c>
      <c r="BS32" s="166"/>
      <c r="BT32" s="166"/>
      <c r="BU32" s="166"/>
      <c r="BV32" s="165">
        <v>8.9017999999999997</v>
      </c>
      <c r="BW32" s="165">
        <v>7.72</v>
      </c>
      <c r="BX32" s="165">
        <v>3.73</v>
      </c>
      <c r="BY32" s="165">
        <v>-15.23</v>
      </c>
      <c r="BZ32" s="165">
        <v>-1.1100000000000001</v>
      </c>
      <c r="CA32" s="165">
        <v>-21.8308</v>
      </c>
      <c r="CB32" s="165">
        <v>-21.696899999999999</v>
      </c>
      <c r="CC32" s="165">
        <v>25.061299999999999</v>
      </c>
      <c r="CD32" s="165">
        <v>24.761700000000001</v>
      </c>
      <c r="CE32" s="166"/>
      <c r="CF32" s="165">
        <v>-26.444900000000001</v>
      </c>
      <c r="CG32" s="165">
        <v>-26.4617</v>
      </c>
      <c r="CH32" s="165">
        <v>3.4598</v>
      </c>
      <c r="CI32" s="165">
        <v>9.7128999999999994</v>
      </c>
      <c r="CJ32" s="166"/>
      <c r="CK32" s="166"/>
      <c r="CL32" s="165">
        <v>31.9</v>
      </c>
      <c r="CM32" s="165">
        <v>-16</v>
      </c>
      <c r="CN32" s="165">
        <v>-0.97</v>
      </c>
      <c r="CO32" s="165">
        <v>18.649799999999999</v>
      </c>
      <c r="CP32" s="165">
        <v>19.355699999999999</v>
      </c>
      <c r="CQ32" s="165">
        <v>18.1769</v>
      </c>
      <c r="CR32" s="165">
        <v>54.165300000000002</v>
      </c>
      <c r="CS32" s="165">
        <v>54.307000000000002</v>
      </c>
      <c r="CT32" s="165">
        <v>-28.316500000000001</v>
      </c>
      <c r="CU32" s="165">
        <v>-28.093499999999999</v>
      </c>
      <c r="CV32" s="165">
        <v>-29.988399999999999</v>
      </c>
      <c r="CW32" s="165">
        <v>3.1570999999999998</v>
      </c>
      <c r="CX32" s="165">
        <v>24.97</v>
      </c>
      <c r="CY32" s="165">
        <v>15.78</v>
      </c>
      <c r="CZ32" s="165">
        <v>5.0049000000000001</v>
      </c>
      <c r="DA32" s="165">
        <v>5.2765000000000004</v>
      </c>
      <c r="DB32" s="165">
        <v>-6.31</v>
      </c>
      <c r="DC32" s="166"/>
      <c r="DD32" s="165">
        <v>-11.7493</v>
      </c>
      <c r="DE32" s="165">
        <v>-12.177899999999999</v>
      </c>
      <c r="DF32" s="165">
        <v>44.8645</v>
      </c>
      <c r="DG32" s="165">
        <v>1.54E-2</v>
      </c>
      <c r="DH32" s="165">
        <v>-2.9769000000000001</v>
      </c>
      <c r="DI32" s="166"/>
      <c r="DJ32" s="166"/>
      <c r="DK32" s="165">
        <v>-8.2361000000000004</v>
      </c>
      <c r="DL32" s="165">
        <v>1.5019</v>
      </c>
      <c r="DM32" s="165">
        <v>38.802799999999998</v>
      </c>
      <c r="DN32" s="165">
        <v>9.2830999999999992</v>
      </c>
      <c r="DO32" s="165">
        <v>1.95</v>
      </c>
      <c r="DP32" s="165">
        <v>-1.85</v>
      </c>
      <c r="DQ32" s="165">
        <v>1.55</v>
      </c>
      <c r="DR32" s="165">
        <v>-44.342500000000001</v>
      </c>
      <c r="DS32" s="166"/>
      <c r="DT32" s="165">
        <v>-19.190000000000001</v>
      </c>
      <c r="DU32" s="165">
        <v>26.71</v>
      </c>
      <c r="DV32" s="165">
        <v>16.440000000000001</v>
      </c>
      <c r="DW32" s="165">
        <v>-42.818199999999997</v>
      </c>
      <c r="DX32" s="165">
        <v>-21.136399999999998</v>
      </c>
      <c r="DY32" s="165">
        <v>-43.158499999999997</v>
      </c>
      <c r="DZ32" s="165">
        <v>-43.054499999999997</v>
      </c>
      <c r="EA32" s="166"/>
      <c r="EB32" s="165">
        <v>-13.061999999999999</v>
      </c>
      <c r="EC32" s="165">
        <v>-23.245799999999999</v>
      </c>
      <c r="ED32" s="165">
        <v>-23.101099999999999</v>
      </c>
      <c r="EE32" s="166"/>
      <c r="EF32" s="165">
        <v>-34.998899999999999</v>
      </c>
      <c r="EG32" s="165">
        <v>-10.339</v>
      </c>
      <c r="EH32" s="165">
        <v>-165.80629999999999</v>
      </c>
      <c r="EI32" s="165">
        <v>-43.194299999999998</v>
      </c>
      <c r="EJ32" s="166"/>
      <c r="EK32" s="165">
        <v>-7.1261999999999999</v>
      </c>
      <c r="EL32" s="165">
        <v>-6.5137999999999998</v>
      </c>
      <c r="EM32" s="165">
        <v>16.297000000000001</v>
      </c>
      <c r="EN32" s="165">
        <v>-3.8368000000000002</v>
      </c>
      <c r="EO32" s="165">
        <v>-3.7837999999999998</v>
      </c>
      <c r="EP32" s="165">
        <v>-0.51600000000000001</v>
      </c>
      <c r="EQ32" s="165">
        <v>-23.415199999999999</v>
      </c>
      <c r="ER32" s="166"/>
      <c r="ES32" s="165">
        <v>-9.5734999999999992</v>
      </c>
      <c r="ET32" s="165">
        <v>0</v>
      </c>
      <c r="EU32" s="165">
        <v>-6.88</v>
      </c>
      <c r="EV32" s="165">
        <v>-3.7</v>
      </c>
      <c r="EW32" s="165">
        <v>1.9882</v>
      </c>
      <c r="EX32" s="165">
        <v>6.5812999999999997</v>
      </c>
      <c r="EY32" s="165">
        <v>-10.633900000000001</v>
      </c>
      <c r="EZ32" s="165">
        <v>-10.698499999999999</v>
      </c>
      <c r="FA32" s="165">
        <v>3.5840000000000001</v>
      </c>
      <c r="FB32" s="165">
        <v>17.7818</v>
      </c>
      <c r="FC32" s="165">
        <v>-31.450600000000001</v>
      </c>
      <c r="FD32" s="166"/>
      <c r="FE32" s="165">
        <v>6.5217999999999998</v>
      </c>
      <c r="FF32" s="165">
        <v>6.6246</v>
      </c>
      <c r="FG32" s="165">
        <v>0</v>
      </c>
      <c r="FH32" s="165">
        <v>3.0634999999999999</v>
      </c>
      <c r="FI32" s="165">
        <v>0</v>
      </c>
      <c r="FJ32" s="165">
        <v>7.8704000000000001</v>
      </c>
      <c r="FK32" s="165">
        <v>7.2005999999999997</v>
      </c>
      <c r="FL32" s="165">
        <v>-36.1706</v>
      </c>
      <c r="FM32" s="165">
        <v>25.935600000000001</v>
      </c>
      <c r="FN32" s="165">
        <v>25.805</v>
      </c>
      <c r="FO32" s="165">
        <v>-23.741900000000001</v>
      </c>
      <c r="FP32" s="165">
        <v>-13.8012</v>
      </c>
      <c r="FQ32" s="165">
        <v>20.6265</v>
      </c>
      <c r="FR32" s="165">
        <v>-17.43</v>
      </c>
      <c r="FS32" s="165">
        <v>-0.71179999999999999</v>
      </c>
      <c r="FT32" s="165">
        <v>0.31519999999999998</v>
      </c>
      <c r="FU32" s="165">
        <v>0.13</v>
      </c>
      <c r="FV32" s="165">
        <v>0.87</v>
      </c>
      <c r="FW32" s="165">
        <v>-22.063400000000001</v>
      </c>
      <c r="FX32" s="165">
        <v>0</v>
      </c>
      <c r="FY32" s="165">
        <v>2.3889999999999998</v>
      </c>
      <c r="FZ32" s="165">
        <v>0.73499999999999999</v>
      </c>
      <c r="GA32" s="166"/>
      <c r="GB32" s="165">
        <v>0</v>
      </c>
      <c r="GC32" s="165">
        <v>2.0846</v>
      </c>
      <c r="GD32" s="165">
        <v>8.9459999999999997</v>
      </c>
      <c r="GE32" s="165">
        <v>-1.7</v>
      </c>
      <c r="GF32" s="165">
        <v>22.583500000000001</v>
      </c>
      <c r="GG32" s="166"/>
      <c r="GH32" s="165">
        <v>19.723800000000001</v>
      </c>
      <c r="GI32" s="165">
        <v>-5.1901000000000002</v>
      </c>
      <c r="GJ32" s="166"/>
      <c r="GK32" s="165">
        <v>2.0564</v>
      </c>
      <c r="GL32" s="166"/>
      <c r="GM32" s="166"/>
      <c r="GN32" s="165">
        <v>-10.426</v>
      </c>
      <c r="GO32" s="165">
        <v>-6.5061</v>
      </c>
      <c r="GP32" s="165">
        <v>4.4999999999999998E-2</v>
      </c>
      <c r="GQ32" s="165">
        <v>-20.467600000000001</v>
      </c>
      <c r="GR32" s="165">
        <v>-5.4626999999999999</v>
      </c>
      <c r="GS32" s="165">
        <v>-6.0240999999999998</v>
      </c>
      <c r="GT32" s="165">
        <v>62.858199999999997</v>
      </c>
      <c r="GU32" s="165">
        <v>-14.1435</v>
      </c>
      <c r="GV32" s="165">
        <v>-11.0253</v>
      </c>
      <c r="GW32" s="165">
        <v>-12.854900000000001</v>
      </c>
      <c r="GX32" s="165">
        <v>2.3584999999999998</v>
      </c>
      <c r="GY32" s="165">
        <v>5.9850000000000003</v>
      </c>
      <c r="GZ32" s="165">
        <v>6.0366</v>
      </c>
      <c r="HA32" s="165">
        <v>2</v>
      </c>
      <c r="HB32" s="165">
        <v>23.442399999999999</v>
      </c>
      <c r="HC32" s="165">
        <v>22.395900000000001</v>
      </c>
      <c r="HD32" s="165">
        <v>-1.68</v>
      </c>
      <c r="HE32" s="165">
        <v>-4.0805999999999996</v>
      </c>
      <c r="HF32" s="165">
        <v>0</v>
      </c>
      <c r="HG32" s="165">
        <v>9.9215</v>
      </c>
      <c r="HH32" s="165">
        <v>63.845300000000002</v>
      </c>
      <c r="HI32" s="165">
        <v>-14.2127</v>
      </c>
      <c r="HJ32" s="165">
        <v>-13.401400000000001</v>
      </c>
      <c r="HK32" s="165">
        <v>-9.5272000000000006</v>
      </c>
      <c r="HL32" s="166"/>
      <c r="HM32" s="165">
        <v>-11.093400000000001</v>
      </c>
      <c r="HN32" s="165">
        <v>-11.829499999999999</v>
      </c>
      <c r="HO32" s="166"/>
      <c r="HP32" s="166"/>
      <c r="HQ32" s="165">
        <v>-15.7478</v>
      </c>
      <c r="HR32" s="165">
        <v>-14.9238</v>
      </c>
      <c r="HS32" s="165">
        <v>-8.3015000000000008</v>
      </c>
      <c r="HT32" s="165">
        <v>-8.8887</v>
      </c>
      <c r="HU32" s="165">
        <v>15.73</v>
      </c>
      <c r="HV32" s="165">
        <v>15.67</v>
      </c>
      <c r="HW32" s="165">
        <v>-27.2</v>
      </c>
      <c r="HX32" s="165">
        <v>-27.8</v>
      </c>
      <c r="HY32" s="165">
        <v>0.81030000000000002</v>
      </c>
      <c r="HZ32" s="165">
        <v>0.8</v>
      </c>
      <c r="IA32" s="165">
        <v>71.528099999999995</v>
      </c>
      <c r="IB32" s="165">
        <v>21.650600000000001</v>
      </c>
      <c r="IC32" s="165">
        <v>21.0261</v>
      </c>
      <c r="ID32" s="165">
        <v>-19.100000000000001</v>
      </c>
      <c r="IE32" s="165">
        <v>-39.299999999999997</v>
      </c>
      <c r="IF32" s="165">
        <v>-1.1000000000000001</v>
      </c>
      <c r="IG32" s="165">
        <v>-1.7</v>
      </c>
      <c r="IH32" s="165">
        <v>-18.024699999999999</v>
      </c>
      <c r="II32" s="165">
        <v>-17.8764</v>
      </c>
      <c r="IJ32" s="165">
        <v>-149.6164</v>
      </c>
      <c r="IK32" s="165">
        <v>-3.2393999999999998</v>
      </c>
      <c r="IL32" s="165">
        <v>-229.89529999999999</v>
      </c>
      <c r="IM32" s="165">
        <v>-16.121500000000001</v>
      </c>
      <c r="IN32" s="165">
        <v>-80.521600000000007</v>
      </c>
      <c r="IO32" s="165">
        <v>65.908900000000003</v>
      </c>
      <c r="IP32" s="165">
        <v>101.3338</v>
      </c>
      <c r="IQ32" s="165">
        <v>96.366900000000001</v>
      </c>
      <c r="IR32" s="165">
        <v>112.8248</v>
      </c>
      <c r="IS32" s="165">
        <v>-7.5934999999999997</v>
      </c>
      <c r="IT32" s="165">
        <v>18.468900000000001</v>
      </c>
      <c r="IU32" s="165">
        <v>17.017299999999999</v>
      </c>
      <c r="IV32" s="165">
        <v>15.991099999999999</v>
      </c>
      <c r="IW32" s="165">
        <v>115.1562</v>
      </c>
      <c r="IX32" s="165">
        <v>-225.827</v>
      </c>
      <c r="IY32" s="165">
        <v>31.8432</v>
      </c>
      <c r="IZ32" s="165">
        <v>-25.042100000000001</v>
      </c>
      <c r="JA32" s="165">
        <v>0.26</v>
      </c>
      <c r="JB32" s="166"/>
      <c r="JC32" s="165">
        <v>-6.16</v>
      </c>
      <c r="JD32" s="165">
        <v>-1.153</v>
      </c>
      <c r="JE32" s="165">
        <v>-1.1870000000000001</v>
      </c>
      <c r="JF32" s="165">
        <v>4.08</v>
      </c>
      <c r="JG32" s="165">
        <v>-2.64</v>
      </c>
      <c r="JH32" s="165">
        <v>-2.4626999999999999</v>
      </c>
      <c r="JI32" s="165">
        <v>-2.6932</v>
      </c>
      <c r="JJ32" s="165">
        <v>5.4794999999999998</v>
      </c>
      <c r="JK32" s="165">
        <v>-15.028600000000001</v>
      </c>
      <c r="JL32" s="165">
        <v>10.1</v>
      </c>
      <c r="JM32" s="165">
        <v>1.6639999999999999</v>
      </c>
      <c r="JN32" s="165">
        <v>1.2070000000000001</v>
      </c>
      <c r="JO32" s="166"/>
      <c r="JP32" s="165">
        <v>2.9060000000000001</v>
      </c>
      <c r="JQ32" s="165">
        <v>3.6453000000000002</v>
      </c>
      <c r="JR32" s="165">
        <v>4.0274000000000001</v>
      </c>
      <c r="JS32" s="165">
        <v>3.4342000000000001</v>
      </c>
      <c r="JT32" s="166"/>
      <c r="JU32" s="165">
        <v>27.2</v>
      </c>
      <c r="JV32" s="165">
        <v>3.3056999999999999</v>
      </c>
      <c r="JW32" s="165">
        <v>0.92</v>
      </c>
      <c r="JX32" s="166"/>
      <c r="JY32" s="165">
        <v>-9.6362000000000005</v>
      </c>
      <c r="JZ32" s="165">
        <v>-1.1560999999999999</v>
      </c>
      <c r="KA32" s="165">
        <v>-22.8675</v>
      </c>
      <c r="KB32" s="165">
        <v>-9.1184999999999992</v>
      </c>
      <c r="KC32" s="165">
        <v>-5.1928999999999998</v>
      </c>
      <c r="KD32" s="165">
        <v>-22.514299999999999</v>
      </c>
      <c r="KE32" s="165">
        <v>-3.2997000000000001</v>
      </c>
      <c r="KF32" s="165">
        <v>-28.6</v>
      </c>
      <c r="KG32" s="165">
        <v>12.6</v>
      </c>
      <c r="KH32" s="166"/>
      <c r="KI32" s="165">
        <v>-49.307000000000002</v>
      </c>
    </row>
    <row r="33" spans="1:295" ht="18" customHeight="1" x14ac:dyDescent="0.3">
      <c r="A33" s="160" t="s">
        <v>712</v>
      </c>
      <c r="B33" s="160" t="s">
        <v>737</v>
      </c>
      <c r="C33" s="161">
        <v>0</v>
      </c>
      <c r="D33" s="161">
        <v>2.7642000000000002</v>
      </c>
      <c r="E33" s="161">
        <v>-7.7205000000000004</v>
      </c>
      <c r="F33" s="161">
        <v>3.9820000000000002</v>
      </c>
      <c r="G33" s="161">
        <v>9.8743999999999996</v>
      </c>
      <c r="H33" s="162"/>
      <c r="I33" s="161">
        <v>18.4252</v>
      </c>
      <c r="J33" s="162"/>
      <c r="K33" s="161">
        <v>12.501099999999999</v>
      </c>
      <c r="L33" s="161">
        <v>4.9527999999999999</v>
      </c>
      <c r="M33" s="161">
        <v>6.5227000000000004</v>
      </c>
      <c r="N33" s="161">
        <v>-13.32</v>
      </c>
      <c r="O33" s="162"/>
      <c r="P33" s="162"/>
      <c r="Q33" s="161">
        <v>2.484</v>
      </c>
      <c r="R33" s="162"/>
      <c r="S33" s="161">
        <v>2.6372</v>
      </c>
      <c r="T33" s="161">
        <v>12.054</v>
      </c>
      <c r="U33" s="161">
        <v>4.8887</v>
      </c>
      <c r="V33" s="161">
        <v>4.7847999999999997</v>
      </c>
      <c r="W33" s="161">
        <v>8.5191999999999997</v>
      </c>
      <c r="X33" s="161">
        <v>2.2324999999999999</v>
      </c>
      <c r="Y33" s="161">
        <v>-3.1E-2</v>
      </c>
      <c r="Z33" s="161">
        <v>2.5613000000000001</v>
      </c>
      <c r="AA33" s="162"/>
      <c r="AB33" s="161">
        <v>-0.3266</v>
      </c>
      <c r="AC33" s="161">
        <v>-0.82</v>
      </c>
      <c r="AD33" s="161">
        <v>-0.81399999999999995</v>
      </c>
      <c r="AE33" s="162"/>
      <c r="AF33" s="161">
        <v>-6.66</v>
      </c>
      <c r="AG33" s="162"/>
      <c r="AH33" s="161">
        <v>-3.8559999999999999</v>
      </c>
      <c r="AI33" s="161">
        <v>0.496</v>
      </c>
      <c r="AJ33" s="161">
        <v>-19.88</v>
      </c>
      <c r="AK33" s="162"/>
      <c r="AL33" s="162"/>
      <c r="AM33" s="161">
        <v>0.63</v>
      </c>
      <c r="AN33" s="162"/>
      <c r="AO33" s="161">
        <v>0</v>
      </c>
      <c r="AP33" s="161">
        <v>0.1008</v>
      </c>
      <c r="AQ33" s="161">
        <v>23.403500000000001</v>
      </c>
      <c r="AR33" s="162"/>
      <c r="AS33" s="161">
        <v>-13.6464</v>
      </c>
      <c r="AT33" s="161">
        <v>-11.3865</v>
      </c>
      <c r="AU33" s="161">
        <v>-11.816700000000001</v>
      </c>
      <c r="AV33" s="161">
        <v>3.09E-2</v>
      </c>
      <c r="AW33" s="161">
        <v>6.8099999999999994E-2</v>
      </c>
      <c r="AX33" s="161">
        <v>-16.209099999999999</v>
      </c>
      <c r="AY33" s="161">
        <v>-14.467599999999999</v>
      </c>
      <c r="AZ33" s="161">
        <v>1.196</v>
      </c>
      <c r="BA33" s="161">
        <v>6.9230999999999998</v>
      </c>
      <c r="BB33" s="161">
        <v>57.808399999999999</v>
      </c>
      <c r="BC33" s="161">
        <v>14.0814</v>
      </c>
      <c r="BD33" s="161">
        <v>-5.8</v>
      </c>
      <c r="BE33" s="161">
        <v>-6.4</v>
      </c>
      <c r="BF33" s="161">
        <v>-24.964700000000001</v>
      </c>
      <c r="BG33" s="161">
        <v>-25.204599999999999</v>
      </c>
      <c r="BH33" s="161">
        <v>-2.8342999999999998</v>
      </c>
      <c r="BI33" s="162"/>
      <c r="BJ33" s="161">
        <v>2.5526</v>
      </c>
      <c r="BK33" s="161">
        <v>0.14760000000000001</v>
      </c>
      <c r="BL33" s="161">
        <v>1.9457</v>
      </c>
      <c r="BM33" s="161">
        <v>1.4444999999999999</v>
      </c>
      <c r="BN33" s="161">
        <v>-155.73589999999999</v>
      </c>
      <c r="BO33" s="161">
        <v>6.1952999999999996</v>
      </c>
      <c r="BP33" s="161">
        <v>6.1952999999999996</v>
      </c>
      <c r="BQ33" s="161">
        <v>80.077500000000001</v>
      </c>
      <c r="BR33" s="161">
        <v>-205.07329999999999</v>
      </c>
      <c r="BS33" s="162"/>
      <c r="BT33" s="162"/>
      <c r="BU33" s="162"/>
      <c r="BV33" s="161">
        <v>9.0015999999999998</v>
      </c>
      <c r="BW33" s="161">
        <v>7.63</v>
      </c>
      <c r="BX33" s="161">
        <v>3.86</v>
      </c>
      <c r="BY33" s="161">
        <v>-15.08</v>
      </c>
      <c r="BZ33" s="161">
        <v>-1.01</v>
      </c>
      <c r="CA33" s="161">
        <v>-21.295000000000002</v>
      </c>
      <c r="CB33" s="161">
        <v>-21.295000000000002</v>
      </c>
      <c r="CC33" s="161">
        <v>23.689</v>
      </c>
      <c r="CD33" s="161">
        <v>22.928599999999999</v>
      </c>
      <c r="CE33" s="162"/>
      <c r="CF33" s="161">
        <v>-26.2807</v>
      </c>
      <c r="CG33" s="161">
        <v>-26.2471</v>
      </c>
      <c r="CH33" s="161">
        <v>2.6295000000000002</v>
      </c>
      <c r="CI33" s="161">
        <v>9.1897000000000002</v>
      </c>
      <c r="CJ33" s="162"/>
      <c r="CK33" s="162"/>
      <c r="CL33" s="161">
        <v>31.2</v>
      </c>
      <c r="CM33" s="161">
        <v>-14.1</v>
      </c>
      <c r="CN33" s="161">
        <v>-1.08</v>
      </c>
      <c r="CO33" s="161">
        <v>18.927299999999999</v>
      </c>
      <c r="CP33" s="161">
        <v>19.1084</v>
      </c>
      <c r="CQ33" s="161">
        <v>17.9071</v>
      </c>
      <c r="CR33" s="161">
        <v>54.8489</v>
      </c>
      <c r="CS33" s="161">
        <v>55.196199999999997</v>
      </c>
      <c r="CT33" s="161">
        <v>-27.919899999999998</v>
      </c>
      <c r="CU33" s="161">
        <v>-29.499500000000001</v>
      </c>
      <c r="CV33" s="161">
        <v>-29.549600000000002</v>
      </c>
      <c r="CW33" s="161">
        <v>3.2501000000000002</v>
      </c>
      <c r="CX33" s="161">
        <v>28.17</v>
      </c>
      <c r="CY33" s="161">
        <v>16.329999999999998</v>
      </c>
      <c r="CZ33" s="161">
        <v>5.1611000000000002</v>
      </c>
      <c r="DA33" s="161">
        <v>5.3741000000000003</v>
      </c>
      <c r="DB33" s="161">
        <v>-6.37</v>
      </c>
      <c r="DC33" s="162"/>
      <c r="DD33" s="161">
        <v>-11.3619</v>
      </c>
      <c r="DE33" s="161">
        <v>-11.328799999999999</v>
      </c>
      <c r="DF33" s="161">
        <v>41.201099999999997</v>
      </c>
      <c r="DG33" s="161">
        <v>1.5299999999999999E-2</v>
      </c>
      <c r="DH33" s="161">
        <v>-3.0876999999999999</v>
      </c>
      <c r="DI33" s="161">
        <v>13.6</v>
      </c>
      <c r="DJ33" s="162"/>
      <c r="DK33" s="161">
        <v>-8.3130000000000006</v>
      </c>
      <c r="DL33" s="161">
        <v>1.6889000000000001</v>
      </c>
      <c r="DM33" s="161">
        <v>39.2759</v>
      </c>
      <c r="DN33" s="161">
        <v>9.4687000000000001</v>
      </c>
      <c r="DO33" s="161">
        <v>2.0099999999999998</v>
      </c>
      <c r="DP33" s="161">
        <v>-1.8</v>
      </c>
      <c r="DQ33" s="161">
        <v>1.0694999999999999</v>
      </c>
      <c r="DR33" s="161">
        <v>-41.427399999999999</v>
      </c>
      <c r="DS33" s="162"/>
      <c r="DT33" s="161">
        <v>-16.670000000000002</v>
      </c>
      <c r="DU33" s="161">
        <v>26.55</v>
      </c>
      <c r="DV33" s="161">
        <v>16.32</v>
      </c>
      <c r="DW33" s="161">
        <v>-40.436399999999999</v>
      </c>
      <c r="DX33" s="161">
        <v>-19.899999999999999</v>
      </c>
      <c r="DY33" s="161">
        <v>-42.594799999999999</v>
      </c>
      <c r="DZ33" s="161">
        <v>-41.8</v>
      </c>
      <c r="EA33" s="162"/>
      <c r="EB33" s="161">
        <v>-12.938599999999999</v>
      </c>
      <c r="EC33" s="161">
        <v>-22.878499999999999</v>
      </c>
      <c r="ED33" s="161">
        <v>-22.250599999999999</v>
      </c>
      <c r="EE33" s="162"/>
      <c r="EF33" s="161">
        <v>-33.576799999999999</v>
      </c>
      <c r="EG33" s="161">
        <v>-9.7029999999999994</v>
      </c>
      <c r="EH33" s="161">
        <v>-162.69329999999999</v>
      </c>
      <c r="EI33" s="161">
        <v>-43.17</v>
      </c>
      <c r="EJ33" s="162"/>
      <c r="EK33" s="161">
        <v>-7.1486999999999998</v>
      </c>
      <c r="EL33" s="161">
        <v>-6.5590999999999999</v>
      </c>
      <c r="EM33" s="161">
        <v>15.3621</v>
      </c>
      <c r="EN33" s="161">
        <v>-3.5503</v>
      </c>
      <c r="EO33" s="161">
        <v>-4.0708000000000002</v>
      </c>
      <c r="EP33" s="161">
        <v>-1.54</v>
      </c>
      <c r="EQ33" s="161">
        <v>-22.613199999999999</v>
      </c>
      <c r="ER33" s="162"/>
      <c r="ES33" s="161">
        <v>-10.763</v>
      </c>
      <c r="ET33" s="162"/>
      <c r="EU33" s="161">
        <v>-9.75</v>
      </c>
      <c r="EV33" s="161">
        <v>0</v>
      </c>
      <c r="EW33" s="161">
        <v>1.9275</v>
      </c>
      <c r="EX33" s="161">
        <v>5.2001999999999997</v>
      </c>
      <c r="EY33" s="161">
        <v>-9.8042999999999996</v>
      </c>
      <c r="EZ33" s="161">
        <v>-9.8960000000000008</v>
      </c>
      <c r="FA33" s="161">
        <v>2.6684000000000001</v>
      </c>
      <c r="FB33" s="161">
        <v>17.211300000000001</v>
      </c>
      <c r="FC33" s="161">
        <v>-28.645399999999999</v>
      </c>
      <c r="FD33" s="162"/>
      <c r="FE33" s="161">
        <v>6.6291000000000002</v>
      </c>
      <c r="FF33" s="161">
        <v>6.6276999999999999</v>
      </c>
      <c r="FG33" s="161">
        <v>0</v>
      </c>
      <c r="FH33" s="161">
        <v>0</v>
      </c>
      <c r="FI33" s="161">
        <v>0</v>
      </c>
      <c r="FJ33" s="161">
        <v>8.0379000000000005</v>
      </c>
      <c r="FK33" s="161">
        <v>7.8704000000000001</v>
      </c>
      <c r="FL33" s="161">
        <v>-34.8309</v>
      </c>
      <c r="FM33" s="161">
        <v>23.740300000000001</v>
      </c>
      <c r="FN33" s="161">
        <v>23.388999999999999</v>
      </c>
      <c r="FO33" s="161">
        <v>-22.041699999999999</v>
      </c>
      <c r="FP33" s="161">
        <v>-11.755000000000001</v>
      </c>
      <c r="FQ33" s="161">
        <v>20.206600000000002</v>
      </c>
      <c r="FR33" s="161">
        <v>-17</v>
      </c>
      <c r="FS33" s="161">
        <v>-1.9112</v>
      </c>
      <c r="FT33" s="161">
        <v>0.2969</v>
      </c>
      <c r="FU33" s="161">
        <v>1.5</v>
      </c>
      <c r="FV33" s="161">
        <v>-0.19</v>
      </c>
      <c r="FW33" s="161">
        <v>-20.197299999999998</v>
      </c>
      <c r="FX33" s="162"/>
      <c r="FY33" s="161">
        <v>2.306</v>
      </c>
      <c r="FZ33" s="161">
        <v>0.748</v>
      </c>
      <c r="GA33" s="162"/>
      <c r="GB33" s="162"/>
      <c r="GC33" s="161">
        <v>-0.75090000000000001</v>
      </c>
      <c r="GD33" s="161">
        <v>5.7557999999999998</v>
      </c>
      <c r="GE33" s="161">
        <v>-1.62</v>
      </c>
      <c r="GF33" s="161">
        <v>22.933800000000002</v>
      </c>
      <c r="GG33" s="162"/>
      <c r="GH33" s="161">
        <v>19.711400000000001</v>
      </c>
      <c r="GI33" s="161">
        <v>-5.6254</v>
      </c>
      <c r="GJ33" s="162"/>
      <c r="GK33" s="161">
        <v>2.0268999999999999</v>
      </c>
      <c r="GL33" s="162"/>
      <c r="GM33" s="162"/>
      <c r="GN33" s="161">
        <v>-10.539199999999999</v>
      </c>
      <c r="GO33" s="161">
        <v>-6.2622</v>
      </c>
      <c r="GP33" s="161">
        <v>4.4999999999999998E-2</v>
      </c>
      <c r="GQ33" s="161">
        <v>-20.095099999999999</v>
      </c>
      <c r="GR33" s="161">
        <v>-7.1475999999999997</v>
      </c>
      <c r="GS33" s="161">
        <v>-7.1273</v>
      </c>
      <c r="GT33" s="161">
        <v>65.355800000000002</v>
      </c>
      <c r="GU33" s="161">
        <v>-14.063800000000001</v>
      </c>
      <c r="GV33" s="161">
        <v>-10.622400000000001</v>
      </c>
      <c r="GW33" s="161">
        <v>-13.018599999999999</v>
      </c>
      <c r="GX33" s="161">
        <v>1.94</v>
      </c>
      <c r="GY33" s="161">
        <v>6.0069999999999997</v>
      </c>
      <c r="GZ33" s="161">
        <v>6.1790000000000003</v>
      </c>
      <c r="HA33" s="161">
        <v>1.2053</v>
      </c>
      <c r="HB33" s="161">
        <v>22.972200000000001</v>
      </c>
      <c r="HC33" s="161">
        <v>24.377700000000001</v>
      </c>
      <c r="HD33" s="161">
        <v>-1.26</v>
      </c>
      <c r="HE33" s="161">
        <v>-5.1532999999999998</v>
      </c>
      <c r="HF33" s="161">
        <v>0</v>
      </c>
      <c r="HG33" s="161">
        <v>8.5218000000000007</v>
      </c>
      <c r="HH33" s="161">
        <v>64.187100000000001</v>
      </c>
      <c r="HI33" s="161">
        <v>-14.1151</v>
      </c>
      <c r="HJ33" s="161">
        <v>-13.714499999999999</v>
      </c>
      <c r="HK33" s="161">
        <v>-10.068300000000001</v>
      </c>
      <c r="HL33" s="162"/>
      <c r="HM33" s="161">
        <v>0</v>
      </c>
      <c r="HN33" s="161">
        <v>0</v>
      </c>
      <c r="HO33" s="162"/>
      <c r="HP33" s="162"/>
      <c r="HQ33" s="161">
        <v>-13.852600000000001</v>
      </c>
      <c r="HR33" s="161">
        <v>-13.3033</v>
      </c>
      <c r="HS33" s="161">
        <v>-8.5919000000000008</v>
      </c>
      <c r="HT33" s="161">
        <v>-8.4352999999999998</v>
      </c>
      <c r="HU33" s="161">
        <v>15.93</v>
      </c>
      <c r="HV33" s="161">
        <v>15.86</v>
      </c>
      <c r="HW33" s="161">
        <v>-27.8</v>
      </c>
      <c r="HX33" s="161">
        <v>-29.3</v>
      </c>
      <c r="HY33" s="161">
        <v>0.77359999999999995</v>
      </c>
      <c r="HZ33" s="161">
        <v>0.32</v>
      </c>
      <c r="IA33" s="161">
        <v>68.401799999999994</v>
      </c>
      <c r="IB33" s="161">
        <v>22.8217</v>
      </c>
      <c r="IC33" s="161">
        <v>22.799199999999999</v>
      </c>
      <c r="ID33" s="161">
        <v>-19.100000000000001</v>
      </c>
      <c r="IE33" s="161">
        <v>-40.6</v>
      </c>
      <c r="IF33" s="161">
        <v>-1.6</v>
      </c>
      <c r="IG33" s="161">
        <v>-2.2000000000000002</v>
      </c>
      <c r="IH33" s="162"/>
      <c r="II33" s="162"/>
      <c r="IJ33" s="161">
        <v>-153.6472</v>
      </c>
      <c r="IK33" s="161">
        <v>-4.2736999999999998</v>
      </c>
      <c r="IL33" s="161">
        <v>-229.5341</v>
      </c>
      <c r="IM33" s="161">
        <v>-13.194000000000001</v>
      </c>
      <c r="IN33" s="161">
        <v>-81.143000000000001</v>
      </c>
      <c r="IO33" s="161">
        <v>64.416300000000007</v>
      </c>
      <c r="IP33" s="161">
        <v>103.8806</v>
      </c>
      <c r="IQ33" s="161">
        <v>93.5334</v>
      </c>
      <c r="IR33" s="161">
        <v>109.75239999999999</v>
      </c>
      <c r="IS33" s="161">
        <v>-11.201499999999999</v>
      </c>
      <c r="IT33" s="161">
        <v>11.744999999999999</v>
      </c>
      <c r="IU33" s="161">
        <v>11.888999999999999</v>
      </c>
      <c r="IV33" s="161">
        <v>18.047699999999999</v>
      </c>
      <c r="IW33" s="161">
        <v>111.20140000000001</v>
      </c>
      <c r="IX33" s="161">
        <v>-223.05330000000001</v>
      </c>
      <c r="IY33" s="161">
        <v>27.1129</v>
      </c>
      <c r="IZ33" s="161">
        <v>-25.354900000000001</v>
      </c>
      <c r="JA33" s="161">
        <v>2.5600000000000001E-2</v>
      </c>
      <c r="JB33" s="162"/>
      <c r="JC33" s="161">
        <v>-7.28</v>
      </c>
      <c r="JD33" s="161">
        <v>-1.1739999999999999</v>
      </c>
      <c r="JE33" s="161">
        <v>-1.1839999999999999</v>
      </c>
      <c r="JF33" s="161">
        <v>4.88</v>
      </c>
      <c r="JG33" s="161">
        <v>-2.64</v>
      </c>
      <c r="JH33" s="161">
        <v>-3.4333</v>
      </c>
      <c r="JI33" s="161">
        <v>-2.7511999999999999</v>
      </c>
      <c r="JJ33" s="161">
        <v>5.8609999999999998</v>
      </c>
      <c r="JK33" s="161">
        <v>-14.7051</v>
      </c>
      <c r="JL33" s="161">
        <v>9.1</v>
      </c>
      <c r="JM33" s="161">
        <v>-0.14299999999999999</v>
      </c>
      <c r="JN33" s="161">
        <v>-1.1870000000000001</v>
      </c>
      <c r="JO33" s="162"/>
      <c r="JP33" s="162"/>
      <c r="JQ33" s="161">
        <v>3.9708999999999999</v>
      </c>
      <c r="JR33" s="161">
        <v>4.3524000000000003</v>
      </c>
      <c r="JS33" s="161">
        <v>3.5053999999999998</v>
      </c>
      <c r="JT33" s="162"/>
      <c r="JU33" s="161">
        <v>27.7</v>
      </c>
      <c r="JV33" s="161">
        <v>2.0590000000000002</v>
      </c>
      <c r="JW33" s="161">
        <v>0.9</v>
      </c>
      <c r="JX33" s="162"/>
      <c r="JY33" s="161">
        <v>-9.4786000000000001</v>
      </c>
      <c r="JZ33" s="161">
        <v>-1.2309000000000001</v>
      </c>
      <c r="KA33" s="161">
        <v>-22.2103</v>
      </c>
      <c r="KB33" s="161">
        <v>-8.4512</v>
      </c>
      <c r="KC33" s="161">
        <v>-6.3484999999999996</v>
      </c>
      <c r="KD33" s="161">
        <v>-21.299499999999998</v>
      </c>
      <c r="KE33" s="161">
        <v>-3.6602000000000001</v>
      </c>
      <c r="KF33" s="161">
        <v>-29.4</v>
      </c>
      <c r="KG33" s="161">
        <v>13.5</v>
      </c>
      <c r="KH33" s="162"/>
      <c r="KI33" s="161">
        <v>-51.462400000000002</v>
      </c>
    </row>
    <row r="34" spans="1:295" ht="18" customHeight="1" x14ac:dyDescent="0.3">
      <c r="A34" s="160" t="s">
        <v>712</v>
      </c>
      <c r="B34" s="160" t="s">
        <v>738</v>
      </c>
      <c r="C34" s="163">
        <v>0</v>
      </c>
      <c r="D34" s="163">
        <v>2.5289999999999999</v>
      </c>
      <c r="E34" s="163">
        <v>-7.4878999999999998</v>
      </c>
      <c r="F34" s="163">
        <v>5.3251999999999997</v>
      </c>
      <c r="G34" s="163">
        <v>9.9369999999999994</v>
      </c>
      <c r="H34" s="164"/>
      <c r="I34" s="163">
        <v>18.778500000000001</v>
      </c>
      <c r="J34" s="164"/>
      <c r="K34" s="163">
        <v>11.8606</v>
      </c>
      <c r="L34" s="163">
        <v>4.9099000000000004</v>
      </c>
      <c r="M34" s="163">
        <v>6.2601000000000004</v>
      </c>
      <c r="N34" s="163">
        <v>-13.32</v>
      </c>
      <c r="O34" s="164"/>
      <c r="P34" s="164"/>
      <c r="Q34" s="163">
        <v>2.484</v>
      </c>
      <c r="R34" s="164"/>
      <c r="S34" s="163">
        <v>2.702</v>
      </c>
      <c r="T34" s="163">
        <v>12.067399999999999</v>
      </c>
      <c r="U34" s="163">
        <v>4.5590999999999999</v>
      </c>
      <c r="V34" s="163">
        <v>4.5525000000000002</v>
      </c>
      <c r="W34" s="163">
        <v>7.8231999999999999</v>
      </c>
      <c r="X34" s="163">
        <v>2.4062000000000001</v>
      </c>
      <c r="Y34" s="163">
        <v>2.1899999999999999E-2</v>
      </c>
      <c r="Z34" s="163">
        <v>2.6091000000000002</v>
      </c>
      <c r="AA34" s="164"/>
      <c r="AB34" s="163">
        <v>-0.22770000000000001</v>
      </c>
      <c r="AC34" s="163">
        <v>-0.78200000000000003</v>
      </c>
      <c r="AD34" s="163">
        <v>-0.78</v>
      </c>
      <c r="AE34" s="164"/>
      <c r="AF34" s="163">
        <v>-6.66</v>
      </c>
      <c r="AG34" s="164"/>
      <c r="AH34" s="163">
        <v>-3.9140000000000001</v>
      </c>
      <c r="AI34" s="163">
        <v>0.5</v>
      </c>
      <c r="AJ34" s="163">
        <v>-20.07</v>
      </c>
      <c r="AK34" s="164"/>
      <c r="AL34" s="164"/>
      <c r="AM34" s="163">
        <v>0.57999999999999996</v>
      </c>
      <c r="AN34" s="164"/>
      <c r="AO34" s="163">
        <v>0</v>
      </c>
      <c r="AP34" s="163">
        <v>8.4699999999999998E-2</v>
      </c>
      <c r="AQ34" s="163">
        <v>22.474399999999999</v>
      </c>
      <c r="AR34" s="163">
        <v>0</v>
      </c>
      <c r="AS34" s="163">
        <v>-14.1348</v>
      </c>
      <c r="AT34" s="163">
        <v>-11.788399999999999</v>
      </c>
      <c r="AU34" s="163">
        <v>-10.779199999999999</v>
      </c>
      <c r="AV34" s="163">
        <v>0.99560000000000004</v>
      </c>
      <c r="AW34" s="163">
        <v>0.85009999999999997</v>
      </c>
      <c r="AX34" s="163">
        <v>-16.477</v>
      </c>
      <c r="AY34" s="163">
        <v>-15.003399999999999</v>
      </c>
      <c r="AZ34" s="163">
        <v>1.5905</v>
      </c>
      <c r="BA34" s="163">
        <v>7.8303000000000003</v>
      </c>
      <c r="BB34" s="163">
        <v>54.398200000000003</v>
      </c>
      <c r="BC34" s="163">
        <v>13.0649</v>
      </c>
      <c r="BD34" s="163">
        <v>-5.0999999999999996</v>
      </c>
      <c r="BE34" s="163">
        <v>-5.6</v>
      </c>
      <c r="BF34" s="163">
        <v>-24.503299999999999</v>
      </c>
      <c r="BG34" s="163">
        <v>-24.803699999999999</v>
      </c>
      <c r="BH34" s="163">
        <v>-2.6698</v>
      </c>
      <c r="BI34" s="164"/>
      <c r="BJ34" s="163">
        <v>3.9176000000000002</v>
      </c>
      <c r="BK34" s="163">
        <v>-0.1295</v>
      </c>
      <c r="BL34" s="163">
        <v>1.9187000000000001</v>
      </c>
      <c r="BM34" s="163">
        <v>1.4355</v>
      </c>
      <c r="BN34" s="163">
        <v>-154.21</v>
      </c>
      <c r="BO34" s="163">
        <v>5.0049999999999999</v>
      </c>
      <c r="BP34" s="163">
        <v>5.0965999999999996</v>
      </c>
      <c r="BQ34" s="163">
        <v>81.579499999999996</v>
      </c>
      <c r="BR34" s="163">
        <v>-202.91589999999999</v>
      </c>
      <c r="BS34" s="164"/>
      <c r="BT34" s="164"/>
      <c r="BU34" s="164"/>
      <c r="BV34" s="163">
        <v>9.0114999999999998</v>
      </c>
      <c r="BW34" s="163">
        <v>7.67</v>
      </c>
      <c r="BX34" s="163">
        <v>3.9</v>
      </c>
      <c r="BY34" s="163">
        <v>-15.08</v>
      </c>
      <c r="BZ34" s="163">
        <v>-1.35</v>
      </c>
      <c r="CA34" s="163">
        <v>-20.7592</v>
      </c>
      <c r="CB34" s="163">
        <v>-20.6252</v>
      </c>
      <c r="CC34" s="163">
        <v>25.609300000000001</v>
      </c>
      <c r="CD34" s="163">
        <v>24.340499999999999</v>
      </c>
      <c r="CE34" s="164"/>
      <c r="CF34" s="163">
        <v>-26.2972</v>
      </c>
      <c r="CG34" s="163">
        <v>-26.246099999999998</v>
      </c>
      <c r="CH34" s="163">
        <v>3.9558</v>
      </c>
      <c r="CI34" s="163">
        <v>9.2161000000000008</v>
      </c>
      <c r="CJ34" s="164"/>
      <c r="CK34" s="164"/>
      <c r="CL34" s="163">
        <v>30.4</v>
      </c>
      <c r="CM34" s="163">
        <v>-13.5</v>
      </c>
      <c r="CN34" s="163">
        <v>-0.98</v>
      </c>
      <c r="CO34" s="163">
        <v>18.5898</v>
      </c>
      <c r="CP34" s="163">
        <v>19.0548</v>
      </c>
      <c r="CQ34" s="163">
        <v>18.112500000000001</v>
      </c>
      <c r="CR34" s="163">
        <v>53.999400000000001</v>
      </c>
      <c r="CS34" s="163">
        <v>53.894799999999996</v>
      </c>
      <c r="CT34" s="163">
        <v>-25.6464</v>
      </c>
      <c r="CU34" s="163">
        <v>-31.2743</v>
      </c>
      <c r="CV34" s="163">
        <v>-26.564599999999999</v>
      </c>
      <c r="CW34" s="163">
        <v>3.1526999999999998</v>
      </c>
      <c r="CX34" s="163">
        <v>25.53</v>
      </c>
      <c r="CY34" s="163">
        <v>15.42</v>
      </c>
      <c r="CZ34" s="163">
        <v>5.4736000000000002</v>
      </c>
      <c r="DA34" s="163">
        <v>5.6670999999999996</v>
      </c>
      <c r="DB34" s="163">
        <v>-7</v>
      </c>
      <c r="DC34" s="164"/>
      <c r="DD34" s="163">
        <v>-11.728199999999999</v>
      </c>
      <c r="DE34" s="163">
        <v>-11.5379</v>
      </c>
      <c r="DF34" s="163">
        <v>43.173099999999998</v>
      </c>
      <c r="DG34" s="163">
        <v>1.52E-2</v>
      </c>
      <c r="DH34" s="163">
        <v>-3.4325000000000001</v>
      </c>
      <c r="DI34" s="163">
        <v>13.5</v>
      </c>
      <c r="DJ34" s="164"/>
      <c r="DK34" s="163">
        <v>-8.3008000000000006</v>
      </c>
      <c r="DL34" s="163">
        <v>1.5019</v>
      </c>
      <c r="DM34" s="163">
        <v>39.2759</v>
      </c>
      <c r="DN34" s="163">
        <v>9.2830999999999992</v>
      </c>
      <c r="DO34" s="163">
        <v>1.97</v>
      </c>
      <c r="DP34" s="163">
        <v>-1.32</v>
      </c>
      <c r="DQ34" s="163">
        <v>0.75949999999999995</v>
      </c>
      <c r="DR34" s="163">
        <v>-40.882300000000001</v>
      </c>
      <c r="DS34" s="164"/>
      <c r="DT34" s="163">
        <v>-7.41</v>
      </c>
      <c r="DU34" s="163">
        <v>14.29</v>
      </c>
      <c r="DV34" s="163">
        <v>16.510000000000002</v>
      </c>
      <c r="DW34" s="163">
        <v>-38.381799999999998</v>
      </c>
      <c r="DX34" s="163">
        <v>-18.827300000000001</v>
      </c>
      <c r="DY34" s="163">
        <v>-42.825600000000001</v>
      </c>
      <c r="DZ34" s="163">
        <v>-40.854500000000002</v>
      </c>
      <c r="EA34" s="164"/>
      <c r="EB34" s="163">
        <v>-16.007899999999999</v>
      </c>
      <c r="EC34" s="163">
        <v>-25.8123</v>
      </c>
      <c r="ED34" s="163">
        <v>-25.569600000000001</v>
      </c>
      <c r="EE34" s="164"/>
      <c r="EF34" s="163">
        <v>-33.852200000000003</v>
      </c>
      <c r="EG34" s="163">
        <v>-8.4969999999999999</v>
      </c>
      <c r="EH34" s="163">
        <v>-161.81200000000001</v>
      </c>
      <c r="EI34" s="163">
        <v>-42.940300000000001</v>
      </c>
      <c r="EJ34" s="164"/>
      <c r="EK34" s="163">
        <v>-6.8747999999999996</v>
      </c>
      <c r="EL34" s="163">
        <v>-6.4207999999999998</v>
      </c>
      <c r="EM34" s="163">
        <v>15.633800000000001</v>
      </c>
      <c r="EN34" s="163">
        <v>-3.18</v>
      </c>
      <c r="EO34" s="163">
        <v>-2.3904999999999998</v>
      </c>
      <c r="EP34" s="163">
        <v>-4.0999999999999996</v>
      </c>
      <c r="EQ34" s="163">
        <v>-22.360199999999999</v>
      </c>
      <c r="ER34" s="164"/>
      <c r="ES34" s="163">
        <v>-12.3127</v>
      </c>
      <c r="ET34" s="163">
        <v>0</v>
      </c>
      <c r="EU34" s="163">
        <v>-9.41</v>
      </c>
      <c r="EV34" s="163">
        <v>0.1</v>
      </c>
      <c r="EW34" s="163">
        <v>2.0108999999999999</v>
      </c>
      <c r="EX34" s="163">
        <v>7.7693000000000003</v>
      </c>
      <c r="EY34" s="163">
        <v>-11.857900000000001</v>
      </c>
      <c r="EZ34" s="163">
        <v>-11.823399999999999</v>
      </c>
      <c r="FA34" s="163">
        <v>6.9633000000000003</v>
      </c>
      <c r="FB34" s="163">
        <v>17.771699999999999</v>
      </c>
      <c r="FC34" s="163">
        <v>-30.395800000000001</v>
      </c>
      <c r="FD34" s="164"/>
      <c r="FE34" s="163">
        <v>6.4218000000000002</v>
      </c>
      <c r="FF34" s="163">
        <v>6.3392999999999997</v>
      </c>
      <c r="FG34" s="163">
        <v>2.5024000000000002</v>
      </c>
      <c r="FH34" s="163">
        <v>3.6659000000000002</v>
      </c>
      <c r="FI34" s="163">
        <v>2.7195</v>
      </c>
      <c r="FJ34" s="163">
        <v>7.8704000000000001</v>
      </c>
      <c r="FK34" s="163">
        <v>7.8704000000000001</v>
      </c>
      <c r="FL34" s="163">
        <v>-34.998399999999997</v>
      </c>
      <c r="FM34" s="163">
        <v>24.2117</v>
      </c>
      <c r="FN34" s="163">
        <v>24.1373</v>
      </c>
      <c r="FO34" s="163">
        <v>-21.947600000000001</v>
      </c>
      <c r="FP34" s="163">
        <v>-11.2454</v>
      </c>
      <c r="FQ34" s="163">
        <v>19.415600000000001</v>
      </c>
      <c r="FR34" s="163">
        <v>-17.72</v>
      </c>
      <c r="FS34" s="163">
        <v>-2.3159000000000001</v>
      </c>
      <c r="FT34" s="163">
        <v>0.26850000000000002</v>
      </c>
      <c r="FU34" s="163">
        <v>1.17</v>
      </c>
      <c r="FV34" s="163">
        <v>0.19</v>
      </c>
      <c r="FW34" s="163">
        <v>-19.9221</v>
      </c>
      <c r="FX34" s="164"/>
      <c r="FY34" s="163">
        <v>2.2610000000000001</v>
      </c>
      <c r="FZ34" s="163">
        <v>0.73399999999999999</v>
      </c>
      <c r="GA34" s="164"/>
      <c r="GB34" s="164"/>
      <c r="GC34" s="163">
        <v>-1.3917999999999999</v>
      </c>
      <c r="GD34" s="163">
        <v>5.7374000000000001</v>
      </c>
      <c r="GE34" s="163">
        <v>-1.59</v>
      </c>
      <c r="GF34" s="163">
        <v>21.9955</v>
      </c>
      <c r="GG34" s="164"/>
      <c r="GH34" s="163">
        <v>19.688600000000001</v>
      </c>
      <c r="GI34" s="163">
        <v>-5.2803000000000004</v>
      </c>
      <c r="GJ34" s="164"/>
      <c r="GK34" s="163">
        <v>2.0162</v>
      </c>
      <c r="GL34" s="164"/>
      <c r="GM34" s="164"/>
      <c r="GN34" s="163">
        <v>-9.5280000000000005</v>
      </c>
      <c r="GO34" s="163">
        <v>-6.4744000000000002</v>
      </c>
      <c r="GP34" s="163">
        <v>4.4999999999999998E-2</v>
      </c>
      <c r="GQ34" s="163">
        <v>-20.151</v>
      </c>
      <c r="GR34" s="163">
        <v>-6.9016000000000002</v>
      </c>
      <c r="GS34" s="163">
        <v>-6.6493000000000002</v>
      </c>
      <c r="GT34" s="163">
        <v>63.322899999999997</v>
      </c>
      <c r="GU34" s="163">
        <v>-14.579800000000001</v>
      </c>
      <c r="GV34" s="163">
        <v>-10.6167</v>
      </c>
      <c r="GW34" s="163">
        <v>-12.5246</v>
      </c>
      <c r="GX34" s="163">
        <v>1.8537999999999999</v>
      </c>
      <c r="GY34" s="163">
        <v>5.9996</v>
      </c>
      <c r="GZ34" s="163">
        <v>6.0841000000000003</v>
      </c>
      <c r="HA34" s="163">
        <v>1</v>
      </c>
      <c r="HB34" s="163">
        <v>24.814599999999999</v>
      </c>
      <c r="HC34" s="163">
        <v>24.966100000000001</v>
      </c>
      <c r="HD34" s="163">
        <v>-0.84</v>
      </c>
      <c r="HE34" s="163">
        <v>-5.2149999999999999</v>
      </c>
      <c r="HF34" s="163">
        <v>0</v>
      </c>
      <c r="HG34" s="163">
        <v>11.6076</v>
      </c>
      <c r="HH34" s="163">
        <v>63.895899999999997</v>
      </c>
      <c r="HI34" s="163">
        <v>-13.8154</v>
      </c>
      <c r="HJ34" s="163">
        <v>-12.6212</v>
      </c>
      <c r="HK34" s="163">
        <v>-10.4125</v>
      </c>
      <c r="HL34" s="164"/>
      <c r="HM34" s="163">
        <v>0</v>
      </c>
      <c r="HN34" s="163">
        <v>0</v>
      </c>
      <c r="HO34" s="164"/>
      <c r="HP34" s="164"/>
      <c r="HQ34" s="163">
        <v>-15.2753</v>
      </c>
      <c r="HR34" s="163">
        <v>-14.5063</v>
      </c>
      <c r="HS34" s="163">
        <v>-8.8734999999999999</v>
      </c>
      <c r="HT34" s="163">
        <v>-8.1636000000000006</v>
      </c>
      <c r="HU34" s="163">
        <v>20.8</v>
      </c>
      <c r="HV34" s="163">
        <v>20.76</v>
      </c>
      <c r="HW34" s="163">
        <v>-28.6</v>
      </c>
      <c r="HX34" s="163">
        <v>-29.2</v>
      </c>
      <c r="HY34" s="163">
        <v>0.77359999999999995</v>
      </c>
      <c r="HZ34" s="163">
        <v>0.08</v>
      </c>
      <c r="IA34" s="163">
        <v>73.183300000000003</v>
      </c>
      <c r="IB34" s="163">
        <v>20.968299999999999</v>
      </c>
      <c r="IC34" s="163">
        <v>21.552499999999998</v>
      </c>
      <c r="ID34" s="163">
        <v>-19.100000000000001</v>
      </c>
      <c r="IE34" s="163">
        <v>-40.5</v>
      </c>
      <c r="IF34" s="163">
        <v>-1.6</v>
      </c>
      <c r="IG34" s="163">
        <v>-2.1</v>
      </c>
      <c r="IH34" s="164"/>
      <c r="II34" s="164"/>
      <c r="IJ34" s="163">
        <v>-153.17509999999999</v>
      </c>
      <c r="IK34" s="163">
        <v>-0.63429999999999997</v>
      </c>
      <c r="IL34" s="163">
        <v>-229.0889</v>
      </c>
      <c r="IM34" s="163">
        <v>-14.4336</v>
      </c>
      <c r="IN34" s="163">
        <v>-79.751900000000006</v>
      </c>
      <c r="IO34" s="163">
        <v>66.873000000000005</v>
      </c>
      <c r="IP34" s="163">
        <v>102.3164</v>
      </c>
      <c r="IQ34" s="163">
        <v>93.780699999999996</v>
      </c>
      <c r="IR34" s="163">
        <v>112.4743</v>
      </c>
      <c r="IS34" s="163">
        <v>-6.2904</v>
      </c>
      <c r="IT34" s="163">
        <v>19.585999999999999</v>
      </c>
      <c r="IU34" s="163">
        <v>18.061299999999999</v>
      </c>
      <c r="IV34" s="163">
        <v>14.4458</v>
      </c>
      <c r="IW34" s="163">
        <v>111.6395</v>
      </c>
      <c r="IX34" s="163">
        <v>-226.2748</v>
      </c>
      <c r="IY34" s="163">
        <v>28.024799999999999</v>
      </c>
      <c r="IZ34" s="163">
        <v>-26.266300000000001</v>
      </c>
      <c r="JA34" s="163">
        <v>0.26</v>
      </c>
      <c r="JB34" s="164"/>
      <c r="JC34" s="163">
        <v>-7.04</v>
      </c>
      <c r="JD34" s="163">
        <v>-1.1679999999999999</v>
      </c>
      <c r="JE34" s="163">
        <v>-1.177</v>
      </c>
      <c r="JF34" s="163">
        <v>4.96</v>
      </c>
      <c r="JG34" s="163">
        <v>-2.16</v>
      </c>
      <c r="JH34" s="163">
        <v>-3.5727000000000002</v>
      </c>
      <c r="JI34" s="163">
        <v>-3.3096999999999999</v>
      </c>
      <c r="JJ34" s="163">
        <v>5.9494999999999996</v>
      </c>
      <c r="JK34" s="163">
        <v>-15.5261</v>
      </c>
      <c r="JL34" s="163">
        <v>9.1999999999999993</v>
      </c>
      <c r="JM34" s="163">
        <v>1.6519999999999999</v>
      </c>
      <c r="JN34" s="163">
        <v>1.0999999999999999E-2</v>
      </c>
      <c r="JO34" s="164"/>
      <c r="JP34" s="164"/>
      <c r="JQ34" s="163">
        <v>3.0758000000000001</v>
      </c>
      <c r="JR34" s="163">
        <v>3.1263999999999998</v>
      </c>
      <c r="JS34" s="163">
        <v>3.8595999999999999</v>
      </c>
      <c r="JT34" s="164"/>
      <c r="JU34" s="163">
        <v>27.5</v>
      </c>
      <c r="JV34" s="163">
        <v>2.0585</v>
      </c>
      <c r="JW34" s="163">
        <v>0.95</v>
      </c>
      <c r="JX34" s="164"/>
      <c r="JY34" s="163">
        <v>-11.0184</v>
      </c>
      <c r="JZ34" s="163">
        <v>-0.85729999999999995</v>
      </c>
      <c r="KA34" s="163">
        <v>-21.783100000000001</v>
      </c>
      <c r="KB34" s="163">
        <v>-10.807399999999999</v>
      </c>
      <c r="KC34" s="163">
        <v>-5.9893999999999998</v>
      </c>
      <c r="KD34" s="163">
        <v>-20.825700000000001</v>
      </c>
      <c r="KE34" s="163">
        <v>-4.0374999999999996</v>
      </c>
      <c r="KF34" s="163">
        <v>-29.3</v>
      </c>
      <c r="KG34" s="163">
        <v>13.8</v>
      </c>
      <c r="KH34" s="164"/>
      <c r="KI34" s="163">
        <v>-51.247799999999998</v>
      </c>
    </row>
    <row r="35" spans="1:295" ht="18" customHeight="1" x14ac:dyDescent="0.3">
      <c r="A35" s="160" t="s">
        <v>712</v>
      </c>
      <c r="B35" s="160" t="s">
        <v>739</v>
      </c>
      <c r="C35" s="163">
        <v>0</v>
      </c>
      <c r="D35" s="163">
        <v>2.5809000000000002</v>
      </c>
      <c r="E35" s="163">
        <v>-7.6094999999999997</v>
      </c>
      <c r="F35" s="163">
        <v>5.5185000000000004</v>
      </c>
      <c r="G35" s="163">
        <v>9.9524000000000008</v>
      </c>
      <c r="H35" s="164"/>
      <c r="I35" s="163">
        <v>18.959399999999999</v>
      </c>
      <c r="J35" s="164"/>
      <c r="K35" s="163">
        <v>11.867100000000001</v>
      </c>
      <c r="L35" s="163">
        <v>4.6578999999999997</v>
      </c>
      <c r="M35" s="163">
        <v>6.1128</v>
      </c>
      <c r="N35" s="163">
        <v>-13.32</v>
      </c>
      <c r="O35" s="164"/>
      <c r="P35" s="164"/>
      <c r="Q35" s="163">
        <v>1.6559999999999999</v>
      </c>
      <c r="R35" s="164"/>
      <c r="S35" s="163">
        <v>2.5386000000000002</v>
      </c>
      <c r="T35" s="163">
        <v>12.579700000000001</v>
      </c>
      <c r="U35" s="163">
        <v>4.2992999999999997</v>
      </c>
      <c r="V35" s="163">
        <v>4.1463999999999999</v>
      </c>
      <c r="W35" s="163">
        <v>7.4088000000000003</v>
      </c>
      <c r="X35" s="163">
        <v>2.8723999999999998</v>
      </c>
      <c r="Y35" s="163">
        <v>9.8900000000000002E-2</v>
      </c>
      <c r="Z35" s="163">
        <v>2.5825</v>
      </c>
      <c r="AA35" s="164"/>
      <c r="AB35" s="163">
        <v>-0.2482</v>
      </c>
      <c r="AC35" s="163">
        <v>-0.79700000000000004</v>
      </c>
      <c r="AD35" s="163">
        <v>-0.79500000000000004</v>
      </c>
      <c r="AE35" s="164"/>
      <c r="AF35" s="163">
        <v>-6.66</v>
      </c>
      <c r="AG35" s="164"/>
      <c r="AH35" s="163">
        <v>-3.0409999999999999</v>
      </c>
      <c r="AI35" s="163">
        <v>0.54100000000000004</v>
      </c>
      <c r="AJ35" s="163">
        <v>-21.19</v>
      </c>
      <c r="AK35" s="164"/>
      <c r="AL35" s="164"/>
      <c r="AM35" s="163">
        <v>1.18</v>
      </c>
      <c r="AN35" s="164"/>
      <c r="AO35" s="163">
        <v>0</v>
      </c>
      <c r="AP35" s="163">
        <v>0.17599999999999999</v>
      </c>
      <c r="AQ35" s="163">
        <v>23.947900000000001</v>
      </c>
      <c r="AR35" s="164"/>
      <c r="AS35" s="163">
        <v>-15.558</v>
      </c>
      <c r="AT35" s="163">
        <v>-10.9846</v>
      </c>
      <c r="AU35" s="163">
        <v>-11.6739</v>
      </c>
      <c r="AV35" s="163">
        <v>1.7754000000000001</v>
      </c>
      <c r="AW35" s="163">
        <v>1.1778999999999999</v>
      </c>
      <c r="AX35" s="163">
        <v>-16.878799999999998</v>
      </c>
      <c r="AY35" s="163">
        <v>-14.467599999999999</v>
      </c>
      <c r="AZ35" s="163">
        <v>1.5905</v>
      </c>
      <c r="BA35" s="163">
        <v>8.5123999999999995</v>
      </c>
      <c r="BB35" s="163">
        <v>56.911799999999999</v>
      </c>
      <c r="BC35" s="163">
        <v>13.4979</v>
      </c>
      <c r="BD35" s="163">
        <v>-5.5</v>
      </c>
      <c r="BE35" s="163">
        <v>-6</v>
      </c>
      <c r="BF35" s="163">
        <v>-25.323899999999998</v>
      </c>
      <c r="BG35" s="163">
        <v>-25.6174</v>
      </c>
      <c r="BH35" s="163">
        <v>-2.7391000000000001</v>
      </c>
      <c r="BI35" s="164"/>
      <c r="BJ35" s="163">
        <v>3.5072000000000001</v>
      </c>
      <c r="BK35" s="163">
        <v>0.33600000000000002</v>
      </c>
      <c r="BL35" s="163">
        <v>1.9979</v>
      </c>
      <c r="BM35" s="163">
        <v>1.5091000000000001</v>
      </c>
      <c r="BN35" s="163">
        <v>-159.03190000000001</v>
      </c>
      <c r="BO35" s="163">
        <v>5.0355999999999996</v>
      </c>
      <c r="BP35" s="163">
        <v>4.944</v>
      </c>
      <c r="BQ35" s="163">
        <v>84.305099999999996</v>
      </c>
      <c r="BR35" s="163">
        <v>-209.40260000000001</v>
      </c>
      <c r="BS35" s="164"/>
      <c r="BT35" s="164"/>
      <c r="BU35" s="164"/>
      <c r="BV35" s="163">
        <v>8.8618000000000006</v>
      </c>
      <c r="BW35" s="163">
        <v>7.48</v>
      </c>
      <c r="BX35" s="163">
        <v>3.27</v>
      </c>
      <c r="BY35" s="163">
        <v>-15.49</v>
      </c>
      <c r="BZ35" s="163">
        <v>-0.26</v>
      </c>
      <c r="CA35" s="163">
        <v>-20.223299999999998</v>
      </c>
      <c r="CB35" s="163">
        <v>-20.089400000000001</v>
      </c>
      <c r="CC35" s="163">
        <v>25.148499999999999</v>
      </c>
      <c r="CD35" s="163">
        <v>24.564</v>
      </c>
      <c r="CE35" s="164"/>
      <c r="CF35" s="163">
        <v>-29.3384</v>
      </c>
      <c r="CG35" s="163">
        <v>-29.3903</v>
      </c>
      <c r="CH35" s="163">
        <v>3.5192000000000001</v>
      </c>
      <c r="CI35" s="163">
        <v>6.4059999999999997</v>
      </c>
      <c r="CJ35" s="164"/>
      <c r="CK35" s="164"/>
      <c r="CL35" s="163">
        <v>26.3</v>
      </c>
      <c r="CM35" s="163">
        <v>-8.1999999999999993</v>
      </c>
      <c r="CN35" s="163">
        <v>-0.97</v>
      </c>
      <c r="CO35" s="163">
        <v>16.4907</v>
      </c>
      <c r="CP35" s="163">
        <v>16.4038</v>
      </c>
      <c r="CQ35" s="163">
        <v>15.5527</v>
      </c>
      <c r="CR35" s="163">
        <v>59.126199999999997</v>
      </c>
      <c r="CS35" s="163">
        <v>59.608199999999997</v>
      </c>
      <c r="CT35" s="163">
        <v>-27.810700000000001</v>
      </c>
      <c r="CU35" s="163">
        <v>-33.601799999999997</v>
      </c>
      <c r="CV35" s="163">
        <v>-29.8447</v>
      </c>
      <c r="CW35" s="163">
        <v>2.9872999999999998</v>
      </c>
      <c r="CX35" s="163">
        <v>26.09</v>
      </c>
      <c r="CY35" s="163">
        <v>15.62</v>
      </c>
      <c r="CZ35" s="163">
        <v>5.3174000000000001</v>
      </c>
      <c r="DA35" s="163">
        <v>5.5694999999999997</v>
      </c>
      <c r="DB35" s="163">
        <v>-6.66</v>
      </c>
      <c r="DC35" s="164"/>
      <c r="DD35" s="163">
        <v>-8.7531999999999996</v>
      </c>
      <c r="DE35" s="163">
        <v>-8.6818000000000008</v>
      </c>
      <c r="DF35" s="163">
        <v>37.961500000000001</v>
      </c>
      <c r="DG35" s="163">
        <v>1.5299999999999999E-2</v>
      </c>
      <c r="DH35" s="163">
        <v>-3.0840000000000001</v>
      </c>
      <c r="DI35" s="164"/>
      <c r="DJ35" s="164"/>
      <c r="DK35" s="163">
        <v>-7.7855999999999996</v>
      </c>
      <c r="DL35" s="163">
        <v>1.5019</v>
      </c>
      <c r="DM35" s="163">
        <v>39.5914</v>
      </c>
      <c r="DN35" s="163">
        <v>9.4687000000000001</v>
      </c>
      <c r="DO35" s="163">
        <v>2.08</v>
      </c>
      <c r="DP35" s="163">
        <v>-1.71</v>
      </c>
      <c r="DQ35" s="163">
        <v>1.24</v>
      </c>
      <c r="DR35" s="163">
        <v>-37.862200000000001</v>
      </c>
      <c r="DS35" s="164"/>
      <c r="DT35" s="163">
        <v>-7.37</v>
      </c>
      <c r="DU35" s="163">
        <v>15.08</v>
      </c>
      <c r="DV35" s="163">
        <v>15.96</v>
      </c>
      <c r="DW35" s="163">
        <v>-36.909100000000002</v>
      </c>
      <c r="DX35" s="163">
        <v>-18.663599999999999</v>
      </c>
      <c r="DY35" s="163">
        <v>-40.240400000000001</v>
      </c>
      <c r="DZ35" s="163">
        <v>-40.427300000000002</v>
      </c>
      <c r="EA35" s="164"/>
      <c r="EB35" s="163">
        <v>-15.5284</v>
      </c>
      <c r="EC35" s="163">
        <v>-25.009899999999998</v>
      </c>
      <c r="ED35" s="163">
        <v>-24.951699999999999</v>
      </c>
      <c r="EE35" s="164"/>
      <c r="EF35" s="163">
        <v>-32.863599999999998</v>
      </c>
      <c r="EG35" s="163">
        <v>-9.1340000000000003</v>
      </c>
      <c r="EH35" s="163">
        <v>-166.6463</v>
      </c>
      <c r="EI35" s="163">
        <v>-36.490099999999998</v>
      </c>
      <c r="EJ35" s="164"/>
      <c r="EK35" s="163">
        <v>-6.5946999999999996</v>
      </c>
      <c r="EL35" s="163">
        <v>-6.0734000000000004</v>
      </c>
      <c r="EM35" s="163">
        <v>18.020499999999998</v>
      </c>
      <c r="EN35" s="163">
        <v>-2.726</v>
      </c>
      <c r="EO35" s="163">
        <v>-3.4291999999999998</v>
      </c>
      <c r="EP35" s="163">
        <v>-4.0999999999999996</v>
      </c>
      <c r="EQ35" s="163">
        <v>-21.9404</v>
      </c>
      <c r="ER35" s="164"/>
      <c r="ES35" s="163">
        <v>-12.1439</v>
      </c>
      <c r="ET35" s="164"/>
      <c r="EU35" s="163">
        <v>-9.68</v>
      </c>
      <c r="EV35" s="163">
        <v>0.1</v>
      </c>
      <c r="EW35" s="163">
        <v>2.0137999999999998</v>
      </c>
      <c r="EX35" s="163">
        <v>5.9843000000000002</v>
      </c>
      <c r="EY35" s="163">
        <v>-11.786</v>
      </c>
      <c r="EZ35" s="163">
        <v>-11.7858</v>
      </c>
      <c r="FA35" s="163">
        <v>6.0030000000000001</v>
      </c>
      <c r="FB35" s="163">
        <v>16.595700000000001</v>
      </c>
      <c r="FC35" s="163">
        <v>-31.7178</v>
      </c>
      <c r="FD35" s="164"/>
      <c r="FE35" s="163">
        <v>5.6702000000000004</v>
      </c>
      <c r="FF35" s="163">
        <v>5.6365999999999996</v>
      </c>
      <c r="FG35" s="163">
        <v>3.5413999999999999</v>
      </c>
      <c r="FH35" s="163">
        <v>3.6941000000000002</v>
      </c>
      <c r="FI35" s="163">
        <v>0</v>
      </c>
      <c r="FJ35" s="163">
        <v>6.8657000000000004</v>
      </c>
      <c r="FK35" s="163">
        <v>7.0331999999999999</v>
      </c>
      <c r="FL35" s="163">
        <v>-34.161099999999998</v>
      </c>
      <c r="FM35" s="163">
        <v>22.634799999999998</v>
      </c>
      <c r="FN35" s="163">
        <v>23.096</v>
      </c>
      <c r="FO35" s="163">
        <v>-21.431000000000001</v>
      </c>
      <c r="FP35" s="164"/>
      <c r="FQ35" s="163">
        <v>16.9937</v>
      </c>
      <c r="FR35" s="163">
        <v>-16.829999999999998</v>
      </c>
      <c r="FS35" s="163">
        <v>-1.9094</v>
      </c>
      <c r="FT35" s="163">
        <v>0.29409999999999997</v>
      </c>
      <c r="FU35" s="163">
        <v>1.71</v>
      </c>
      <c r="FV35" s="163">
        <v>1.33</v>
      </c>
      <c r="FW35" s="163">
        <v>-16.823599999999999</v>
      </c>
      <c r="FX35" s="163">
        <v>2.2768000000000002</v>
      </c>
      <c r="FY35" s="163">
        <v>2.2839999999999998</v>
      </c>
      <c r="FZ35" s="163">
        <v>0.76600000000000001</v>
      </c>
      <c r="GA35" s="164"/>
      <c r="GB35" s="164"/>
      <c r="GC35" s="163">
        <v>-0.71699999999999997</v>
      </c>
      <c r="GD35" s="163">
        <v>5.1097999999999999</v>
      </c>
      <c r="GE35" s="163">
        <v>-1.55</v>
      </c>
      <c r="GF35" s="163">
        <v>22.072500000000002</v>
      </c>
      <c r="GG35" s="164"/>
      <c r="GH35" s="163">
        <v>19.7118</v>
      </c>
      <c r="GI35" s="163">
        <v>-5.3851000000000004</v>
      </c>
      <c r="GJ35" s="164"/>
      <c r="GK35" s="163">
        <v>2.0259</v>
      </c>
      <c r="GL35" s="164"/>
      <c r="GM35" s="164"/>
      <c r="GN35" s="163">
        <v>-9.5792999999999999</v>
      </c>
      <c r="GO35" s="163">
        <v>-5.9112</v>
      </c>
      <c r="GP35" s="163">
        <v>4.4999999999999998E-2</v>
      </c>
      <c r="GQ35" s="163">
        <v>-20.367899999999999</v>
      </c>
      <c r="GR35" s="163">
        <v>-7.3136000000000001</v>
      </c>
      <c r="GS35" s="163">
        <v>-7.4604999999999997</v>
      </c>
      <c r="GT35" s="163">
        <v>65.7834</v>
      </c>
      <c r="GU35" s="163">
        <v>-14.2303</v>
      </c>
      <c r="GV35" s="163">
        <v>-10.8125</v>
      </c>
      <c r="GW35" s="163">
        <v>-12.7125</v>
      </c>
      <c r="GX35" s="163">
        <v>2.1991999999999998</v>
      </c>
      <c r="GY35" s="163">
        <v>6.0216000000000003</v>
      </c>
      <c r="GZ35" s="163">
        <v>6.0682999999999998</v>
      </c>
      <c r="HA35" s="163">
        <v>1.4609000000000001</v>
      </c>
      <c r="HB35" s="163">
        <v>23.930800000000001</v>
      </c>
      <c r="HC35" s="163">
        <v>25.855799999999999</v>
      </c>
      <c r="HD35" s="163">
        <v>-2.1</v>
      </c>
      <c r="HE35" s="163">
        <v>-4.09</v>
      </c>
      <c r="HF35" s="163">
        <v>7.3406000000000002</v>
      </c>
      <c r="HG35" s="163">
        <v>11.438800000000001</v>
      </c>
      <c r="HH35" s="163">
        <v>64.256</v>
      </c>
      <c r="HI35" s="163">
        <v>-12.027200000000001</v>
      </c>
      <c r="HJ35" s="163">
        <v>-11.438499999999999</v>
      </c>
      <c r="HK35" s="163">
        <v>-10.7423</v>
      </c>
      <c r="HL35" s="164"/>
      <c r="HM35" s="163">
        <v>0</v>
      </c>
      <c r="HN35" s="163">
        <v>0</v>
      </c>
      <c r="HO35" s="164"/>
      <c r="HP35" s="163">
        <v>51.958599999999997</v>
      </c>
      <c r="HQ35" s="163">
        <v>-15.231400000000001</v>
      </c>
      <c r="HR35" s="163">
        <v>-14.835900000000001</v>
      </c>
      <c r="HS35" s="163">
        <v>-7.9973999999999998</v>
      </c>
      <c r="HT35" s="163">
        <v>-7.9729000000000001</v>
      </c>
      <c r="HU35" s="163">
        <v>21.04</v>
      </c>
      <c r="HV35" s="163">
        <v>20.98</v>
      </c>
      <c r="HW35" s="163">
        <v>-25.8</v>
      </c>
      <c r="HX35" s="163">
        <v>-25.6</v>
      </c>
      <c r="HY35" s="163">
        <v>0.72240000000000004</v>
      </c>
      <c r="HZ35" s="163">
        <v>-0.24</v>
      </c>
      <c r="IA35" s="163">
        <v>74.783799999999999</v>
      </c>
      <c r="IB35" s="163">
        <v>20.131</v>
      </c>
      <c r="IC35" s="163">
        <v>20.1404</v>
      </c>
      <c r="ID35" s="163">
        <v>-19.100000000000001</v>
      </c>
      <c r="IE35" s="163">
        <v>-39.200000000000003</v>
      </c>
      <c r="IF35" s="163">
        <v>-1.6</v>
      </c>
      <c r="IG35" s="163">
        <v>-2.1</v>
      </c>
      <c r="IH35" s="163">
        <v>-17.708400000000001</v>
      </c>
      <c r="II35" s="163">
        <v>-17.793399999999998</v>
      </c>
      <c r="IJ35" s="163">
        <v>-147.9521</v>
      </c>
      <c r="IK35" s="163">
        <v>-3.7469999999999999</v>
      </c>
      <c r="IL35" s="163">
        <v>-227.71440000000001</v>
      </c>
      <c r="IM35" s="163">
        <v>-13.3942</v>
      </c>
      <c r="IN35" s="163">
        <v>-77.992500000000007</v>
      </c>
      <c r="IO35" s="163">
        <v>67.905799999999999</v>
      </c>
      <c r="IP35" s="163">
        <v>99.484899999999996</v>
      </c>
      <c r="IQ35" s="163">
        <v>93.302499999999995</v>
      </c>
      <c r="IR35" s="163">
        <v>115.7216</v>
      </c>
      <c r="IS35" s="163">
        <v>-3.8559000000000001</v>
      </c>
      <c r="IT35" s="163">
        <v>24.042899999999999</v>
      </c>
      <c r="IU35" s="163">
        <v>20.881699999999999</v>
      </c>
      <c r="IV35" s="163">
        <v>15.646000000000001</v>
      </c>
      <c r="IW35" s="163">
        <v>117.944</v>
      </c>
      <c r="IX35" s="163">
        <v>-228.9485</v>
      </c>
      <c r="IY35" s="163">
        <v>33.2836</v>
      </c>
      <c r="IZ35" s="163">
        <v>-27.616900000000001</v>
      </c>
      <c r="JA35" s="163">
        <v>0.42359999999999998</v>
      </c>
      <c r="JB35" s="164"/>
      <c r="JC35" s="163">
        <v>-6.24</v>
      </c>
      <c r="JD35" s="163">
        <v>-1.1739999999999999</v>
      </c>
      <c r="JE35" s="163">
        <v>-1.177</v>
      </c>
      <c r="JF35" s="163">
        <v>4.24</v>
      </c>
      <c r="JG35" s="163">
        <v>-1.6</v>
      </c>
      <c r="JH35" s="163">
        <v>-3.0775000000000001</v>
      </c>
      <c r="JI35" s="163">
        <v>-3.3982000000000001</v>
      </c>
      <c r="JJ35" s="163">
        <v>6.2119</v>
      </c>
      <c r="JK35" s="163">
        <v>-16.231000000000002</v>
      </c>
      <c r="JL35" s="163">
        <v>10.3</v>
      </c>
      <c r="JM35" s="163">
        <v>4.3929999999999998</v>
      </c>
      <c r="JN35" s="163">
        <v>3.056</v>
      </c>
      <c r="JO35" s="163">
        <v>2.6999</v>
      </c>
      <c r="JP35" s="164"/>
      <c r="JQ35" s="163">
        <v>4.1822999999999997</v>
      </c>
      <c r="JR35" s="163">
        <v>3.9691000000000001</v>
      </c>
      <c r="JS35" s="163">
        <v>3.6995</v>
      </c>
      <c r="JT35" s="164"/>
      <c r="JU35" s="163">
        <v>27.2</v>
      </c>
      <c r="JV35" s="163">
        <v>3.3837000000000002</v>
      </c>
      <c r="JW35" s="163">
        <v>0.95</v>
      </c>
      <c r="JX35" s="164"/>
      <c r="JY35" s="163">
        <v>-10.905799999999999</v>
      </c>
      <c r="JZ35" s="163">
        <v>-0.47089999999999999</v>
      </c>
      <c r="KA35" s="163">
        <v>-22.039200000000001</v>
      </c>
      <c r="KB35" s="163">
        <v>-11.325799999999999</v>
      </c>
      <c r="KC35" s="163">
        <v>-6.5937000000000001</v>
      </c>
      <c r="KD35" s="163">
        <v>-20.866700000000002</v>
      </c>
      <c r="KE35" s="163">
        <v>-3.3176999999999999</v>
      </c>
      <c r="KF35" s="163">
        <v>-28.5</v>
      </c>
      <c r="KG35" s="163">
        <v>13.3</v>
      </c>
      <c r="KH35" s="164"/>
      <c r="KI35" s="163">
        <v>-52.612299999999998</v>
      </c>
    </row>
    <row r="36" spans="1:295" ht="18" customHeight="1" x14ac:dyDescent="0.3">
      <c r="A36" s="160" t="s">
        <v>712</v>
      </c>
      <c r="B36" s="160" t="s">
        <v>740</v>
      </c>
      <c r="C36" s="163">
        <v>0</v>
      </c>
      <c r="D36" s="163">
        <v>2.2763</v>
      </c>
      <c r="E36" s="163">
        <v>-7.1919000000000004</v>
      </c>
      <c r="F36" s="163">
        <v>5.0263</v>
      </c>
      <c r="G36" s="163">
        <v>9.9117999999999995</v>
      </c>
      <c r="H36" s="164"/>
      <c r="I36" s="163">
        <v>18.7258</v>
      </c>
      <c r="J36" s="164"/>
      <c r="K36" s="163">
        <v>10.9925</v>
      </c>
      <c r="L36" s="163">
        <v>4.3369</v>
      </c>
      <c r="M36" s="163">
        <v>5.8192000000000004</v>
      </c>
      <c r="N36" s="163">
        <v>-13.32</v>
      </c>
      <c r="O36" s="164"/>
      <c r="P36" s="164"/>
      <c r="Q36" s="163">
        <v>1.6559999999999999</v>
      </c>
      <c r="R36" s="164"/>
      <c r="S36" s="163">
        <v>2.6735000000000002</v>
      </c>
      <c r="T36" s="163">
        <v>12.437200000000001</v>
      </c>
      <c r="U36" s="163">
        <v>3.9782999999999999</v>
      </c>
      <c r="V36" s="163">
        <v>3.7866</v>
      </c>
      <c r="W36" s="163">
        <v>6.9954000000000001</v>
      </c>
      <c r="X36" s="163">
        <v>2.7336</v>
      </c>
      <c r="Y36" s="163">
        <v>0.17119999999999999</v>
      </c>
      <c r="Z36" s="163">
        <v>2.5556000000000001</v>
      </c>
      <c r="AA36" s="164"/>
      <c r="AB36" s="163">
        <v>-0.28820000000000001</v>
      </c>
      <c r="AC36" s="163">
        <v>-0.77900000000000003</v>
      </c>
      <c r="AD36" s="163">
        <v>-0.77400000000000002</v>
      </c>
      <c r="AE36" s="164"/>
      <c r="AF36" s="163">
        <v>-4.4400000000000004</v>
      </c>
      <c r="AG36" s="163">
        <v>-11</v>
      </c>
      <c r="AH36" s="163">
        <v>-3.3439999999999999</v>
      </c>
      <c r="AI36" s="163">
        <v>0.52200000000000002</v>
      </c>
      <c r="AJ36" s="163">
        <v>-21.52</v>
      </c>
      <c r="AK36" s="164"/>
      <c r="AL36" s="164"/>
      <c r="AM36" s="163">
        <v>1.56</v>
      </c>
      <c r="AN36" s="164"/>
      <c r="AO36" s="163">
        <v>0</v>
      </c>
      <c r="AP36" s="163">
        <v>0.76490000000000002</v>
      </c>
      <c r="AQ36" s="163">
        <v>20.285299999999999</v>
      </c>
      <c r="AR36" s="164"/>
      <c r="AS36" s="163">
        <v>-16.562200000000001</v>
      </c>
      <c r="AT36" s="163">
        <v>-12.324199999999999</v>
      </c>
      <c r="AU36" s="163">
        <v>-12.689500000000001</v>
      </c>
      <c r="AV36" s="163">
        <v>13.198</v>
      </c>
      <c r="AW36" s="163">
        <v>12.8918</v>
      </c>
      <c r="AX36" s="163">
        <v>-19.290099999999999</v>
      </c>
      <c r="AY36" s="163">
        <v>-17.2807</v>
      </c>
      <c r="AZ36" s="163">
        <v>3.1686999999999999</v>
      </c>
      <c r="BA36" s="163">
        <v>15.1061</v>
      </c>
      <c r="BB36" s="163">
        <v>56.856699999999996</v>
      </c>
      <c r="BC36" s="163">
        <v>13.542</v>
      </c>
      <c r="BD36" s="163">
        <v>-5.8</v>
      </c>
      <c r="BE36" s="163">
        <v>-6.5</v>
      </c>
      <c r="BF36" s="163">
        <v>-23.740100000000002</v>
      </c>
      <c r="BG36" s="163">
        <v>-22.523</v>
      </c>
      <c r="BH36" s="163">
        <v>-2.5547</v>
      </c>
      <c r="BI36" s="164"/>
      <c r="BJ36" s="163">
        <v>1.081</v>
      </c>
      <c r="BK36" s="163">
        <v>0.43190000000000001</v>
      </c>
      <c r="BL36" s="163">
        <v>1.9956</v>
      </c>
      <c r="BM36" s="163">
        <v>1.4467000000000001</v>
      </c>
      <c r="BN36" s="163">
        <v>-153.50810000000001</v>
      </c>
      <c r="BO36" s="163">
        <v>15.9001</v>
      </c>
      <c r="BP36" s="163">
        <v>15.8696</v>
      </c>
      <c r="BQ36" s="163">
        <v>77.046400000000006</v>
      </c>
      <c r="BR36" s="163">
        <v>-191.4599</v>
      </c>
      <c r="BS36" s="164"/>
      <c r="BT36" s="164"/>
      <c r="BU36" s="164"/>
      <c r="BV36" s="163">
        <v>9.3808000000000007</v>
      </c>
      <c r="BW36" s="163">
        <v>7.09</v>
      </c>
      <c r="BX36" s="163">
        <v>3.34</v>
      </c>
      <c r="BY36" s="163">
        <v>-15.49</v>
      </c>
      <c r="BZ36" s="163">
        <v>-1.52</v>
      </c>
      <c r="CA36" s="163">
        <v>-18.883800000000001</v>
      </c>
      <c r="CB36" s="163">
        <v>-18.883800000000001</v>
      </c>
      <c r="CC36" s="163">
        <v>24.325099999999999</v>
      </c>
      <c r="CD36" s="163">
        <v>23.852599999999999</v>
      </c>
      <c r="CE36" s="164"/>
      <c r="CF36" s="163">
        <v>-25.3553</v>
      </c>
      <c r="CG36" s="163">
        <v>-25.367100000000001</v>
      </c>
      <c r="CH36" s="163">
        <v>0.77659999999999996</v>
      </c>
      <c r="CI36" s="163">
        <v>8.3681000000000001</v>
      </c>
      <c r="CJ36" s="164"/>
      <c r="CK36" s="164"/>
      <c r="CL36" s="163">
        <v>29.5</v>
      </c>
      <c r="CM36" s="163">
        <v>-12</v>
      </c>
      <c r="CN36" s="163">
        <v>-0.96</v>
      </c>
      <c r="CO36" s="163">
        <v>19.4681</v>
      </c>
      <c r="CP36" s="163">
        <v>19.327200000000001</v>
      </c>
      <c r="CQ36" s="163">
        <v>18.595400000000001</v>
      </c>
      <c r="CR36" s="163">
        <v>67.8292</v>
      </c>
      <c r="CS36" s="163">
        <v>67.846000000000004</v>
      </c>
      <c r="CT36" s="163">
        <v>-26.942699999999999</v>
      </c>
      <c r="CU36" s="163">
        <v>-43.319400000000002</v>
      </c>
      <c r="CV36" s="163">
        <v>-28.803999999999998</v>
      </c>
      <c r="CW36" s="163">
        <v>3.0743999999999998</v>
      </c>
      <c r="CX36" s="163">
        <v>26.53</v>
      </c>
      <c r="CY36" s="163">
        <v>14.02</v>
      </c>
      <c r="CZ36" s="163">
        <v>5.7861000000000002</v>
      </c>
      <c r="DA36" s="163">
        <v>5.9600999999999997</v>
      </c>
      <c r="DB36" s="163">
        <v>-7.23</v>
      </c>
      <c r="DC36" s="164"/>
      <c r="DD36" s="163">
        <v>-10.3873</v>
      </c>
      <c r="DE36" s="163">
        <v>-10.087999999999999</v>
      </c>
      <c r="DF36" s="163">
        <v>38.5685</v>
      </c>
      <c r="DG36" s="163">
        <v>1.5299999999999999E-2</v>
      </c>
      <c r="DH36" s="163">
        <v>-3.4722</v>
      </c>
      <c r="DI36" s="164"/>
      <c r="DJ36" s="164"/>
      <c r="DK36" s="163">
        <v>-7.9053000000000004</v>
      </c>
      <c r="DL36" s="163">
        <v>1.5019</v>
      </c>
      <c r="DM36" s="163">
        <v>38.645099999999999</v>
      </c>
      <c r="DN36" s="163">
        <v>9.2830999999999992</v>
      </c>
      <c r="DO36" s="163">
        <v>1.98</v>
      </c>
      <c r="DP36" s="163">
        <v>-1.53</v>
      </c>
      <c r="DQ36" s="163">
        <v>2.0150000000000001</v>
      </c>
      <c r="DR36" s="163">
        <v>-38.972200000000001</v>
      </c>
      <c r="DS36" s="164"/>
      <c r="DT36" s="163">
        <v>-11.4</v>
      </c>
      <c r="DU36" s="163">
        <v>17.989999999999998</v>
      </c>
      <c r="DV36" s="163">
        <v>16.03</v>
      </c>
      <c r="DW36" s="163">
        <v>-38.527299999999997</v>
      </c>
      <c r="DX36" s="163">
        <v>-18.7455</v>
      </c>
      <c r="DY36" s="163">
        <v>-41.027700000000003</v>
      </c>
      <c r="DZ36" s="163">
        <v>-39.863599999999998</v>
      </c>
      <c r="EA36" s="164"/>
      <c r="EB36" s="163">
        <v>-15.3233</v>
      </c>
      <c r="EC36" s="163">
        <v>-24.442900000000002</v>
      </c>
      <c r="ED36" s="163">
        <v>-24.366800000000001</v>
      </c>
      <c r="EE36" s="164"/>
      <c r="EF36" s="163">
        <v>-33.603999999999999</v>
      </c>
      <c r="EG36" s="163">
        <v>-9.1419999999999995</v>
      </c>
      <c r="EH36" s="163">
        <v>-158.27809999999999</v>
      </c>
      <c r="EI36" s="163">
        <v>-38.295900000000003</v>
      </c>
      <c r="EJ36" s="164"/>
      <c r="EK36" s="163">
        <v>-6.0507</v>
      </c>
      <c r="EL36" s="163">
        <v>-5.702</v>
      </c>
      <c r="EM36" s="163">
        <v>20.234999999999999</v>
      </c>
      <c r="EN36" s="163">
        <v>-3.9845999999999999</v>
      </c>
      <c r="EO36" s="163">
        <v>-4.4217000000000004</v>
      </c>
      <c r="EP36" s="163">
        <v>-6.1479999999999997</v>
      </c>
      <c r="EQ36" s="163">
        <v>-22.145</v>
      </c>
      <c r="ER36" s="164"/>
      <c r="ES36" s="163">
        <v>-11.710900000000001</v>
      </c>
      <c r="ET36" s="164"/>
      <c r="EU36" s="163">
        <v>-6.83</v>
      </c>
      <c r="EV36" s="163">
        <v>0</v>
      </c>
      <c r="EW36" s="163">
        <v>1.9129</v>
      </c>
      <c r="EX36" s="163">
        <v>5.5580999999999996</v>
      </c>
      <c r="EY36" s="163">
        <v>-12.268700000000001</v>
      </c>
      <c r="EZ36" s="163">
        <v>-12.248200000000001</v>
      </c>
      <c r="FA36" s="163">
        <v>6.3925999999999998</v>
      </c>
      <c r="FB36" s="163">
        <v>17.6005</v>
      </c>
      <c r="FC36" s="163">
        <v>-33.4099</v>
      </c>
      <c r="FD36" s="164"/>
      <c r="FE36" s="163">
        <v>5.6196999999999999</v>
      </c>
      <c r="FF36" s="163">
        <v>5.5861999999999998</v>
      </c>
      <c r="FG36" s="163">
        <v>3.1034000000000002</v>
      </c>
      <c r="FH36" s="163">
        <v>3.1674000000000002</v>
      </c>
      <c r="FI36" s="163">
        <v>0</v>
      </c>
      <c r="FJ36" s="163">
        <v>5.6935000000000002</v>
      </c>
      <c r="FK36" s="163">
        <v>5.5260999999999996</v>
      </c>
      <c r="FL36" s="163">
        <v>-32.151600000000002</v>
      </c>
      <c r="FM36" s="163">
        <v>22.108899999999998</v>
      </c>
      <c r="FN36" s="163">
        <v>22.136500000000002</v>
      </c>
      <c r="FO36" s="163">
        <v>-20.950900000000001</v>
      </c>
      <c r="FP36" s="163">
        <v>-9.4004999999999992</v>
      </c>
      <c r="FQ36" s="163">
        <v>18.204599999999999</v>
      </c>
      <c r="FR36" s="163">
        <v>-16.46</v>
      </c>
      <c r="FS36" s="163">
        <v>-1.3106</v>
      </c>
      <c r="FT36" s="163">
        <v>0.25290000000000001</v>
      </c>
      <c r="FU36" s="163">
        <v>0.83</v>
      </c>
      <c r="FV36" s="163">
        <v>2.29</v>
      </c>
      <c r="FW36" s="163">
        <v>-18.677099999999999</v>
      </c>
      <c r="FX36" s="164"/>
      <c r="FY36" s="163">
        <v>2.323</v>
      </c>
      <c r="FZ36" s="163">
        <v>0.69899999999999995</v>
      </c>
      <c r="GA36" s="164"/>
      <c r="GB36" s="164"/>
      <c r="GC36" s="163">
        <v>-1.4565999999999999</v>
      </c>
      <c r="GD36" s="163">
        <v>4.4953000000000003</v>
      </c>
      <c r="GE36" s="163">
        <v>-1.45</v>
      </c>
      <c r="GF36" s="163">
        <v>21.4512</v>
      </c>
      <c r="GG36" s="164"/>
      <c r="GH36" s="164"/>
      <c r="GI36" s="163">
        <v>-5.3311999999999999</v>
      </c>
      <c r="GJ36" s="164"/>
      <c r="GK36" s="163">
        <v>2.2206999999999999</v>
      </c>
      <c r="GL36" s="164"/>
      <c r="GM36" s="164"/>
      <c r="GN36" s="163">
        <v>-9.4441000000000006</v>
      </c>
      <c r="GO36" s="163">
        <v>-6.0823</v>
      </c>
      <c r="GP36" s="163">
        <v>4.4999999999999998E-2</v>
      </c>
      <c r="GQ36" s="164"/>
      <c r="GR36" s="163">
        <v>-7.5629999999999997</v>
      </c>
      <c r="GS36" s="163">
        <v>-7.4859</v>
      </c>
      <c r="GT36" s="163">
        <v>64.530100000000004</v>
      </c>
      <c r="GU36" s="163">
        <v>-14.2447</v>
      </c>
      <c r="GV36" s="163">
        <v>-11.0504</v>
      </c>
      <c r="GW36" s="163">
        <v>-12.7151</v>
      </c>
      <c r="GX36" s="163">
        <v>2.7185000000000001</v>
      </c>
      <c r="GY36" s="163">
        <v>5.8384999999999998</v>
      </c>
      <c r="GZ36" s="163">
        <v>5.8941999999999997</v>
      </c>
      <c r="HA36" s="163">
        <v>1.8983000000000001</v>
      </c>
      <c r="HB36" s="163">
        <v>25.135000000000002</v>
      </c>
      <c r="HC36" s="163">
        <v>25.389800000000001</v>
      </c>
      <c r="HD36" s="163">
        <v>-1.68</v>
      </c>
      <c r="HE36" s="163">
        <v>-4.2438000000000002</v>
      </c>
      <c r="HF36" s="163">
        <v>6.3628</v>
      </c>
      <c r="HG36" s="163">
        <v>12.919</v>
      </c>
      <c r="HH36" s="163">
        <v>65.819699999999997</v>
      </c>
      <c r="HI36" s="163">
        <v>-12.036300000000001</v>
      </c>
      <c r="HJ36" s="163">
        <v>-11.947800000000001</v>
      </c>
      <c r="HK36" s="163">
        <v>-10.5722</v>
      </c>
      <c r="HL36" s="164"/>
      <c r="HM36" s="163">
        <v>0</v>
      </c>
      <c r="HN36" s="163">
        <v>-11.204700000000001</v>
      </c>
      <c r="HO36" s="164"/>
      <c r="HP36" s="164"/>
      <c r="HQ36" s="163">
        <v>-12.5672</v>
      </c>
      <c r="HR36" s="163">
        <v>-12.3474</v>
      </c>
      <c r="HS36" s="163">
        <v>-7.3506</v>
      </c>
      <c r="HT36" s="163">
        <v>-7.1428000000000003</v>
      </c>
      <c r="HU36" s="163">
        <v>17.13</v>
      </c>
      <c r="HV36" s="163">
        <v>17.09</v>
      </c>
      <c r="HW36" s="163">
        <v>-26.4</v>
      </c>
      <c r="HX36" s="163">
        <v>-26.9</v>
      </c>
      <c r="HY36" s="163">
        <v>0.65100000000000002</v>
      </c>
      <c r="HZ36" s="163">
        <v>-1.28</v>
      </c>
      <c r="IA36" s="163">
        <v>67.618399999999994</v>
      </c>
      <c r="IB36" s="163">
        <v>23.249099999999999</v>
      </c>
      <c r="IC36" s="163">
        <v>23.148299999999999</v>
      </c>
      <c r="ID36" s="164"/>
      <c r="IE36" s="163">
        <v>-39.299999999999997</v>
      </c>
      <c r="IF36" s="163">
        <v>-3.7</v>
      </c>
      <c r="IG36" s="163">
        <v>-4.2</v>
      </c>
      <c r="IH36" s="164"/>
      <c r="II36" s="163">
        <v>-17.585899999999999</v>
      </c>
      <c r="IJ36" s="163">
        <v>-148.5574</v>
      </c>
      <c r="IK36" s="163">
        <v>-1.9874000000000001</v>
      </c>
      <c r="IL36" s="163">
        <v>-227.74690000000001</v>
      </c>
      <c r="IM36" s="163">
        <v>-13.972300000000001</v>
      </c>
      <c r="IN36" s="163">
        <v>-77.451899999999995</v>
      </c>
      <c r="IO36" s="163">
        <v>69.133399999999995</v>
      </c>
      <c r="IP36" s="163">
        <v>97.482900000000001</v>
      </c>
      <c r="IQ36" s="163">
        <v>87.587800000000001</v>
      </c>
      <c r="IR36" s="163">
        <v>113.66540000000001</v>
      </c>
      <c r="IS36" s="163">
        <v>-3.8910999999999998</v>
      </c>
      <c r="IT36" s="163">
        <v>16.526399999999999</v>
      </c>
      <c r="IU36" s="163">
        <v>16.180199999999999</v>
      </c>
      <c r="IV36" s="163">
        <v>20.5413</v>
      </c>
      <c r="IW36" s="163">
        <v>118.79259999999999</v>
      </c>
      <c r="IX36" s="163">
        <v>-225.36420000000001</v>
      </c>
      <c r="IY36" s="163">
        <v>33.8626</v>
      </c>
      <c r="IZ36" s="163">
        <v>-29.885400000000001</v>
      </c>
      <c r="JA36" s="163">
        <v>-0.11600000000000001</v>
      </c>
      <c r="JB36" s="164"/>
      <c r="JC36" s="163">
        <v>-5.68</v>
      </c>
      <c r="JD36" s="163">
        <v>-1.131</v>
      </c>
      <c r="JE36" s="163">
        <v>-1.141</v>
      </c>
      <c r="JF36" s="163">
        <v>4.24</v>
      </c>
      <c r="JG36" s="163">
        <v>-2.08</v>
      </c>
      <c r="JH36" s="163">
        <v>-2.9169999999999998</v>
      </c>
      <c r="JI36" s="163">
        <v>-3.3371</v>
      </c>
      <c r="JJ36" s="163">
        <v>6.3583999999999996</v>
      </c>
      <c r="JK36" s="163">
        <v>-16.200500000000002</v>
      </c>
      <c r="JL36" s="163">
        <v>9.6999999999999993</v>
      </c>
      <c r="JM36" s="163">
        <v>2.7890000000000001</v>
      </c>
      <c r="JN36" s="163">
        <v>2.8039999999999998</v>
      </c>
      <c r="JO36" s="164"/>
      <c r="JP36" s="164"/>
      <c r="JQ36" s="163">
        <v>3.9523000000000001</v>
      </c>
      <c r="JR36" s="163">
        <v>3.8426</v>
      </c>
      <c r="JS36" s="163">
        <v>3.8210000000000002</v>
      </c>
      <c r="JT36" s="164"/>
      <c r="JU36" s="163">
        <v>27.8</v>
      </c>
      <c r="JV36" s="163">
        <v>3.5516999999999999</v>
      </c>
      <c r="JW36" s="163">
        <v>0.96</v>
      </c>
      <c r="JX36" s="164"/>
      <c r="JY36" s="163">
        <v>-11.6995</v>
      </c>
      <c r="JZ36" s="163">
        <v>-0.1522</v>
      </c>
      <c r="KA36" s="163">
        <v>-21.7835</v>
      </c>
      <c r="KB36" s="163">
        <v>-10.75</v>
      </c>
      <c r="KC36" s="163">
        <v>-7.0406000000000004</v>
      </c>
      <c r="KD36" s="163">
        <v>-20.962199999999999</v>
      </c>
      <c r="KE36" s="163">
        <v>-3.4580000000000002</v>
      </c>
      <c r="KF36" s="163">
        <v>-29.6</v>
      </c>
      <c r="KG36" s="163">
        <v>14.2</v>
      </c>
      <c r="KH36" s="164"/>
      <c r="KI36" s="163">
        <v>-54.183500000000002</v>
      </c>
    </row>
    <row r="37" spans="1:295" ht="18" customHeight="1" x14ac:dyDescent="0.3">
      <c r="A37" s="160" t="s">
        <v>712</v>
      </c>
      <c r="B37" s="160" t="s">
        <v>741</v>
      </c>
      <c r="C37" s="163">
        <v>0</v>
      </c>
      <c r="D37" s="163">
        <v>2.2791999999999999</v>
      </c>
      <c r="E37" s="163">
        <v>-7.3316999999999997</v>
      </c>
      <c r="F37" s="163">
        <v>5.9641999999999999</v>
      </c>
      <c r="G37" s="163">
        <v>10.396000000000001</v>
      </c>
      <c r="H37" s="164"/>
      <c r="I37" s="163">
        <v>19.648299999999999</v>
      </c>
      <c r="J37" s="164"/>
      <c r="K37" s="163">
        <v>10.7996</v>
      </c>
      <c r="L37" s="163">
        <v>4.1539000000000001</v>
      </c>
      <c r="M37" s="163">
        <v>5.7073</v>
      </c>
      <c r="N37" s="163">
        <v>-15.54</v>
      </c>
      <c r="O37" s="164"/>
      <c r="P37" s="163">
        <v>0</v>
      </c>
      <c r="Q37" s="163">
        <v>1.6559999999999999</v>
      </c>
      <c r="R37" s="163">
        <v>-15.4</v>
      </c>
      <c r="S37" s="163">
        <v>2.5398000000000001</v>
      </c>
      <c r="T37" s="163">
        <v>13.3103</v>
      </c>
      <c r="U37" s="163">
        <v>3.9462000000000002</v>
      </c>
      <c r="V37" s="163">
        <v>3.8039000000000001</v>
      </c>
      <c r="W37" s="163">
        <v>6.7961999999999998</v>
      </c>
      <c r="X37" s="163">
        <v>2.7376</v>
      </c>
      <c r="Y37" s="163">
        <v>-8.1199999999999994E-2</v>
      </c>
      <c r="Z37" s="163">
        <v>2.5478000000000001</v>
      </c>
      <c r="AA37" s="164"/>
      <c r="AB37" s="163">
        <v>-0.20419999999999999</v>
      </c>
      <c r="AC37" s="163">
        <v>-0.84699999999999998</v>
      </c>
      <c r="AD37" s="163">
        <v>-0.83099999999999996</v>
      </c>
      <c r="AE37" s="164"/>
      <c r="AF37" s="163">
        <v>-2.2200000000000002</v>
      </c>
      <c r="AG37" s="163">
        <v>-13.2</v>
      </c>
      <c r="AH37" s="163">
        <v>-3.1110000000000002</v>
      </c>
      <c r="AI37" s="163">
        <v>0.52900000000000003</v>
      </c>
      <c r="AJ37" s="163">
        <v>-24.11</v>
      </c>
      <c r="AK37" s="164"/>
      <c r="AL37" s="164"/>
      <c r="AM37" s="163">
        <v>1.9</v>
      </c>
      <c r="AN37" s="164"/>
      <c r="AO37" s="163">
        <v>0</v>
      </c>
      <c r="AP37" s="163">
        <v>0.42870000000000003</v>
      </c>
      <c r="AQ37" s="163">
        <v>27.689499999999999</v>
      </c>
      <c r="AR37" s="163">
        <v>0</v>
      </c>
      <c r="AS37" s="163">
        <v>-17.055399999999999</v>
      </c>
      <c r="AT37" s="163">
        <v>-11.9224</v>
      </c>
      <c r="AU37" s="163">
        <v>-12.427099999999999</v>
      </c>
      <c r="AV37" s="163">
        <v>0.20849999999999999</v>
      </c>
      <c r="AW37" s="163">
        <v>0.34799999999999998</v>
      </c>
      <c r="AX37" s="163">
        <v>-16.744900000000001</v>
      </c>
      <c r="AY37" s="163">
        <v>-14.6015</v>
      </c>
      <c r="AZ37" s="163">
        <v>1.5905</v>
      </c>
      <c r="BA37" s="163">
        <v>8.5672999999999995</v>
      </c>
      <c r="BB37" s="163">
        <v>59.908999999999999</v>
      </c>
      <c r="BC37" s="163">
        <v>15.595599999999999</v>
      </c>
      <c r="BD37" s="163">
        <v>-6.1</v>
      </c>
      <c r="BE37" s="163">
        <v>-6.5</v>
      </c>
      <c r="BF37" s="163">
        <v>-25.7546</v>
      </c>
      <c r="BG37" s="163">
        <v>-25.151199999999999</v>
      </c>
      <c r="BH37" s="163">
        <v>-2.694</v>
      </c>
      <c r="BI37" s="164"/>
      <c r="BJ37" s="163">
        <v>1.0294000000000001</v>
      </c>
      <c r="BK37" s="163">
        <v>0.56159999999999999</v>
      </c>
      <c r="BL37" s="163">
        <v>2.133</v>
      </c>
      <c r="BM37" s="163">
        <v>1.6149</v>
      </c>
      <c r="BN37" s="163">
        <v>-169.31659999999999</v>
      </c>
      <c r="BO37" s="163">
        <v>17.517600000000002</v>
      </c>
      <c r="BP37" s="163">
        <v>17.517600000000002</v>
      </c>
      <c r="BQ37" s="163">
        <v>86.437100000000001</v>
      </c>
      <c r="BR37" s="163">
        <v>-198.78710000000001</v>
      </c>
      <c r="BS37" s="164"/>
      <c r="BT37" s="164"/>
      <c r="BU37" s="164"/>
      <c r="BV37" s="164"/>
      <c r="BW37" s="163">
        <v>7.17</v>
      </c>
      <c r="BX37" s="163">
        <v>3.7</v>
      </c>
      <c r="BY37" s="163">
        <v>-15.45</v>
      </c>
      <c r="BZ37" s="163">
        <v>-1.62</v>
      </c>
      <c r="CA37" s="163">
        <v>-19.6875</v>
      </c>
      <c r="CB37" s="163">
        <v>-19.6875</v>
      </c>
      <c r="CC37" s="163">
        <v>24.505800000000001</v>
      </c>
      <c r="CD37" s="163">
        <v>23.588200000000001</v>
      </c>
      <c r="CE37" s="164"/>
      <c r="CF37" s="163">
        <v>-25.572600000000001</v>
      </c>
      <c r="CG37" s="163">
        <v>-25.685300000000002</v>
      </c>
      <c r="CH37" s="163">
        <v>1.9321999999999999</v>
      </c>
      <c r="CI37" s="163">
        <v>8.6191999999999993</v>
      </c>
      <c r="CJ37" s="164"/>
      <c r="CK37" s="164"/>
      <c r="CL37" s="163">
        <v>30.2</v>
      </c>
      <c r="CM37" s="163">
        <v>-13.4</v>
      </c>
      <c r="CN37" s="163">
        <v>-1.07</v>
      </c>
      <c r="CO37" s="163">
        <v>19.1282</v>
      </c>
      <c r="CP37" s="163">
        <v>18.979099999999999</v>
      </c>
      <c r="CQ37" s="163">
        <v>18.3032</v>
      </c>
      <c r="CR37" s="163">
        <v>71.383899999999997</v>
      </c>
      <c r="CS37" s="163">
        <v>71.304500000000004</v>
      </c>
      <c r="CT37" s="163">
        <v>-27.395700000000001</v>
      </c>
      <c r="CU37" s="163">
        <v>-46.336300000000001</v>
      </c>
      <c r="CV37" s="163">
        <v>-29.068100000000001</v>
      </c>
      <c r="CW37" s="163">
        <v>3.0487000000000002</v>
      </c>
      <c r="CX37" s="163">
        <v>24.22</v>
      </c>
      <c r="CY37" s="163">
        <v>13.61</v>
      </c>
      <c r="CZ37" s="163">
        <v>5.4736000000000002</v>
      </c>
      <c r="DA37" s="163">
        <v>5.7648000000000001</v>
      </c>
      <c r="DB37" s="163">
        <v>-6.96</v>
      </c>
      <c r="DC37" s="164"/>
      <c r="DD37" s="163">
        <v>-11.3294</v>
      </c>
      <c r="DE37" s="163">
        <v>-10.8771</v>
      </c>
      <c r="DF37" s="163">
        <v>42.587499999999999</v>
      </c>
      <c r="DG37" s="163">
        <v>1.5299999999999999E-2</v>
      </c>
      <c r="DH37" s="163">
        <v>-3.4376000000000002</v>
      </c>
      <c r="DI37" s="164"/>
      <c r="DJ37" s="164"/>
      <c r="DK37" s="163">
        <v>-7.4547999999999996</v>
      </c>
      <c r="DL37" s="163">
        <v>1.1278999999999999</v>
      </c>
      <c r="DM37" s="163">
        <v>37.856499999999997</v>
      </c>
      <c r="DN37" s="163">
        <v>8.7264999999999997</v>
      </c>
      <c r="DO37" s="163">
        <v>1.61</v>
      </c>
      <c r="DP37" s="163">
        <v>-1.21</v>
      </c>
      <c r="DQ37" s="163">
        <v>1.8134999999999999</v>
      </c>
      <c r="DR37" s="163">
        <v>-40.909799999999997</v>
      </c>
      <c r="DS37" s="164"/>
      <c r="DT37" s="163">
        <v>-12.98</v>
      </c>
      <c r="DU37" s="163">
        <v>19.829999999999998</v>
      </c>
      <c r="DV37" s="163">
        <v>15.95</v>
      </c>
      <c r="DW37" s="163">
        <v>-40.836399999999998</v>
      </c>
      <c r="DX37" s="163">
        <v>-20.136399999999998</v>
      </c>
      <c r="DY37" s="163">
        <v>-40.990299999999998</v>
      </c>
      <c r="DZ37" s="163">
        <v>-40.627299999999998</v>
      </c>
      <c r="EA37" s="164"/>
      <c r="EB37" s="163">
        <v>-17.357800000000001</v>
      </c>
      <c r="EC37" s="163">
        <v>-26.651599999999998</v>
      </c>
      <c r="ED37" s="163">
        <v>-26.242000000000001</v>
      </c>
      <c r="EE37" s="164"/>
      <c r="EF37" s="163">
        <v>-32.274000000000001</v>
      </c>
      <c r="EG37" s="163">
        <v>-8.2840000000000007</v>
      </c>
      <c r="EH37" s="163">
        <v>-165.49959999999999</v>
      </c>
      <c r="EI37" s="163">
        <v>-33.309100000000001</v>
      </c>
      <c r="EJ37" s="164"/>
      <c r="EK37" s="163">
        <v>-6.0831999999999997</v>
      </c>
      <c r="EL37" s="163">
        <v>-5.6356999999999999</v>
      </c>
      <c r="EM37" s="163">
        <v>19.086200000000002</v>
      </c>
      <c r="EN37" s="163">
        <v>-4.2320000000000002</v>
      </c>
      <c r="EO37" s="163">
        <v>-4.6170999999999998</v>
      </c>
      <c r="EP37" s="163">
        <v>-1.54</v>
      </c>
      <c r="EQ37" s="163">
        <v>-22.254300000000001</v>
      </c>
      <c r="ER37" s="164"/>
      <c r="ES37" s="163">
        <v>-12.545500000000001</v>
      </c>
      <c r="ET37" s="164"/>
      <c r="EU37" s="163">
        <v>-7.64</v>
      </c>
      <c r="EV37" s="163">
        <v>0</v>
      </c>
      <c r="EW37" s="163">
        <v>1.8283</v>
      </c>
      <c r="EX37" s="163">
        <v>4.7969999999999997</v>
      </c>
      <c r="EY37" s="163">
        <v>-13.033099999999999</v>
      </c>
      <c r="EZ37" s="163">
        <v>-13.0214</v>
      </c>
      <c r="FA37" s="163">
        <v>6.1249000000000002</v>
      </c>
      <c r="FB37" s="163">
        <v>16.686800000000002</v>
      </c>
      <c r="FC37" s="163">
        <v>-33.260399999999997</v>
      </c>
      <c r="FD37" s="164"/>
      <c r="FE37" s="163">
        <v>5.3997999999999999</v>
      </c>
      <c r="FF37" s="163">
        <v>5.4120999999999997</v>
      </c>
      <c r="FG37" s="163">
        <v>2.9517000000000002</v>
      </c>
      <c r="FH37" s="163">
        <v>3.6943999999999999</v>
      </c>
      <c r="FI37" s="163">
        <v>0</v>
      </c>
      <c r="FJ37" s="163">
        <v>5.5260999999999996</v>
      </c>
      <c r="FK37" s="163">
        <v>5.8609999999999998</v>
      </c>
      <c r="FL37" s="163">
        <v>-31.4818</v>
      </c>
      <c r="FM37" s="163">
        <v>23.134699999999999</v>
      </c>
      <c r="FN37" s="163">
        <v>23.2286</v>
      </c>
      <c r="FO37" s="163">
        <v>-20.249400000000001</v>
      </c>
      <c r="FP37" s="163">
        <v>-9.3391000000000002</v>
      </c>
      <c r="FQ37" s="163">
        <v>19.23</v>
      </c>
      <c r="FR37" s="163">
        <v>-15.19</v>
      </c>
      <c r="FS37" s="163">
        <v>-1.7171000000000001</v>
      </c>
      <c r="FT37" s="163">
        <v>0.28039999999999998</v>
      </c>
      <c r="FU37" s="163">
        <v>0.48</v>
      </c>
      <c r="FV37" s="163">
        <v>1.01</v>
      </c>
      <c r="FW37" s="163">
        <v>-18.892900000000001</v>
      </c>
      <c r="FX37" s="163">
        <v>0</v>
      </c>
      <c r="FY37" s="163">
        <v>2.3220000000000001</v>
      </c>
      <c r="FZ37" s="163">
        <v>0.73</v>
      </c>
      <c r="GA37" s="164"/>
      <c r="GB37" s="164"/>
      <c r="GC37" s="163">
        <v>-3.3123</v>
      </c>
      <c r="GD37" s="163">
        <v>3.9011999999999998</v>
      </c>
      <c r="GE37" s="163">
        <v>-1.32</v>
      </c>
      <c r="GF37" s="163">
        <v>23.239000000000001</v>
      </c>
      <c r="GG37" s="164"/>
      <c r="GH37" s="163">
        <v>19.850200000000001</v>
      </c>
      <c r="GI37" s="163">
        <v>-5.19</v>
      </c>
      <c r="GJ37" s="164"/>
      <c r="GK37" s="163">
        <v>2.2393999999999998</v>
      </c>
      <c r="GL37" s="164"/>
      <c r="GM37" s="164"/>
      <c r="GN37" s="163">
        <v>-9.7989999999999995</v>
      </c>
      <c r="GO37" s="163">
        <v>-6.2488999999999999</v>
      </c>
      <c r="GP37" s="163">
        <v>4.4999999999999998E-2</v>
      </c>
      <c r="GQ37" s="163">
        <v>-20.564299999999999</v>
      </c>
      <c r="GR37" s="163">
        <v>-7.1553000000000004</v>
      </c>
      <c r="GS37" s="163">
        <v>-6.9950000000000001</v>
      </c>
      <c r="GT37" s="163">
        <v>57.979700000000001</v>
      </c>
      <c r="GU37" s="163">
        <v>-14.3775</v>
      </c>
      <c r="GV37" s="163">
        <v>-11.226000000000001</v>
      </c>
      <c r="GW37" s="163">
        <v>-12.9407</v>
      </c>
      <c r="GX37" s="163">
        <v>2.9683000000000002</v>
      </c>
      <c r="GY37" s="163">
        <v>5.6847000000000003</v>
      </c>
      <c r="GZ37" s="163">
        <v>5.8388999999999998</v>
      </c>
      <c r="HA37" s="163">
        <v>3</v>
      </c>
      <c r="HB37" s="163">
        <v>24.775099999999998</v>
      </c>
      <c r="HC37" s="163">
        <v>26.407299999999999</v>
      </c>
      <c r="HD37" s="163">
        <v>-1.68</v>
      </c>
      <c r="HE37" s="163">
        <v>-4.1532999999999998</v>
      </c>
      <c r="HF37" s="163">
        <v>0</v>
      </c>
      <c r="HG37" s="163">
        <v>12.1287</v>
      </c>
      <c r="HH37" s="163">
        <v>67.575500000000005</v>
      </c>
      <c r="HI37" s="163">
        <v>-11.2303</v>
      </c>
      <c r="HJ37" s="163">
        <v>-10.975300000000001</v>
      </c>
      <c r="HK37" s="163">
        <v>-11.6546</v>
      </c>
      <c r="HL37" s="164"/>
      <c r="HM37" s="163">
        <v>0</v>
      </c>
      <c r="HN37" s="163">
        <v>0</v>
      </c>
      <c r="HO37" s="164"/>
      <c r="HP37" s="164"/>
      <c r="HQ37" s="163">
        <v>-12.5122</v>
      </c>
      <c r="HR37" s="163">
        <v>-12.32</v>
      </c>
      <c r="HS37" s="163">
        <v>-6.9245000000000001</v>
      </c>
      <c r="HT37" s="163">
        <v>-6.6849999999999996</v>
      </c>
      <c r="HU37" s="163">
        <v>20.94</v>
      </c>
      <c r="HV37" s="163">
        <v>20.88</v>
      </c>
      <c r="HW37" s="163">
        <v>-25.8</v>
      </c>
      <c r="HX37" s="163">
        <v>-26.2</v>
      </c>
      <c r="HY37" s="163">
        <v>0.68569999999999998</v>
      </c>
      <c r="HZ37" s="163">
        <v>-2.16</v>
      </c>
      <c r="IA37" s="163">
        <v>68.977000000000004</v>
      </c>
      <c r="IB37" s="163">
        <v>23.635200000000001</v>
      </c>
      <c r="IC37" s="163">
        <v>23.537099999999999</v>
      </c>
      <c r="ID37" s="163">
        <v>-19.100000000000001</v>
      </c>
      <c r="IE37" s="163">
        <v>-39.6</v>
      </c>
      <c r="IF37" s="163">
        <v>-3.4</v>
      </c>
      <c r="IG37" s="163">
        <v>-3.9</v>
      </c>
      <c r="IH37" s="164"/>
      <c r="II37" s="164"/>
      <c r="IJ37" s="163">
        <v>-150.1189</v>
      </c>
      <c r="IK37" s="163">
        <v>-3.5941000000000001</v>
      </c>
      <c r="IL37" s="163">
        <v>-227.54230000000001</v>
      </c>
      <c r="IM37" s="163">
        <v>-13.9628</v>
      </c>
      <c r="IN37" s="163">
        <v>-77.955799999999996</v>
      </c>
      <c r="IO37" s="163">
        <v>70.685699999999997</v>
      </c>
      <c r="IP37" s="163">
        <v>94.275999999999996</v>
      </c>
      <c r="IQ37" s="163">
        <v>86.238500000000002</v>
      </c>
      <c r="IR37" s="163">
        <v>114.208</v>
      </c>
      <c r="IS37" s="163">
        <v>0.31909999999999999</v>
      </c>
      <c r="IT37" s="163">
        <v>24.5214</v>
      </c>
      <c r="IU37" s="163">
        <v>26.321000000000002</v>
      </c>
      <c r="IV37" s="163">
        <v>24.357700000000001</v>
      </c>
      <c r="IW37" s="163">
        <v>121.0175</v>
      </c>
      <c r="IX37" s="164"/>
      <c r="IY37" s="163">
        <v>40.0137</v>
      </c>
      <c r="IZ37" s="163">
        <v>-32.896500000000003</v>
      </c>
      <c r="JA37" s="163">
        <v>-0.42109999999999997</v>
      </c>
      <c r="JB37" s="164"/>
      <c r="JC37" s="163">
        <v>-5.36</v>
      </c>
      <c r="JD37" s="163">
        <v>-0.95499999999999996</v>
      </c>
      <c r="JE37" s="163">
        <v>-0.95499999999999996</v>
      </c>
      <c r="JF37" s="163">
        <v>3.76</v>
      </c>
      <c r="JG37" s="163">
        <v>-2</v>
      </c>
      <c r="JH37" s="163">
        <v>-3.0510000000000002</v>
      </c>
      <c r="JI37" s="163">
        <v>-3.3371</v>
      </c>
      <c r="JJ37" s="163">
        <v>7.0023999999999997</v>
      </c>
      <c r="JK37" s="163">
        <v>-16.697900000000001</v>
      </c>
      <c r="JL37" s="163">
        <v>10.1</v>
      </c>
      <c r="JM37" s="163">
        <v>3.7789999999999999</v>
      </c>
      <c r="JN37" s="163">
        <v>2.3759999999999999</v>
      </c>
      <c r="JO37" s="163">
        <v>2.7067000000000001</v>
      </c>
      <c r="JP37" s="163">
        <v>3.1867999999999999</v>
      </c>
      <c r="JQ37" s="163">
        <v>3.9436</v>
      </c>
      <c r="JR37" s="163">
        <v>3.6528</v>
      </c>
      <c r="JS37" s="163">
        <v>4.0380000000000003</v>
      </c>
      <c r="JT37" s="164"/>
      <c r="JU37" s="163">
        <v>28</v>
      </c>
      <c r="JV37" s="163">
        <v>4.0835999999999997</v>
      </c>
      <c r="JW37" s="163">
        <v>0.95</v>
      </c>
      <c r="JX37" s="164"/>
      <c r="JY37" s="163">
        <v>-11.599399999999999</v>
      </c>
      <c r="JZ37" s="163">
        <v>-0.37709999999999999</v>
      </c>
      <c r="KA37" s="163">
        <v>-21.9956</v>
      </c>
      <c r="KB37" s="163">
        <v>-11.499499999999999</v>
      </c>
      <c r="KC37" s="163">
        <v>-6.5987</v>
      </c>
      <c r="KD37" s="163">
        <v>-20.248200000000001</v>
      </c>
      <c r="KE37" s="163">
        <v>-3.6993</v>
      </c>
      <c r="KF37" s="163">
        <v>-29.3</v>
      </c>
      <c r="KG37" s="163">
        <v>14.7</v>
      </c>
      <c r="KH37" s="164"/>
      <c r="KI37" s="163">
        <v>-51.153700000000001</v>
      </c>
    </row>
    <row r="38" spans="1:295" ht="18" customHeight="1" x14ac:dyDescent="0.3">
      <c r="A38" s="160" t="s">
        <v>712</v>
      </c>
      <c r="B38" s="160" t="s">
        <v>742</v>
      </c>
      <c r="C38" s="163">
        <v>0</v>
      </c>
      <c r="D38" s="163">
        <v>2.3275000000000001</v>
      </c>
      <c r="E38" s="163">
        <v>-7.1643999999999997</v>
      </c>
      <c r="F38" s="163">
        <v>5.8047000000000004</v>
      </c>
      <c r="G38" s="163">
        <v>10.035299999999999</v>
      </c>
      <c r="H38" s="164"/>
      <c r="I38" s="163">
        <v>18.7728</v>
      </c>
      <c r="J38" s="164"/>
      <c r="K38" s="163">
        <v>10.729699999999999</v>
      </c>
      <c r="L38" s="163">
        <v>4.1578999999999997</v>
      </c>
      <c r="M38" s="163">
        <v>5.6265999999999998</v>
      </c>
      <c r="N38" s="163">
        <v>-15.54</v>
      </c>
      <c r="O38" s="164"/>
      <c r="P38" s="163">
        <v>0</v>
      </c>
      <c r="Q38" s="163">
        <v>1.6559999999999999</v>
      </c>
      <c r="R38" s="163">
        <v>-15.4</v>
      </c>
      <c r="S38" s="163">
        <v>2.4615</v>
      </c>
      <c r="T38" s="163">
        <v>12.8127</v>
      </c>
      <c r="U38" s="163">
        <v>3.8978000000000002</v>
      </c>
      <c r="V38" s="163">
        <v>3.8331</v>
      </c>
      <c r="W38" s="163">
        <v>7.0555000000000003</v>
      </c>
      <c r="X38" s="163">
        <v>2.6576</v>
      </c>
      <c r="Y38" s="163">
        <v>3.3099999999999997E-2</v>
      </c>
      <c r="Z38" s="163">
        <v>2.5834000000000001</v>
      </c>
      <c r="AA38" s="164"/>
      <c r="AB38" s="163">
        <v>-0.24429999999999999</v>
      </c>
      <c r="AC38" s="163">
        <v>-0.67900000000000005</v>
      </c>
      <c r="AD38" s="163">
        <v>-0.68400000000000005</v>
      </c>
      <c r="AE38" s="164"/>
      <c r="AF38" s="163">
        <v>-2.2200000000000002</v>
      </c>
      <c r="AG38" s="163">
        <v>-13.2</v>
      </c>
      <c r="AH38" s="163">
        <v>-2.7410000000000001</v>
      </c>
      <c r="AI38" s="163">
        <v>0.55100000000000005</v>
      </c>
      <c r="AJ38" s="163">
        <v>-23.37</v>
      </c>
      <c r="AK38" s="164"/>
      <c r="AL38" s="164"/>
      <c r="AM38" s="163">
        <v>1.61</v>
      </c>
      <c r="AN38" s="164"/>
      <c r="AO38" s="163">
        <v>0</v>
      </c>
      <c r="AP38" s="163">
        <v>0.57669999999999999</v>
      </c>
      <c r="AQ38" s="163">
        <v>22.383299999999998</v>
      </c>
      <c r="AR38" s="164"/>
      <c r="AS38" s="163">
        <v>-16.591699999999999</v>
      </c>
      <c r="AT38" s="163">
        <v>-12.5922</v>
      </c>
      <c r="AU38" s="163">
        <v>-12.680899999999999</v>
      </c>
      <c r="AV38" s="163">
        <v>12.9953</v>
      </c>
      <c r="AW38" s="163">
        <v>14.9856</v>
      </c>
      <c r="AX38" s="163">
        <v>-19.290099999999999</v>
      </c>
      <c r="AY38" s="163">
        <v>-17.146799999999999</v>
      </c>
      <c r="AZ38" s="163">
        <v>3.1686999999999999</v>
      </c>
      <c r="BA38" s="163">
        <v>15.2256</v>
      </c>
      <c r="BB38" s="163">
        <v>55.325800000000001</v>
      </c>
      <c r="BC38" s="163">
        <v>14.9338</v>
      </c>
      <c r="BD38" s="163">
        <v>-5.5</v>
      </c>
      <c r="BE38" s="163">
        <v>-6</v>
      </c>
      <c r="BF38" s="163">
        <v>-23.654299999999999</v>
      </c>
      <c r="BG38" s="163">
        <v>-24.012699999999999</v>
      </c>
      <c r="BH38" s="163">
        <v>-2.2364999999999999</v>
      </c>
      <c r="BI38" s="164"/>
      <c r="BJ38" s="163">
        <v>0.59430000000000005</v>
      </c>
      <c r="BK38" s="163">
        <v>0.37730000000000002</v>
      </c>
      <c r="BL38" s="163">
        <v>1.712</v>
      </c>
      <c r="BM38" s="163">
        <v>1.1409</v>
      </c>
      <c r="BN38" s="163">
        <v>-155.30869999999999</v>
      </c>
      <c r="BO38" s="163">
        <v>16.113800000000001</v>
      </c>
      <c r="BP38" s="163">
        <v>16.296900000000001</v>
      </c>
      <c r="BQ38" s="163">
        <v>79.660899999999998</v>
      </c>
      <c r="BR38" s="163">
        <v>-193.97839999999999</v>
      </c>
      <c r="BS38" s="164"/>
      <c r="BT38" s="164"/>
      <c r="BU38" s="164"/>
      <c r="BV38" s="163">
        <v>8.3529</v>
      </c>
      <c r="BW38" s="163">
        <v>7.14</v>
      </c>
      <c r="BX38" s="163">
        <v>3.46</v>
      </c>
      <c r="BY38" s="163">
        <v>-15.67</v>
      </c>
      <c r="BZ38" s="163">
        <v>-1.77</v>
      </c>
      <c r="CA38" s="163">
        <v>-18.347899999999999</v>
      </c>
      <c r="CB38" s="163">
        <v>-18.347899999999999</v>
      </c>
      <c r="CC38" s="163">
        <v>23.535599999999999</v>
      </c>
      <c r="CD38" s="163">
        <v>22.903600000000001</v>
      </c>
      <c r="CE38" s="164"/>
      <c r="CF38" s="163">
        <v>-25.182200000000002</v>
      </c>
      <c r="CG38" s="163">
        <v>-25.367599999999999</v>
      </c>
      <c r="CH38" s="163">
        <v>1.1095999999999999</v>
      </c>
      <c r="CI38" s="163">
        <v>8.8803000000000001</v>
      </c>
      <c r="CJ38" s="164"/>
      <c r="CK38" s="164"/>
      <c r="CL38" s="163">
        <v>28.3</v>
      </c>
      <c r="CM38" s="163">
        <v>-11.7</v>
      </c>
      <c r="CN38" s="163">
        <v>-0.88</v>
      </c>
      <c r="CO38" s="163">
        <v>18.497399999999999</v>
      </c>
      <c r="CP38" s="163">
        <v>18.885100000000001</v>
      </c>
      <c r="CQ38" s="163">
        <v>17.552800000000001</v>
      </c>
      <c r="CR38" s="163">
        <v>68.743300000000005</v>
      </c>
      <c r="CS38" s="163">
        <v>68.162999999999997</v>
      </c>
      <c r="CT38" s="163">
        <v>-25.724799999999998</v>
      </c>
      <c r="CU38" s="163">
        <v>-44.863700000000001</v>
      </c>
      <c r="CV38" s="163">
        <v>-27.283000000000001</v>
      </c>
      <c r="CW38" s="163">
        <v>2.9327999999999999</v>
      </c>
      <c r="CX38" s="163">
        <v>24.3</v>
      </c>
      <c r="CY38" s="163">
        <v>13.75</v>
      </c>
      <c r="CZ38" s="163">
        <v>5.3174000000000001</v>
      </c>
      <c r="DA38" s="163">
        <v>5.5694999999999997</v>
      </c>
      <c r="DB38" s="163">
        <v>-6.84</v>
      </c>
      <c r="DC38" s="164"/>
      <c r="DD38" s="163">
        <v>-10.869300000000001</v>
      </c>
      <c r="DE38" s="163">
        <v>-10.815300000000001</v>
      </c>
      <c r="DF38" s="163">
        <v>41.555900000000001</v>
      </c>
      <c r="DG38" s="163">
        <v>1.5299999999999999E-2</v>
      </c>
      <c r="DH38" s="163">
        <v>-3.2563</v>
      </c>
      <c r="DI38" s="164"/>
      <c r="DJ38" s="163">
        <v>15.1</v>
      </c>
      <c r="DK38" s="163">
        <v>-7.7074999999999996</v>
      </c>
      <c r="DL38" s="163">
        <v>0.56689999999999996</v>
      </c>
      <c r="DM38" s="163">
        <v>37.698799999999999</v>
      </c>
      <c r="DN38" s="163">
        <v>8.1699000000000002</v>
      </c>
      <c r="DO38" s="163">
        <v>1.26</v>
      </c>
      <c r="DP38" s="163">
        <v>-1.19</v>
      </c>
      <c r="DQ38" s="163">
        <v>1.8134999999999999</v>
      </c>
      <c r="DR38" s="163">
        <v>-41.5199</v>
      </c>
      <c r="DS38" s="164"/>
      <c r="DT38" s="163">
        <v>-12.7</v>
      </c>
      <c r="DU38" s="163">
        <v>19.670000000000002</v>
      </c>
      <c r="DV38" s="163">
        <v>15.98</v>
      </c>
      <c r="DW38" s="163">
        <v>-39.636400000000002</v>
      </c>
      <c r="DX38" s="163">
        <v>-19.890899999999998</v>
      </c>
      <c r="DY38" s="163">
        <v>-39.5471</v>
      </c>
      <c r="DZ38" s="163">
        <v>-38.9636</v>
      </c>
      <c r="EA38" s="164"/>
      <c r="EB38" s="163">
        <v>-17.069299999999998</v>
      </c>
      <c r="EC38" s="163">
        <v>-26.151</v>
      </c>
      <c r="ED38" s="163">
        <v>-25.984300000000001</v>
      </c>
      <c r="EE38" s="164"/>
      <c r="EF38" s="163">
        <v>-33.631399999999999</v>
      </c>
      <c r="EG38" s="163">
        <v>-8.7029999999999994</v>
      </c>
      <c r="EH38" s="163">
        <v>-159.93639999999999</v>
      </c>
      <c r="EI38" s="163">
        <v>-32.173400000000001</v>
      </c>
      <c r="EJ38" s="164"/>
      <c r="EK38" s="163">
        <v>-5.7373000000000003</v>
      </c>
      <c r="EL38" s="163">
        <v>-5.3040000000000003</v>
      </c>
      <c r="EM38" s="163">
        <v>18.765499999999999</v>
      </c>
      <c r="EN38" s="163">
        <v>-4.0145999999999997</v>
      </c>
      <c r="EO38" s="163">
        <v>-4.3231999999999999</v>
      </c>
      <c r="EP38" s="163">
        <v>-5.6360000000000001</v>
      </c>
      <c r="EQ38" s="163">
        <v>-21.130299999999998</v>
      </c>
      <c r="ER38" s="164"/>
      <c r="ES38" s="163">
        <v>-12.261699999999999</v>
      </c>
      <c r="ET38" s="164"/>
      <c r="EU38" s="163">
        <v>-9.17</v>
      </c>
      <c r="EV38" s="163">
        <v>0.1</v>
      </c>
      <c r="EW38" s="163">
        <v>1.8795999999999999</v>
      </c>
      <c r="EX38" s="163">
        <v>5.4957000000000003</v>
      </c>
      <c r="EY38" s="163">
        <v>-8.7885000000000009</v>
      </c>
      <c r="EZ38" s="163">
        <v>-8.9847999999999999</v>
      </c>
      <c r="FA38" s="163">
        <v>6.5551000000000004</v>
      </c>
      <c r="FB38" s="163">
        <v>17.196400000000001</v>
      </c>
      <c r="FC38" s="163">
        <v>-32.927</v>
      </c>
      <c r="FD38" s="164"/>
      <c r="FE38" s="163">
        <v>4.1417999999999999</v>
      </c>
      <c r="FF38" s="163">
        <v>4.2849000000000004</v>
      </c>
      <c r="FG38" s="163">
        <v>3.1303000000000001</v>
      </c>
      <c r="FH38" s="163">
        <v>2.7772999999999999</v>
      </c>
      <c r="FI38" s="163">
        <v>0</v>
      </c>
      <c r="FJ38" s="163">
        <v>4.8562000000000003</v>
      </c>
      <c r="FK38" s="163">
        <v>4.8562000000000003</v>
      </c>
      <c r="FL38" s="163">
        <v>-31.4818</v>
      </c>
      <c r="FM38" s="163">
        <v>21.819500000000001</v>
      </c>
      <c r="FN38" s="163">
        <v>21.6783</v>
      </c>
      <c r="FO38" s="163">
        <v>-19.220600000000001</v>
      </c>
      <c r="FP38" s="163">
        <v>0</v>
      </c>
      <c r="FQ38" s="163">
        <v>18.209499999999998</v>
      </c>
      <c r="FR38" s="163">
        <v>-15.71</v>
      </c>
      <c r="FS38" s="163">
        <v>-0.90590000000000004</v>
      </c>
      <c r="FT38" s="163">
        <v>0.27950000000000003</v>
      </c>
      <c r="FU38" s="163">
        <v>0.61</v>
      </c>
      <c r="FV38" s="163">
        <v>1.05</v>
      </c>
      <c r="FW38" s="163">
        <v>-19.052600000000002</v>
      </c>
      <c r="FX38" s="164"/>
      <c r="FY38" s="163">
        <v>2.0259999999999998</v>
      </c>
      <c r="FZ38" s="163">
        <v>0.746</v>
      </c>
      <c r="GA38" s="164"/>
      <c r="GB38" s="164"/>
      <c r="GC38" s="163">
        <v>-3.6924000000000001</v>
      </c>
      <c r="GD38" s="163">
        <v>3.76</v>
      </c>
      <c r="GE38" s="163">
        <v>-0.91</v>
      </c>
      <c r="GF38" s="163">
        <v>24.165099999999999</v>
      </c>
      <c r="GG38" s="164"/>
      <c r="GH38" s="163">
        <v>20.1723</v>
      </c>
      <c r="GI38" s="163">
        <v>-5.3254000000000001</v>
      </c>
      <c r="GJ38" s="164"/>
      <c r="GK38" s="163">
        <v>2.1697000000000002</v>
      </c>
      <c r="GL38" s="164"/>
      <c r="GM38" s="164"/>
      <c r="GN38" s="163">
        <v>-10.6624</v>
      </c>
      <c r="GO38" s="163">
        <v>-5.3441000000000001</v>
      </c>
      <c r="GP38" s="163">
        <v>5.8700000000000002E-2</v>
      </c>
      <c r="GQ38" s="163">
        <v>-21.0123</v>
      </c>
      <c r="GR38" s="163">
        <v>-6.23</v>
      </c>
      <c r="GS38" s="163">
        <v>-6.0206999999999997</v>
      </c>
      <c r="GT38" s="163">
        <v>61.681600000000003</v>
      </c>
      <c r="GU38" s="163">
        <v>-13.9641</v>
      </c>
      <c r="GV38" s="163">
        <v>-11.3742</v>
      </c>
      <c r="GW38" s="163">
        <v>-12.273999999999999</v>
      </c>
      <c r="GX38" s="163">
        <v>4.2390999999999996</v>
      </c>
      <c r="GY38" s="163">
        <v>5.6627000000000001</v>
      </c>
      <c r="GZ38" s="163">
        <v>5.8151000000000002</v>
      </c>
      <c r="HA38" s="163">
        <v>4</v>
      </c>
      <c r="HB38" s="163">
        <v>24.872800000000002</v>
      </c>
      <c r="HC38" s="163">
        <v>26.4986</v>
      </c>
      <c r="HD38" s="163">
        <v>-4.1900000000000004</v>
      </c>
      <c r="HE38" s="163">
        <v>0</v>
      </c>
      <c r="HF38" s="163">
        <v>7.9024999999999999</v>
      </c>
      <c r="HG38" s="163">
        <v>11.1188</v>
      </c>
      <c r="HH38" s="163">
        <v>60.2774</v>
      </c>
      <c r="HI38" s="163">
        <v>-10.163600000000001</v>
      </c>
      <c r="HJ38" s="163">
        <v>-9.7444000000000006</v>
      </c>
      <c r="HK38" s="163">
        <v>-11.5627</v>
      </c>
      <c r="HL38" s="164"/>
      <c r="HM38" s="163">
        <v>-10.9819</v>
      </c>
      <c r="HN38" s="163">
        <v>0</v>
      </c>
      <c r="HO38" s="164"/>
      <c r="HP38" s="164"/>
      <c r="HQ38" s="163">
        <v>-11.2982</v>
      </c>
      <c r="HR38" s="163">
        <v>-11.073</v>
      </c>
      <c r="HS38" s="163">
        <v>-6.3837000000000002</v>
      </c>
      <c r="HT38" s="163">
        <v>-6.6063999999999998</v>
      </c>
      <c r="HU38" s="163">
        <v>22.15</v>
      </c>
      <c r="HV38" s="163">
        <v>22.31</v>
      </c>
      <c r="HW38" s="163">
        <v>-26.8</v>
      </c>
      <c r="HX38" s="163">
        <v>-26.1</v>
      </c>
      <c r="HY38" s="163">
        <v>0.68569999999999998</v>
      </c>
      <c r="HZ38" s="163">
        <v>-3.44</v>
      </c>
      <c r="IA38" s="163">
        <v>64.047200000000004</v>
      </c>
      <c r="IB38" s="163">
        <v>25.596299999999999</v>
      </c>
      <c r="IC38" s="163">
        <v>25.992599999999999</v>
      </c>
      <c r="ID38" s="163">
        <v>-19.5</v>
      </c>
      <c r="IE38" s="163">
        <v>-40.1</v>
      </c>
      <c r="IF38" s="163">
        <v>-5.4</v>
      </c>
      <c r="IG38" s="163">
        <v>-5.6</v>
      </c>
      <c r="IH38" s="163">
        <v>-17.682400000000001</v>
      </c>
      <c r="II38" s="164"/>
      <c r="IJ38" s="163">
        <v>-142.5635</v>
      </c>
      <c r="IK38" s="163">
        <v>-8.2677999999999994</v>
      </c>
      <c r="IL38" s="163">
        <v>-226.71539999999999</v>
      </c>
      <c r="IM38" s="163">
        <v>-13.5398</v>
      </c>
      <c r="IN38" s="163">
        <v>-73.048699999999997</v>
      </c>
      <c r="IO38" s="163">
        <v>71.157399999999996</v>
      </c>
      <c r="IP38" s="163">
        <v>93.380200000000002</v>
      </c>
      <c r="IQ38" s="163">
        <v>81.319500000000005</v>
      </c>
      <c r="IR38" s="163">
        <v>113.718</v>
      </c>
      <c r="IS38" s="163">
        <v>-1.0691999999999999</v>
      </c>
      <c r="IT38" s="163">
        <v>23.002500000000001</v>
      </c>
      <c r="IU38" s="163">
        <v>23.790299999999998</v>
      </c>
      <c r="IV38" s="163">
        <v>25.728400000000001</v>
      </c>
      <c r="IW38" s="163">
        <v>121.7985</v>
      </c>
      <c r="IX38" s="164"/>
      <c r="IY38" s="163">
        <v>43.5105</v>
      </c>
      <c r="IZ38" s="163">
        <v>-34.038200000000003</v>
      </c>
      <c r="JA38" s="163">
        <v>-0.81910000000000005</v>
      </c>
      <c r="JB38" s="164"/>
      <c r="JC38" s="163">
        <v>-5.76</v>
      </c>
      <c r="JD38" s="163">
        <v>-0.99099999999999999</v>
      </c>
      <c r="JE38" s="163">
        <v>-1.0009999999999999</v>
      </c>
      <c r="JF38" s="163">
        <v>3.76</v>
      </c>
      <c r="JG38" s="163">
        <v>-1.84</v>
      </c>
      <c r="JH38" s="163">
        <v>-3.1261000000000001</v>
      </c>
      <c r="JI38" s="163">
        <v>-3.3677000000000001</v>
      </c>
      <c r="JJ38" s="163">
        <v>6.5933999999999999</v>
      </c>
      <c r="JK38" s="163">
        <v>-16.493500000000001</v>
      </c>
      <c r="JL38" s="163">
        <v>9.9</v>
      </c>
      <c r="JM38" s="163">
        <v>1.367</v>
      </c>
      <c r="JN38" s="163">
        <v>1.0840000000000001</v>
      </c>
      <c r="JO38" s="164"/>
      <c r="JP38" s="164"/>
      <c r="JQ38" s="163">
        <v>4.5636000000000001</v>
      </c>
      <c r="JR38" s="163">
        <v>3.5125999999999999</v>
      </c>
      <c r="JS38" s="163">
        <v>3.9367000000000001</v>
      </c>
      <c r="JT38" s="164"/>
      <c r="JU38" s="163">
        <v>29.1</v>
      </c>
      <c r="JV38" s="163">
        <v>3.6536</v>
      </c>
      <c r="JW38" s="163">
        <v>0.85</v>
      </c>
      <c r="JX38" s="164"/>
      <c r="JY38" s="163">
        <v>-12.4085</v>
      </c>
      <c r="JZ38" s="163">
        <v>-0.43409999999999999</v>
      </c>
      <c r="KA38" s="163">
        <v>-20.942</v>
      </c>
      <c r="KB38" s="163">
        <v>-11.996</v>
      </c>
      <c r="KC38" s="163">
        <v>-6.9867999999999997</v>
      </c>
      <c r="KD38" s="163">
        <v>-19.043299999999999</v>
      </c>
      <c r="KE38" s="163">
        <v>-3.9186000000000001</v>
      </c>
      <c r="KF38" s="163">
        <v>-30.1</v>
      </c>
      <c r="KG38" s="163">
        <v>15.5</v>
      </c>
      <c r="KH38" s="164"/>
      <c r="KI38" s="163">
        <v>-51.956699999999998</v>
      </c>
    </row>
    <row r="39" spans="1:295" ht="18" customHeight="1" x14ac:dyDescent="0.3">
      <c r="A39" s="160" t="s">
        <v>712</v>
      </c>
      <c r="B39" s="160" t="s">
        <v>743</v>
      </c>
      <c r="C39" s="163">
        <v>0</v>
      </c>
      <c r="D39" s="163">
        <v>1.9523999999999999</v>
      </c>
      <c r="E39" s="163">
        <v>-6.9137000000000004</v>
      </c>
      <c r="F39" s="163">
        <v>6.1402000000000001</v>
      </c>
      <c r="G39" s="163">
        <v>10.4238</v>
      </c>
      <c r="H39" s="164"/>
      <c r="I39" s="163">
        <v>19.925699999999999</v>
      </c>
      <c r="J39" s="164"/>
      <c r="K39" s="163">
        <v>10.565899999999999</v>
      </c>
      <c r="L39" s="163">
        <v>4.0019</v>
      </c>
      <c r="M39" s="163">
        <v>5.5087999999999999</v>
      </c>
      <c r="N39" s="163">
        <v>-15.54</v>
      </c>
      <c r="O39" s="163">
        <v>-19.8</v>
      </c>
      <c r="P39" s="163">
        <v>-2.2000000000000002</v>
      </c>
      <c r="Q39" s="163">
        <v>2.484</v>
      </c>
      <c r="R39" s="163">
        <v>-13.2</v>
      </c>
      <c r="S39" s="163">
        <v>2.6537000000000002</v>
      </c>
      <c r="T39" s="163">
        <v>13.334099999999999</v>
      </c>
      <c r="U39" s="163">
        <v>3.8679000000000001</v>
      </c>
      <c r="V39" s="163">
        <v>3.8504</v>
      </c>
      <c r="W39" s="163">
        <v>7.0292000000000003</v>
      </c>
      <c r="X39" s="163">
        <v>2.5745</v>
      </c>
      <c r="Y39" s="163">
        <v>0.15620000000000001</v>
      </c>
      <c r="Z39" s="163">
        <v>2.5895999999999999</v>
      </c>
      <c r="AA39" s="164"/>
      <c r="AB39" s="163">
        <v>-0.2228</v>
      </c>
      <c r="AC39" s="163">
        <v>-0.78200000000000003</v>
      </c>
      <c r="AD39" s="163">
        <v>-0.78100000000000003</v>
      </c>
      <c r="AE39" s="164"/>
      <c r="AF39" s="163">
        <v>-2.2200000000000002</v>
      </c>
      <c r="AG39" s="163">
        <v>-13.2</v>
      </c>
      <c r="AH39" s="163">
        <v>-2.6819999999999999</v>
      </c>
      <c r="AI39" s="163">
        <v>0.54900000000000004</v>
      </c>
      <c r="AJ39" s="163">
        <v>-24.05</v>
      </c>
      <c r="AK39" s="164"/>
      <c r="AL39" s="164"/>
      <c r="AM39" s="163">
        <v>1.82</v>
      </c>
      <c r="AN39" s="164"/>
      <c r="AO39" s="163">
        <v>0</v>
      </c>
      <c r="AP39" s="163">
        <v>-2.2499999999999999E-2</v>
      </c>
      <c r="AQ39" s="163">
        <v>24.4071</v>
      </c>
      <c r="AR39" s="164"/>
      <c r="AS39" s="163">
        <v>-17.223500000000001</v>
      </c>
      <c r="AT39" s="163">
        <v>-12.5922</v>
      </c>
      <c r="AU39" s="163">
        <v>-12.8766</v>
      </c>
      <c r="AV39" s="163">
        <v>1.1214</v>
      </c>
      <c r="AW39" s="163">
        <v>1.3108</v>
      </c>
      <c r="AX39" s="163">
        <v>-17.682600000000001</v>
      </c>
      <c r="AY39" s="163">
        <v>-15.4053</v>
      </c>
      <c r="AZ39" s="163">
        <v>2.3795999999999999</v>
      </c>
      <c r="BA39" s="163">
        <v>12.319699999999999</v>
      </c>
      <c r="BB39" s="163">
        <v>55.763100000000001</v>
      </c>
      <c r="BC39" s="163">
        <v>14.929600000000001</v>
      </c>
      <c r="BD39" s="163">
        <v>-6.6</v>
      </c>
      <c r="BE39" s="163">
        <v>-7.2</v>
      </c>
      <c r="BF39" s="163">
        <v>-24.378799999999998</v>
      </c>
      <c r="BG39" s="163">
        <v>-24.339200000000002</v>
      </c>
      <c r="BH39" s="163">
        <v>-2.3128000000000002</v>
      </c>
      <c r="BI39" s="164"/>
      <c r="BJ39" s="163">
        <v>9.2100000000000001E-2</v>
      </c>
      <c r="BK39" s="163">
        <v>0.18210000000000001</v>
      </c>
      <c r="BL39" s="163">
        <v>0.33410000000000001</v>
      </c>
      <c r="BM39" s="163">
        <v>1.1064000000000001</v>
      </c>
      <c r="BN39" s="163">
        <v>-164.61680000000001</v>
      </c>
      <c r="BO39" s="163">
        <v>15.717000000000001</v>
      </c>
      <c r="BP39" s="163">
        <v>15.656000000000001</v>
      </c>
      <c r="BQ39" s="163">
        <v>88.134799999999998</v>
      </c>
      <c r="BR39" s="163">
        <v>-201.08240000000001</v>
      </c>
      <c r="BS39" s="164"/>
      <c r="BT39" s="164"/>
      <c r="BU39" s="164"/>
      <c r="BV39" s="164"/>
      <c r="BW39" s="163">
        <v>7.07</v>
      </c>
      <c r="BX39" s="163">
        <v>3.65</v>
      </c>
      <c r="BY39" s="163">
        <v>-16.12</v>
      </c>
      <c r="BZ39" s="163">
        <v>-2.5099999999999998</v>
      </c>
      <c r="CA39" s="163">
        <v>-18.213999999999999</v>
      </c>
      <c r="CB39" s="163">
        <v>-18.079999999999998</v>
      </c>
      <c r="CC39" s="163">
        <v>23.903700000000001</v>
      </c>
      <c r="CD39" s="163">
        <v>23.637699999999999</v>
      </c>
      <c r="CE39" s="164"/>
      <c r="CF39" s="163">
        <v>-24.617599999999999</v>
      </c>
      <c r="CG39" s="163">
        <v>-24.3246</v>
      </c>
      <c r="CH39" s="163">
        <v>0.30620000000000003</v>
      </c>
      <c r="CI39" s="163">
        <v>9.2563999999999993</v>
      </c>
      <c r="CJ39" s="164"/>
      <c r="CK39" s="164"/>
      <c r="CL39" s="163">
        <v>30.4</v>
      </c>
      <c r="CM39" s="163">
        <v>-13.8</v>
      </c>
      <c r="CN39" s="163">
        <v>-0.65</v>
      </c>
      <c r="CO39" s="163">
        <v>18.991599999999998</v>
      </c>
      <c r="CP39" s="163">
        <v>19.331299999999999</v>
      </c>
      <c r="CQ39" s="163">
        <v>18.459199999999999</v>
      </c>
      <c r="CR39" s="163">
        <v>69.774799999999999</v>
      </c>
      <c r="CS39" s="163">
        <v>69.757900000000006</v>
      </c>
      <c r="CT39" s="163">
        <v>-26.8963</v>
      </c>
      <c r="CU39" s="163">
        <v>-44.551400000000001</v>
      </c>
      <c r="CV39" s="163">
        <v>-28.7393</v>
      </c>
      <c r="CW39" s="163">
        <v>2.8841999999999999</v>
      </c>
      <c r="CX39" s="163">
        <v>23.99</v>
      </c>
      <c r="CY39" s="163">
        <v>13.52</v>
      </c>
      <c r="CZ39" s="163">
        <v>5.1611000000000002</v>
      </c>
      <c r="DA39" s="163">
        <v>5.3741000000000003</v>
      </c>
      <c r="DB39" s="163">
        <v>-6.56</v>
      </c>
      <c r="DC39" s="164"/>
      <c r="DD39" s="163">
        <v>-11.674300000000001</v>
      </c>
      <c r="DE39" s="163">
        <v>-11.377599999999999</v>
      </c>
      <c r="DF39" s="163">
        <v>42.742899999999999</v>
      </c>
      <c r="DG39" s="163">
        <v>1.54E-2</v>
      </c>
      <c r="DH39" s="163">
        <v>-3.1492</v>
      </c>
      <c r="DI39" s="163">
        <v>15.8</v>
      </c>
      <c r="DJ39" s="164"/>
      <c r="DK39" s="163">
        <v>-7.5476000000000001</v>
      </c>
      <c r="DL39" s="163">
        <v>0.56689999999999996</v>
      </c>
      <c r="DM39" s="163">
        <v>37.2256</v>
      </c>
      <c r="DN39" s="163">
        <v>7.9843000000000002</v>
      </c>
      <c r="DO39" s="163">
        <v>1.07</v>
      </c>
      <c r="DP39" s="163">
        <v>-1.18</v>
      </c>
      <c r="DQ39" s="163">
        <v>2.0459999999999998</v>
      </c>
      <c r="DR39" s="163">
        <v>-42.937399999999997</v>
      </c>
      <c r="DS39" s="164"/>
      <c r="DT39" s="163">
        <v>-12.6</v>
      </c>
      <c r="DU39" s="163">
        <v>19.05</v>
      </c>
      <c r="DV39" s="163">
        <v>16.13</v>
      </c>
      <c r="DW39" s="163">
        <v>-40.581800000000001</v>
      </c>
      <c r="DX39" s="163">
        <v>-20.563600000000001</v>
      </c>
      <c r="DY39" s="163">
        <v>-39.341200000000001</v>
      </c>
      <c r="DZ39" s="163">
        <v>-39.190899999999999</v>
      </c>
      <c r="EA39" s="164"/>
      <c r="EB39" s="163">
        <v>-18.529</v>
      </c>
      <c r="EC39" s="163">
        <v>-27.498100000000001</v>
      </c>
      <c r="ED39" s="163">
        <v>-27.1891</v>
      </c>
      <c r="EE39" s="164"/>
      <c r="EF39" s="163">
        <v>-33.464399999999998</v>
      </c>
      <c r="EG39" s="163">
        <v>-10.569000000000001</v>
      </c>
      <c r="EH39" s="163">
        <v>-167.6885</v>
      </c>
      <c r="EI39" s="163">
        <v>-32.0246</v>
      </c>
      <c r="EJ39" s="164"/>
      <c r="EK39" s="163">
        <v>-5.5540000000000003</v>
      </c>
      <c r="EL39" s="163">
        <v>-5.0358000000000001</v>
      </c>
      <c r="EM39" s="163">
        <v>18.9893</v>
      </c>
      <c r="EN39" s="163">
        <v>-2.1629</v>
      </c>
      <c r="EO39" s="163">
        <v>-2.3269000000000002</v>
      </c>
      <c r="EP39" s="163">
        <v>-6.66</v>
      </c>
      <c r="EQ39" s="163">
        <v>-22.210799999999999</v>
      </c>
      <c r="ER39" s="164"/>
      <c r="ES39" s="163">
        <v>-10.3393</v>
      </c>
      <c r="ET39" s="164"/>
      <c r="EU39" s="163">
        <v>-7.38</v>
      </c>
      <c r="EV39" s="163">
        <v>0.1</v>
      </c>
      <c r="EW39" s="163">
        <v>1.7963</v>
      </c>
      <c r="EX39" s="163">
        <v>10.198399999999999</v>
      </c>
      <c r="EY39" s="163">
        <v>-10.0587</v>
      </c>
      <c r="EZ39" s="163">
        <v>-10.2727</v>
      </c>
      <c r="FA39" s="163">
        <v>6.3674999999999997</v>
      </c>
      <c r="FB39" s="163">
        <v>17.088799999999999</v>
      </c>
      <c r="FC39" s="163">
        <v>-32.942</v>
      </c>
      <c r="FD39" s="164"/>
      <c r="FE39" s="163">
        <v>5.2878999999999996</v>
      </c>
      <c r="FF39" s="163">
        <v>5.2789999999999999</v>
      </c>
      <c r="FG39" s="163">
        <v>0</v>
      </c>
      <c r="FH39" s="163">
        <v>0</v>
      </c>
      <c r="FI39" s="163">
        <v>0</v>
      </c>
      <c r="FJ39" s="163">
        <v>4.6887999999999996</v>
      </c>
      <c r="FK39" s="163">
        <v>4.6887999999999996</v>
      </c>
      <c r="FL39" s="163">
        <v>-30.4771</v>
      </c>
      <c r="FM39" s="163">
        <v>21.934799999999999</v>
      </c>
      <c r="FN39" s="163">
        <v>21.793700000000001</v>
      </c>
      <c r="FO39" s="163">
        <v>-20.019400000000001</v>
      </c>
      <c r="FP39" s="163">
        <v>0</v>
      </c>
      <c r="FQ39" s="163">
        <v>18.395099999999999</v>
      </c>
      <c r="FR39" s="163">
        <v>-16.559999999999999</v>
      </c>
      <c r="FS39" s="163">
        <v>-1.6109</v>
      </c>
      <c r="FT39" s="163">
        <v>0.2621</v>
      </c>
      <c r="FU39" s="163">
        <v>1.1000000000000001</v>
      </c>
      <c r="FV39" s="163">
        <v>1.28</v>
      </c>
      <c r="FW39" s="163">
        <v>-18.398499999999999</v>
      </c>
      <c r="FX39" s="163">
        <v>1.9786999999999999</v>
      </c>
      <c r="FY39" s="163">
        <v>1.6</v>
      </c>
      <c r="FZ39" s="163">
        <v>0.746</v>
      </c>
      <c r="GA39" s="164"/>
      <c r="GB39" s="164"/>
      <c r="GC39" s="163">
        <v>-3.3159999999999998</v>
      </c>
      <c r="GD39" s="163">
        <v>3.9742999999999999</v>
      </c>
      <c r="GE39" s="163">
        <v>-2.4900000000000002</v>
      </c>
      <c r="GF39" s="163">
        <v>21.8062</v>
      </c>
      <c r="GG39" s="164"/>
      <c r="GH39" s="163">
        <v>22.4451</v>
      </c>
      <c r="GI39" s="163">
        <v>-3.8544</v>
      </c>
      <c r="GJ39" s="163">
        <v>-4.3216000000000001</v>
      </c>
      <c r="GK39" s="163">
        <v>2.3252999999999999</v>
      </c>
      <c r="GL39" s="164"/>
      <c r="GM39" s="164"/>
      <c r="GN39" s="163">
        <v>-11.826599999999999</v>
      </c>
      <c r="GO39" s="163">
        <v>-4.1238999999999999</v>
      </c>
      <c r="GP39" s="163">
        <v>4.4999999999999998E-2</v>
      </c>
      <c r="GQ39" s="163">
        <v>-22.748000000000001</v>
      </c>
      <c r="GR39" s="163">
        <v>-5.8362999999999996</v>
      </c>
      <c r="GS39" s="163">
        <v>-5.4295</v>
      </c>
      <c r="GT39" s="163">
        <v>61.880600000000001</v>
      </c>
      <c r="GU39" s="163">
        <v>-13.5345</v>
      </c>
      <c r="GV39" s="163">
        <v>-10.9259</v>
      </c>
      <c r="GW39" s="163">
        <v>-13.8316</v>
      </c>
      <c r="GX39" s="163">
        <v>3.6793</v>
      </c>
      <c r="GY39" s="163">
        <v>5.7286000000000001</v>
      </c>
      <c r="GZ39" s="163">
        <v>5.8704999999999998</v>
      </c>
      <c r="HA39" s="163">
        <v>3</v>
      </c>
      <c r="HB39" s="163">
        <v>10.23</v>
      </c>
      <c r="HC39" s="163">
        <v>11.7835</v>
      </c>
      <c r="HD39" s="163">
        <v>-5.87</v>
      </c>
      <c r="HE39" s="163">
        <v>0</v>
      </c>
      <c r="HF39" s="163">
        <v>3.7881999999999998</v>
      </c>
      <c r="HG39" s="163">
        <v>10.9192</v>
      </c>
      <c r="HH39" s="163">
        <v>66.310699999999997</v>
      </c>
      <c r="HI39" s="163">
        <v>9.5302000000000007</v>
      </c>
      <c r="HJ39" s="163">
        <v>9.7540999999999993</v>
      </c>
      <c r="HK39" s="163">
        <v>-8.8858999999999995</v>
      </c>
      <c r="HL39" s="164"/>
      <c r="HM39" s="163">
        <v>0</v>
      </c>
      <c r="HN39" s="163">
        <v>0</v>
      </c>
      <c r="HO39" s="164"/>
      <c r="HP39" s="163">
        <v>16.082000000000001</v>
      </c>
      <c r="HQ39" s="163">
        <v>-12.0783</v>
      </c>
      <c r="HR39" s="163">
        <v>-11.468500000000001</v>
      </c>
      <c r="HS39" s="163">
        <v>-4.7001999999999997</v>
      </c>
      <c r="HT39" s="163">
        <v>-4.5335999999999999</v>
      </c>
      <c r="HU39" s="163">
        <v>21.65</v>
      </c>
      <c r="HV39" s="163">
        <v>21.59</v>
      </c>
      <c r="HW39" s="163">
        <v>-25.3</v>
      </c>
      <c r="HX39" s="163">
        <v>-24.7</v>
      </c>
      <c r="HY39" s="163">
        <v>0.81030000000000002</v>
      </c>
      <c r="HZ39" s="163">
        <v>-4.6399999999999997</v>
      </c>
      <c r="IA39" s="163">
        <v>64.119799999999998</v>
      </c>
      <c r="IB39" s="163">
        <v>25.961500000000001</v>
      </c>
      <c r="IC39" s="163">
        <v>25.863700000000001</v>
      </c>
      <c r="ID39" s="164"/>
      <c r="IE39" s="163">
        <v>-40.5</v>
      </c>
      <c r="IF39" s="163">
        <v>-4.2</v>
      </c>
      <c r="IG39" s="163">
        <v>-4.7</v>
      </c>
      <c r="IH39" s="164"/>
      <c r="II39" s="164"/>
      <c r="IJ39" s="163">
        <v>-148.82390000000001</v>
      </c>
      <c r="IK39" s="163">
        <v>-11.659800000000001</v>
      </c>
      <c r="IL39" s="163">
        <v>-225.40530000000001</v>
      </c>
      <c r="IM39" s="163">
        <v>-12.286799999999999</v>
      </c>
      <c r="IN39" s="163">
        <v>-73.031300000000002</v>
      </c>
      <c r="IO39" s="163">
        <v>69.9041</v>
      </c>
      <c r="IP39" s="163">
        <v>97.108000000000004</v>
      </c>
      <c r="IQ39" s="163">
        <v>87.6892</v>
      </c>
      <c r="IR39" s="163">
        <v>112.2367</v>
      </c>
      <c r="IS39" s="163">
        <v>-1.4072</v>
      </c>
      <c r="IT39" s="163">
        <v>22.684000000000001</v>
      </c>
      <c r="IU39" s="163">
        <v>23.598099999999999</v>
      </c>
      <c r="IV39" s="163">
        <v>21.6174</v>
      </c>
      <c r="IW39" s="163">
        <v>121.6139</v>
      </c>
      <c r="IX39" s="163">
        <v>-225.80439999999999</v>
      </c>
      <c r="IY39" s="163">
        <v>42.638300000000001</v>
      </c>
      <c r="IZ39" s="163">
        <v>-34.315600000000003</v>
      </c>
      <c r="JA39" s="163">
        <v>-0.46750000000000003</v>
      </c>
      <c r="JB39" s="164"/>
      <c r="JC39" s="163">
        <v>-6.32</v>
      </c>
      <c r="JD39" s="163">
        <v>-0.91700000000000004</v>
      </c>
      <c r="JE39" s="163">
        <v>-0.92900000000000005</v>
      </c>
      <c r="JF39" s="163">
        <v>3.68</v>
      </c>
      <c r="JG39" s="163">
        <v>-1.44</v>
      </c>
      <c r="JH39" s="163">
        <v>-2.86</v>
      </c>
      <c r="JI39" s="163">
        <v>-4.0696000000000003</v>
      </c>
      <c r="JJ39" s="163">
        <v>4.1917</v>
      </c>
      <c r="JK39" s="163">
        <v>-14.851599999999999</v>
      </c>
      <c r="JL39" s="163">
        <v>12.3</v>
      </c>
      <c r="JM39" s="163">
        <v>2.923</v>
      </c>
      <c r="JN39" s="163">
        <v>3.31</v>
      </c>
      <c r="JO39" s="164"/>
      <c r="JP39" s="163">
        <v>3.1943000000000001</v>
      </c>
      <c r="JQ39" s="163">
        <v>4.8460000000000001</v>
      </c>
      <c r="JR39" s="163">
        <v>4.0792999999999999</v>
      </c>
      <c r="JS39" s="163">
        <v>3.6463000000000001</v>
      </c>
      <c r="JT39" s="164"/>
      <c r="JU39" s="163">
        <v>28</v>
      </c>
      <c r="JV39" s="163">
        <v>3.7521</v>
      </c>
      <c r="JW39" s="163">
        <v>0.75</v>
      </c>
      <c r="JX39" s="164"/>
      <c r="JY39" s="163">
        <v>-6.9355000000000002</v>
      </c>
      <c r="JZ39" s="163">
        <v>-2.2481</v>
      </c>
      <c r="KA39" s="163">
        <v>-24.720400000000001</v>
      </c>
      <c r="KB39" s="163">
        <v>-6.5877999999999997</v>
      </c>
      <c r="KC39" s="163">
        <v>-5.1337999999999999</v>
      </c>
      <c r="KD39" s="163">
        <v>-23.7118</v>
      </c>
      <c r="KE39" s="163">
        <v>-2.6427</v>
      </c>
      <c r="KF39" s="163">
        <v>-29.2</v>
      </c>
      <c r="KG39" s="163">
        <v>13.6</v>
      </c>
      <c r="KH39" s="164"/>
      <c r="KI39" s="163">
        <v>-53.28</v>
      </c>
    </row>
    <row r="40" spans="1:295" ht="18" customHeight="1" x14ac:dyDescent="0.3">
      <c r="A40" s="160" t="s">
        <v>712</v>
      </c>
      <c r="B40" s="160" t="s">
        <v>744</v>
      </c>
      <c r="C40" s="165">
        <v>0</v>
      </c>
      <c r="D40" s="165">
        <v>2.0688</v>
      </c>
      <c r="E40" s="165">
        <v>-6.9424000000000001</v>
      </c>
      <c r="F40" s="165">
        <v>7.2234999999999996</v>
      </c>
      <c r="G40" s="165">
        <v>10.6158</v>
      </c>
      <c r="H40" s="166"/>
      <c r="I40" s="165">
        <v>20.005199999999999</v>
      </c>
      <c r="J40" s="166"/>
      <c r="K40" s="165">
        <v>10.492800000000001</v>
      </c>
      <c r="L40" s="165">
        <v>3.9819</v>
      </c>
      <c r="M40" s="165">
        <v>5.4866000000000001</v>
      </c>
      <c r="N40" s="165">
        <v>-15.54</v>
      </c>
      <c r="O40" s="165">
        <v>-19.8</v>
      </c>
      <c r="P40" s="166"/>
      <c r="Q40" s="165">
        <v>2.484</v>
      </c>
      <c r="R40" s="165">
        <v>-13.2</v>
      </c>
      <c r="S40" s="165">
        <v>2.6829999999999998</v>
      </c>
      <c r="T40" s="165">
        <v>13.7377</v>
      </c>
      <c r="U40" s="165">
        <v>3.8197000000000001</v>
      </c>
      <c r="V40" s="165">
        <v>3.8201000000000001</v>
      </c>
      <c r="W40" s="165">
        <v>6.9973000000000001</v>
      </c>
      <c r="X40" s="165">
        <v>2.7942</v>
      </c>
      <c r="Y40" s="165">
        <v>7.4399999999999994E-2</v>
      </c>
      <c r="Z40" s="165">
        <v>2.5941999999999998</v>
      </c>
      <c r="AA40" s="166"/>
      <c r="AB40" s="165">
        <v>-0.56000000000000005</v>
      </c>
      <c r="AC40" s="165">
        <v>-0.80100000000000005</v>
      </c>
      <c r="AD40" s="165">
        <v>-0.79600000000000004</v>
      </c>
      <c r="AE40" s="166"/>
      <c r="AF40" s="165">
        <v>-2.2200000000000002</v>
      </c>
      <c r="AG40" s="166"/>
      <c r="AH40" s="165">
        <v>-2.6579999999999999</v>
      </c>
      <c r="AI40" s="165">
        <v>0.56499999999999995</v>
      </c>
      <c r="AJ40" s="165">
        <v>-24.31</v>
      </c>
      <c r="AK40" s="166"/>
      <c r="AL40" s="166"/>
      <c r="AM40" s="165">
        <v>2.11</v>
      </c>
      <c r="AN40" s="166"/>
      <c r="AO40" s="165">
        <v>-3.8891</v>
      </c>
      <c r="AP40" s="165">
        <v>2.6017999999999999</v>
      </c>
      <c r="AQ40" s="165">
        <v>24.580400000000001</v>
      </c>
      <c r="AR40" s="166"/>
      <c r="AS40" s="165">
        <v>-17.327000000000002</v>
      </c>
      <c r="AT40" s="165">
        <v>-11.5205</v>
      </c>
      <c r="AU40" s="165">
        <v>-11.4716</v>
      </c>
      <c r="AV40" s="165">
        <v>0.79220000000000002</v>
      </c>
      <c r="AW40" s="165">
        <v>0.83819999999999995</v>
      </c>
      <c r="AX40" s="165">
        <v>-15.8072</v>
      </c>
      <c r="AY40" s="165">
        <v>-14.0657</v>
      </c>
      <c r="AZ40" s="165">
        <v>0.8014</v>
      </c>
      <c r="BA40" s="165">
        <v>4.0929000000000002</v>
      </c>
      <c r="BB40" s="165">
        <v>63.458300000000001</v>
      </c>
      <c r="BC40" s="165">
        <v>16.140499999999999</v>
      </c>
      <c r="BD40" s="165">
        <v>-6.1</v>
      </c>
      <c r="BE40" s="165">
        <v>-6.8</v>
      </c>
      <c r="BF40" s="165">
        <v>-26.561599999999999</v>
      </c>
      <c r="BG40" s="165">
        <v>-26.163900000000002</v>
      </c>
      <c r="BH40" s="165">
        <v>-2.2829000000000002</v>
      </c>
      <c r="BI40" s="166"/>
      <c r="BJ40" s="165">
        <v>0.51819999999999999</v>
      </c>
      <c r="BK40" s="165">
        <v>0.1368</v>
      </c>
      <c r="BL40" s="165">
        <v>0</v>
      </c>
      <c r="BM40" s="165">
        <v>0.98550000000000004</v>
      </c>
      <c r="BN40" s="165">
        <v>-174.07749999999999</v>
      </c>
      <c r="BO40" s="165">
        <v>15.9612</v>
      </c>
      <c r="BP40" s="165">
        <v>15.9307</v>
      </c>
      <c r="BQ40" s="165">
        <v>89.606800000000007</v>
      </c>
      <c r="BR40" s="165">
        <v>-204.08269999999999</v>
      </c>
      <c r="BS40" s="166"/>
      <c r="BT40" s="166"/>
      <c r="BU40" s="166"/>
      <c r="BV40" s="165">
        <v>8.5025999999999993</v>
      </c>
      <c r="BW40" s="165">
        <v>7.11</v>
      </c>
      <c r="BX40" s="165">
        <v>3.58</v>
      </c>
      <c r="BY40" s="165">
        <v>-16.59</v>
      </c>
      <c r="BZ40" s="165">
        <v>-2.56</v>
      </c>
      <c r="CA40" s="165">
        <v>-19.151700000000002</v>
      </c>
      <c r="CB40" s="165">
        <v>-19.285599999999999</v>
      </c>
      <c r="CC40" s="165">
        <v>24.024999999999999</v>
      </c>
      <c r="CD40" s="165">
        <v>23.5609</v>
      </c>
      <c r="CE40" s="165">
        <v>0</v>
      </c>
      <c r="CF40" s="165">
        <v>-22.3766</v>
      </c>
      <c r="CG40" s="165">
        <v>-22.446200000000001</v>
      </c>
      <c r="CH40" s="165">
        <v>0.64</v>
      </c>
      <c r="CI40" s="165">
        <v>10.633699999999999</v>
      </c>
      <c r="CJ40" s="166"/>
      <c r="CK40" s="166"/>
      <c r="CL40" s="165">
        <v>31.9</v>
      </c>
      <c r="CM40" s="165">
        <v>-16.399999999999999</v>
      </c>
      <c r="CN40" s="165">
        <v>-0.77</v>
      </c>
      <c r="CO40" s="165">
        <v>19.844200000000001</v>
      </c>
      <c r="CP40" s="165">
        <v>20.436199999999999</v>
      </c>
      <c r="CQ40" s="165">
        <v>19.097100000000001</v>
      </c>
      <c r="CR40" s="165">
        <v>70.1464</v>
      </c>
      <c r="CS40" s="165">
        <v>70.276700000000005</v>
      </c>
      <c r="CT40" s="165">
        <v>-28.3996</v>
      </c>
      <c r="CU40" s="165">
        <v>-43.821899999999999</v>
      </c>
      <c r="CV40" s="165">
        <v>-29.694199999999999</v>
      </c>
      <c r="CW40" s="165">
        <v>2.9056000000000002</v>
      </c>
      <c r="CX40" s="165">
        <v>24.79</v>
      </c>
      <c r="CY40" s="165">
        <v>13.34</v>
      </c>
      <c r="CZ40" s="165">
        <v>5.1611000000000002</v>
      </c>
      <c r="DA40" s="165">
        <v>5.5694999999999997</v>
      </c>
      <c r="DB40" s="165">
        <v>-6.82</v>
      </c>
      <c r="DC40" s="166"/>
      <c r="DD40" s="165">
        <v>-13.216900000000001</v>
      </c>
      <c r="DE40" s="165">
        <v>-12.758800000000001</v>
      </c>
      <c r="DF40" s="165">
        <v>43.413899999999998</v>
      </c>
      <c r="DG40" s="165">
        <v>1.54E-2</v>
      </c>
      <c r="DH40" s="165">
        <v>-3.1930999999999998</v>
      </c>
      <c r="DI40" s="165">
        <v>16</v>
      </c>
      <c r="DJ40" s="166"/>
      <c r="DK40" s="165">
        <v>-7.1082000000000001</v>
      </c>
      <c r="DL40" s="165">
        <v>0.56689999999999996</v>
      </c>
      <c r="DM40" s="165">
        <v>36.594799999999999</v>
      </c>
      <c r="DN40" s="165">
        <v>7.9843000000000002</v>
      </c>
      <c r="DO40" s="165">
        <v>1.1200000000000001</v>
      </c>
      <c r="DP40" s="165">
        <v>-0.8</v>
      </c>
      <c r="DQ40" s="165">
        <v>2.387</v>
      </c>
      <c r="DR40" s="165">
        <v>-43.357500000000002</v>
      </c>
      <c r="DS40" s="166"/>
      <c r="DT40" s="165">
        <v>-12.6</v>
      </c>
      <c r="DU40" s="165">
        <v>20.39</v>
      </c>
      <c r="DV40" s="165">
        <v>15.96</v>
      </c>
      <c r="DW40" s="165">
        <v>-41.581800000000001</v>
      </c>
      <c r="DX40" s="165">
        <v>-20.7727</v>
      </c>
      <c r="DY40" s="165">
        <v>-41.215699999999998</v>
      </c>
      <c r="DZ40" s="165">
        <v>-40.7273</v>
      </c>
      <c r="EA40" s="166"/>
      <c r="EB40" s="165">
        <v>-18.347100000000001</v>
      </c>
      <c r="EC40" s="165">
        <v>-27.6477</v>
      </c>
      <c r="ED40" s="165">
        <v>-27.629100000000001</v>
      </c>
      <c r="EE40" s="166"/>
      <c r="EF40" s="165">
        <v>-33.823099999999997</v>
      </c>
      <c r="EG40" s="165">
        <v>-10.475</v>
      </c>
      <c r="EH40" s="165">
        <v>-170.48220000000001</v>
      </c>
      <c r="EI40" s="165">
        <v>-31.301400000000001</v>
      </c>
      <c r="EJ40" s="166"/>
      <c r="EK40" s="165">
        <v>-5.5251999999999999</v>
      </c>
      <c r="EL40" s="165">
        <v>-5.1135000000000002</v>
      </c>
      <c r="EM40" s="165">
        <v>18.532</v>
      </c>
      <c r="EN40" s="165">
        <v>-2.1128999999999998</v>
      </c>
      <c r="EO40" s="165">
        <v>-2.9479000000000002</v>
      </c>
      <c r="EP40" s="165">
        <v>-5.6360000000000001</v>
      </c>
      <c r="EQ40" s="165">
        <v>-22.564900000000002</v>
      </c>
      <c r="ER40" s="166"/>
      <c r="ES40" s="165">
        <v>-11.0167</v>
      </c>
      <c r="ET40" s="166"/>
      <c r="EU40" s="165">
        <v>-9.2899999999999991</v>
      </c>
      <c r="EV40" s="165">
        <v>0</v>
      </c>
      <c r="EW40" s="165">
        <v>1.7656000000000001</v>
      </c>
      <c r="EX40" s="165">
        <v>8.73</v>
      </c>
      <c r="EY40" s="165">
        <v>-9.4824999999999999</v>
      </c>
      <c r="EZ40" s="165">
        <v>-9.7256999999999998</v>
      </c>
      <c r="FA40" s="165">
        <v>6.6677</v>
      </c>
      <c r="FB40" s="165">
        <v>17.706800000000001</v>
      </c>
      <c r="FC40" s="165">
        <v>-33</v>
      </c>
      <c r="FD40" s="166"/>
      <c r="FE40" s="165">
        <v>4.5415000000000001</v>
      </c>
      <c r="FF40" s="165">
        <v>4.6116999999999999</v>
      </c>
      <c r="FG40" s="165">
        <v>3.1509</v>
      </c>
      <c r="FH40" s="165">
        <v>0</v>
      </c>
      <c r="FI40" s="165">
        <v>0</v>
      </c>
      <c r="FJ40" s="165">
        <v>5.6935000000000002</v>
      </c>
      <c r="FK40" s="165">
        <v>5.6935000000000002</v>
      </c>
      <c r="FL40" s="165">
        <v>-30.644500000000001</v>
      </c>
      <c r="FM40" s="165">
        <v>23.213699999999999</v>
      </c>
      <c r="FN40" s="165">
        <v>22.666</v>
      </c>
      <c r="FO40" s="165">
        <v>-20.2651</v>
      </c>
      <c r="FP40" s="165">
        <v>-9.1814999999999998</v>
      </c>
      <c r="FQ40" s="165">
        <v>19.508400000000002</v>
      </c>
      <c r="FR40" s="165">
        <v>-14.12</v>
      </c>
      <c r="FS40" s="165">
        <v>-0.50129999999999997</v>
      </c>
      <c r="FT40" s="165">
        <v>0.27950000000000003</v>
      </c>
      <c r="FU40" s="165">
        <v>0.28000000000000003</v>
      </c>
      <c r="FV40" s="165">
        <v>1.54</v>
      </c>
      <c r="FW40" s="165">
        <v>-20.311499999999999</v>
      </c>
      <c r="FX40" s="166"/>
      <c r="FY40" s="165">
        <v>1.593</v>
      </c>
      <c r="FZ40" s="165">
        <v>0.79300000000000004</v>
      </c>
      <c r="GA40" s="166"/>
      <c r="GB40" s="165">
        <v>-3.51</v>
      </c>
      <c r="GC40" s="165">
        <v>-2.4817</v>
      </c>
      <c r="GD40" s="165">
        <v>3.2309999999999999</v>
      </c>
      <c r="GE40" s="165">
        <v>-2.21</v>
      </c>
      <c r="GF40" s="165">
        <v>22.382000000000001</v>
      </c>
      <c r="GG40" s="166"/>
      <c r="GH40" s="165">
        <v>23.298400000000001</v>
      </c>
      <c r="GI40" s="165">
        <v>-4.3305999999999996</v>
      </c>
      <c r="GJ40" s="165">
        <v>-4.2488000000000001</v>
      </c>
      <c r="GK40" s="165">
        <v>2.2858000000000001</v>
      </c>
      <c r="GL40" s="166"/>
      <c r="GM40" s="166"/>
      <c r="GN40" s="165">
        <v>-11.4252</v>
      </c>
      <c r="GO40" s="165">
        <v>-3.5585</v>
      </c>
      <c r="GP40" s="165">
        <v>-4.3800999999999997</v>
      </c>
      <c r="GQ40" s="165">
        <v>-23.106400000000001</v>
      </c>
      <c r="GR40" s="165">
        <v>-4.7644000000000002</v>
      </c>
      <c r="GS40" s="165">
        <v>-4.5197000000000003</v>
      </c>
      <c r="GT40" s="165">
        <v>59.1648</v>
      </c>
      <c r="GU40" s="165">
        <v>-13.709</v>
      </c>
      <c r="GV40" s="165">
        <v>-10.8714</v>
      </c>
      <c r="GW40" s="165">
        <v>-14.9564</v>
      </c>
      <c r="GX40" s="165">
        <v>3.0941000000000001</v>
      </c>
      <c r="GY40" s="165">
        <v>5.7140000000000004</v>
      </c>
      <c r="GZ40" s="165">
        <v>5.7914000000000003</v>
      </c>
      <c r="HA40" s="166"/>
      <c r="HB40" s="165">
        <v>10.5839</v>
      </c>
      <c r="HC40" s="165">
        <v>12.493</v>
      </c>
      <c r="HD40" s="165">
        <v>-5.45</v>
      </c>
      <c r="HE40" s="166"/>
      <c r="HF40" s="165">
        <v>3.8212999999999999</v>
      </c>
      <c r="HG40" s="165">
        <v>13.237399999999999</v>
      </c>
      <c r="HH40" s="165">
        <v>65.201300000000003</v>
      </c>
      <c r="HI40" s="165">
        <v>9.7518999999999991</v>
      </c>
      <c r="HJ40" s="165">
        <v>10.5246</v>
      </c>
      <c r="HK40" s="165">
        <v>-7.9942000000000002</v>
      </c>
      <c r="HL40" s="166"/>
      <c r="HM40" s="165">
        <v>0</v>
      </c>
      <c r="HN40" s="165">
        <v>-10.7294</v>
      </c>
      <c r="HO40" s="165">
        <v>18.952400000000001</v>
      </c>
      <c r="HP40" s="166"/>
      <c r="HQ40" s="165">
        <v>-13.457100000000001</v>
      </c>
      <c r="HR40" s="165">
        <v>-12.863799999999999</v>
      </c>
      <c r="HS40" s="165">
        <v>-3.2881</v>
      </c>
      <c r="HT40" s="165">
        <v>-2.9378000000000002</v>
      </c>
      <c r="HU40" s="165">
        <v>21.34</v>
      </c>
      <c r="HV40" s="165">
        <v>21.29</v>
      </c>
      <c r="HW40" s="165">
        <v>-27.2</v>
      </c>
      <c r="HX40" s="165">
        <v>-27.2</v>
      </c>
      <c r="HY40" s="165">
        <v>0.82669999999999999</v>
      </c>
      <c r="HZ40" s="165">
        <v>-7.36</v>
      </c>
      <c r="IA40" s="165">
        <v>60.215600000000002</v>
      </c>
      <c r="IB40" s="165">
        <v>27.1144</v>
      </c>
      <c r="IC40" s="165">
        <v>26.82</v>
      </c>
      <c r="ID40" s="165">
        <v>-19.899999999999999</v>
      </c>
      <c r="IE40" s="165">
        <v>-40.1</v>
      </c>
      <c r="IF40" s="165">
        <v>-2.4</v>
      </c>
      <c r="IG40" s="165">
        <v>-3</v>
      </c>
      <c r="IH40" s="166"/>
      <c r="II40" s="166"/>
      <c r="IJ40" s="165">
        <v>-148.39869999999999</v>
      </c>
      <c r="IK40" s="165">
        <v>-10.568</v>
      </c>
      <c r="IL40" s="165">
        <v>-228.21039999999999</v>
      </c>
      <c r="IM40" s="165">
        <v>-11.877599999999999</v>
      </c>
      <c r="IN40" s="165">
        <v>-71.746700000000004</v>
      </c>
      <c r="IO40" s="165">
        <v>76.278300000000002</v>
      </c>
      <c r="IP40" s="165">
        <v>91.852800000000002</v>
      </c>
      <c r="IQ40" s="165">
        <v>89.077699999999993</v>
      </c>
      <c r="IR40" s="165">
        <v>116.9038</v>
      </c>
      <c r="IS40" s="165">
        <v>5.4168000000000003</v>
      </c>
      <c r="IT40" s="165">
        <v>22.973400000000002</v>
      </c>
      <c r="IU40" s="165">
        <v>23.151700000000002</v>
      </c>
      <c r="IV40" s="165">
        <v>18.505199999999999</v>
      </c>
      <c r="IW40" s="165">
        <v>125.6799</v>
      </c>
      <c r="IX40" s="165">
        <v>-228.33410000000001</v>
      </c>
      <c r="IY40" s="165">
        <v>43.437600000000003</v>
      </c>
      <c r="IZ40" s="165">
        <v>-36.569000000000003</v>
      </c>
      <c r="JA40" s="165">
        <v>-0.37480000000000002</v>
      </c>
      <c r="JB40" s="166"/>
      <c r="JC40" s="165">
        <v>-5.6</v>
      </c>
      <c r="JD40" s="165">
        <v>-0.373</v>
      </c>
      <c r="JE40" s="165">
        <v>-0.38500000000000001</v>
      </c>
      <c r="JF40" s="165">
        <v>3.2</v>
      </c>
      <c r="JG40" s="165">
        <v>-0.88</v>
      </c>
      <c r="JH40" s="165">
        <v>-2.9144999999999999</v>
      </c>
      <c r="JI40" s="165">
        <v>-5.4764999999999997</v>
      </c>
      <c r="JJ40" s="165">
        <v>3.6941999999999999</v>
      </c>
      <c r="JK40" s="165">
        <v>-13.8872</v>
      </c>
      <c r="JL40" s="165">
        <v>11.8</v>
      </c>
      <c r="JM40" s="165">
        <v>3.5059999999999998</v>
      </c>
      <c r="JN40" s="165">
        <v>2.68</v>
      </c>
      <c r="JO40" s="166"/>
      <c r="JP40" s="166"/>
      <c r="JQ40" s="165">
        <v>4.3239000000000001</v>
      </c>
      <c r="JR40" s="165">
        <v>4.1683000000000003</v>
      </c>
      <c r="JS40" s="165">
        <v>4.0357000000000003</v>
      </c>
      <c r="JT40" s="166"/>
      <c r="JU40" s="165">
        <v>25.8</v>
      </c>
      <c r="JV40" s="165">
        <v>3.4033000000000002</v>
      </c>
      <c r="JW40" s="165">
        <v>0.72</v>
      </c>
      <c r="JX40" s="166"/>
      <c r="JY40" s="165">
        <v>-6.7964000000000002</v>
      </c>
      <c r="JZ40" s="165">
        <v>-2.6671</v>
      </c>
      <c r="KA40" s="165">
        <v>-24.681699999999999</v>
      </c>
      <c r="KB40" s="165">
        <v>-6.5175999999999998</v>
      </c>
      <c r="KC40" s="165">
        <v>-4.7294999999999998</v>
      </c>
      <c r="KD40" s="165">
        <v>-24.0091</v>
      </c>
      <c r="KE40" s="165">
        <v>-2.3896000000000002</v>
      </c>
      <c r="KF40" s="165">
        <v>-27.7</v>
      </c>
      <c r="KG40" s="165">
        <v>10.5</v>
      </c>
      <c r="KH40" s="166"/>
      <c r="KI40" s="165">
        <v>-52.721800000000002</v>
      </c>
    </row>
    <row r="41" spans="1:295" ht="18" customHeight="1" x14ac:dyDescent="0.3">
      <c r="A41" s="160" t="s">
        <v>712</v>
      </c>
      <c r="B41" s="160" t="s">
        <v>745</v>
      </c>
      <c r="C41" s="161">
        <v>0</v>
      </c>
      <c r="D41" s="161">
        <v>1.7284999999999999</v>
      </c>
      <c r="E41" s="161">
        <v>-6.5400999999999998</v>
      </c>
      <c r="F41" s="161">
        <v>6.62</v>
      </c>
      <c r="G41" s="161">
        <v>9.2020999999999997</v>
      </c>
      <c r="H41" s="162"/>
      <c r="I41" s="161">
        <v>12.9116</v>
      </c>
      <c r="J41" s="162"/>
      <c r="K41" s="161">
        <v>9.6266999999999996</v>
      </c>
      <c r="L41" s="161">
        <v>3.5348999999999999</v>
      </c>
      <c r="M41" s="161">
        <v>5.0812999999999997</v>
      </c>
      <c r="N41" s="161">
        <v>-15.54</v>
      </c>
      <c r="O41" s="161">
        <v>-19.8</v>
      </c>
      <c r="P41" s="162"/>
      <c r="Q41" s="161">
        <v>1.6559999999999999</v>
      </c>
      <c r="R41" s="162"/>
      <c r="S41" s="161">
        <v>2.6474000000000002</v>
      </c>
      <c r="T41" s="161">
        <v>13.602</v>
      </c>
      <c r="U41" s="161">
        <v>3.8277000000000001</v>
      </c>
      <c r="V41" s="161">
        <v>3.6678000000000002</v>
      </c>
      <c r="W41" s="161">
        <v>6.9508999999999999</v>
      </c>
      <c r="X41" s="161">
        <v>2.7627999999999999</v>
      </c>
      <c r="Y41" s="161">
        <v>8.8499999999999995E-2</v>
      </c>
      <c r="Z41" s="161">
        <v>2.6496</v>
      </c>
      <c r="AA41" s="162"/>
      <c r="AB41" s="161">
        <v>-0.59850000000000003</v>
      </c>
      <c r="AC41" s="161">
        <v>-0.98599999999999999</v>
      </c>
      <c r="AD41" s="161">
        <v>-1.0009999999999999</v>
      </c>
      <c r="AE41" s="161">
        <v>2.7050000000000001</v>
      </c>
      <c r="AF41" s="161">
        <v>0</v>
      </c>
      <c r="AG41" s="161">
        <v>-13.2</v>
      </c>
      <c r="AH41" s="161">
        <v>-2.3069999999999999</v>
      </c>
      <c r="AI41" s="161">
        <v>0.28100000000000003</v>
      </c>
      <c r="AJ41" s="161">
        <v>-23.61</v>
      </c>
      <c r="AK41" s="162"/>
      <c r="AL41" s="162"/>
      <c r="AM41" s="161">
        <v>-1.41</v>
      </c>
      <c r="AN41" s="162"/>
      <c r="AO41" s="161">
        <v>-1.2307999999999999</v>
      </c>
      <c r="AP41" s="161">
        <v>3.0501999999999998</v>
      </c>
      <c r="AQ41" s="161">
        <v>22.547499999999999</v>
      </c>
      <c r="AR41" s="162"/>
      <c r="AS41" s="161">
        <v>-17.399100000000001</v>
      </c>
      <c r="AT41" s="161">
        <v>-10.4488</v>
      </c>
      <c r="AU41" s="161">
        <v>-10.9544</v>
      </c>
      <c r="AV41" s="161">
        <v>15.5733</v>
      </c>
      <c r="AW41" s="161">
        <v>14.288</v>
      </c>
      <c r="AX41" s="161">
        <v>-18.754300000000001</v>
      </c>
      <c r="AY41" s="161">
        <v>-17.146799999999999</v>
      </c>
      <c r="AZ41" s="161">
        <v>2.3795999999999999</v>
      </c>
      <c r="BA41" s="161">
        <v>11.174899999999999</v>
      </c>
      <c r="BB41" s="161">
        <v>59.592199999999998</v>
      </c>
      <c r="BC41" s="161">
        <v>14.9717</v>
      </c>
      <c r="BD41" s="161">
        <v>-5.8</v>
      </c>
      <c r="BE41" s="161">
        <v>-6.4</v>
      </c>
      <c r="BF41" s="161">
        <v>-24.1021</v>
      </c>
      <c r="BG41" s="161">
        <v>-24.4617</v>
      </c>
      <c r="BH41" s="161">
        <v>-2.2808000000000002</v>
      </c>
      <c r="BI41" s="162"/>
      <c r="BJ41" s="161">
        <v>0.63660000000000005</v>
      </c>
      <c r="BK41" s="161">
        <v>-0.14399999999999999</v>
      </c>
      <c r="BL41" s="161">
        <v>1.5876999999999999</v>
      </c>
      <c r="BM41" s="161">
        <v>1.0952999999999999</v>
      </c>
      <c r="BN41" s="161">
        <v>-156.77350000000001</v>
      </c>
      <c r="BO41" s="161">
        <v>11.1393</v>
      </c>
      <c r="BP41" s="161">
        <v>11.5055</v>
      </c>
      <c r="BQ41" s="161">
        <v>91.699799999999996</v>
      </c>
      <c r="BR41" s="161">
        <v>-196.89359999999999</v>
      </c>
      <c r="BS41" s="162"/>
      <c r="BT41" s="162"/>
      <c r="BU41" s="162"/>
      <c r="BV41" s="161">
        <v>4.7302999999999997</v>
      </c>
      <c r="BW41" s="161">
        <v>6.44</v>
      </c>
      <c r="BX41" s="161">
        <v>2.95</v>
      </c>
      <c r="BY41" s="161">
        <v>-17.04</v>
      </c>
      <c r="BZ41" s="161">
        <v>-2.72</v>
      </c>
      <c r="CA41" s="161">
        <v>-20.7592</v>
      </c>
      <c r="CB41" s="161">
        <v>-20.7592</v>
      </c>
      <c r="CC41" s="161">
        <v>24.586099999999998</v>
      </c>
      <c r="CD41" s="161">
        <v>24.160799999999998</v>
      </c>
      <c r="CE41" s="162"/>
      <c r="CF41" s="161">
        <v>-21.476600000000001</v>
      </c>
      <c r="CG41" s="161">
        <v>-21.475200000000001</v>
      </c>
      <c r="CH41" s="161">
        <v>1.3383</v>
      </c>
      <c r="CI41" s="161">
        <v>11.2156</v>
      </c>
      <c r="CJ41" s="162"/>
      <c r="CK41" s="162"/>
      <c r="CL41" s="161">
        <v>29.5</v>
      </c>
      <c r="CM41" s="161">
        <v>-17.600000000000001</v>
      </c>
      <c r="CN41" s="161">
        <v>-0.71</v>
      </c>
      <c r="CO41" s="161">
        <v>20.574100000000001</v>
      </c>
      <c r="CP41" s="161">
        <v>21.069700000000001</v>
      </c>
      <c r="CQ41" s="161">
        <v>19.8916</v>
      </c>
      <c r="CR41" s="161">
        <v>67.8613</v>
      </c>
      <c r="CS41" s="161">
        <v>67.864000000000004</v>
      </c>
      <c r="CT41" s="161">
        <v>-27.322600000000001</v>
      </c>
      <c r="CU41" s="161">
        <v>-41.987900000000003</v>
      </c>
      <c r="CV41" s="161">
        <v>-28.994499999999999</v>
      </c>
      <c r="CW41" s="161">
        <v>2.7915999999999999</v>
      </c>
      <c r="CX41" s="161">
        <v>23.78</v>
      </c>
      <c r="CY41" s="161">
        <v>13.14</v>
      </c>
      <c r="CZ41" s="161">
        <v>5.1611000000000002</v>
      </c>
      <c r="DA41" s="161">
        <v>5.4718</v>
      </c>
      <c r="DB41" s="161">
        <v>-6.86</v>
      </c>
      <c r="DC41" s="162"/>
      <c r="DD41" s="161">
        <v>-13.538600000000001</v>
      </c>
      <c r="DE41" s="161">
        <v>-13.266500000000001</v>
      </c>
      <c r="DF41" s="161">
        <v>42.122199999999999</v>
      </c>
      <c r="DG41" s="161">
        <v>1.54E-2</v>
      </c>
      <c r="DH41" s="161">
        <v>-3.2372999999999998</v>
      </c>
      <c r="DI41" s="161">
        <v>16</v>
      </c>
      <c r="DJ41" s="162"/>
      <c r="DK41" s="161">
        <v>-6.9019000000000004</v>
      </c>
      <c r="DL41" s="161">
        <v>0</v>
      </c>
      <c r="DM41" s="161">
        <v>35.648499999999999</v>
      </c>
      <c r="DN41" s="161">
        <v>7.4276999999999997</v>
      </c>
      <c r="DO41" s="161">
        <v>0.68</v>
      </c>
      <c r="DP41" s="161">
        <v>-0.66</v>
      </c>
      <c r="DQ41" s="161">
        <v>1.333</v>
      </c>
      <c r="DR41" s="161">
        <v>-41.927399999999999</v>
      </c>
      <c r="DS41" s="162"/>
      <c r="DT41" s="161">
        <v>-12.75</v>
      </c>
      <c r="DU41" s="161">
        <v>19.89</v>
      </c>
      <c r="DV41" s="161">
        <v>15.21</v>
      </c>
      <c r="DW41" s="161">
        <v>-40.945500000000003</v>
      </c>
      <c r="DX41" s="161">
        <v>-20.5</v>
      </c>
      <c r="DY41" s="161">
        <v>-40.192999999999998</v>
      </c>
      <c r="DZ41" s="161">
        <v>-39.936399999999999</v>
      </c>
      <c r="EA41" s="162"/>
      <c r="EB41" s="161">
        <v>-18.833300000000001</v>
      </c>
      <c r="EC41" s="161">
        <v>-28.059799999999999</v>
      </c>
      <c r="ED41" s="161">
        <v>-28.069600000000001</v>
      </c>
      <c r="EE41" s="162"/>
      <c r="EF41" s="161">
        <v>-34.0593</v>
      </c>
      <c r="EG41" s="161">
        <v>-10.794</v>
      </c>
      <c r="EH41" s="161">
        <v>-171.023</v>
      </c>
      <c r="EI41" s="161">
        <v>-24.095700000000001</v>
      </c>
      <c r="EJ41" s="162"/>
      <c r="EK41" s="161">
        <v>-5.4733000000000001</v>
      </c>
      <c r="EL41" s="161">
        <v>-5.0717999999999996</v>
      </c>
      <c r="EM41" s="161">
        <v>18.876000000000001</v>
      </c>
      <c r="EN41" s="161">
        <v>-2.8136000000000001</v>
      </c>
      <c r="EO41" s="161">
        <v>-3.2317</v>
      </c>
      <c r="EP41" s="161">
        <v>-7.6840000000000002</v>
      </c>
      <c r="EQ41" s="161">
        <v>-22.802</v>
      </c>
      <c r="ER41" s="162"/>
      <c r="ES41" s="161">
        <v>-10.198700000000001</v>
      </c>
      <c r="ET41" s="162"/>
      <c r="EU41" s="161">
        <v>-9.32</v>
      </c>
      <c r="EV41" s="161">
        <v>0</v>
      </c>
      <c r="EW41" s="161">
        <v>1.7415</v>
      </c>
      <c r="EX41" s="161">
        <v>8.0929000000000002</v>
      </c>
      <c r="EY41" s="161">
        <v>-8.9478000000000009</v>
      </c>
      <c r="EZ41" s="161">
        <v>-9.1084999999999994</v>
      </c>
      <c r="FA41" s="161">
        <v>5.7337999999999996</v>
      </c>
      <c r="FB41" s="161">
        <v>17.7502</v>
      </c>
      <c r="FC41" s="161">
        <v>-33.395499999999998</v>
      </c>
      <c r="FD41" s="162"/>
      <c r="FE41" s="161">
        <v>4.4654999999999996</v>
      </c>
      <c r="FF41" s="161">
        <v>4.5278</v>
      </c>
      <c r="FG41" s="161">
        <v>3.1678000000000002</v>
      </c>
      <c r="FH41" s="161">
        <v>3.5078999999999998</v>
      </c>
      <c r="FI41" s="161">
        <v>0</v>
      </c>
      <c r="FJ41" s="161">
        <v>6.1959</v>
      </c>
      <c r="FK41" s="161">
        <v>6.5308000000000002</v>
      </c>
      <c r="FL41" s="161">
        <v>-30.812000000000001</v>
      </c>
      <c r="FM41" s="161">
        <v>22.648700000000002</v>
      </c>
      <c r="FN41" s="161">
        <v>22.770600000000002</v>
      </c>
      <c r="FO41" s="161">
        <v>-19.477499999999999</v>
      </c>
      <c r="FP41" s="161">
        <v>0</v>
      </c>
      <c r="FQ41" s="161">
        <v>18.995699999999999</v>
      </c>
      <c r="FR41" s="161">
        <v>-20.34</v>
      </c>
      <c r="FS41" s="161">
        <v>-2.5099999999999998</v>
      </c>
      <c r="FT41" s="161">
        <v>0.2923</v>
      </c>
      <c r="FU41" s="161">
        <v>1.82</v>
      </c>
      <c r="FV41" s="161">
        <v>1.74</v>
      </c>
      <c r="FW41" s="161">
        <v>-19.818200000000001</v>
      </c>
      <c r="FX41" s="162"/>
      <c r="FY41" s="161">
        <v>1.5629999999999999</v>
      </c>
      <c r="FZ41" s="161">
        <v>0.78600000000000003</v>
      </c>
      <c r="GA41" s="162"/>
      <c r="GB41" s="161">
        <v>14.29</v>
      </c>
      <c r="GC41" s="161">
        <v>-4.6276000000000002</v>
      </c>
      <c r="GD41" s="161">
        <v>2.6246999999999998</v>
      </c>
      <c r="GE41" s="161">
        <v>-1.39</v>
      </c>
      <c r="GF41" s="161">
        <v>17.241499999999998</v>
      </c>
      <c r="GG41" s="162"/>
      <c r="GH41" s="161">
        <v>22.581600000000002</v>
      </c>
      <c r="GI41" s="161">
        <v>-3.8729</v>
      </c>
      <c r="GJ41" s="161">
        <v>-4.3036000000000003</v>
      </c>
      <c r="GK41" s="161">
        <v>2.2612000000000001</v>
      </c>
      <c r="GL41" s="162"/>
      <c r="GM41" s="162"/>
      <c r="GN41" s="161">
        <v>-11.778700000000001</v>
      </c>
      <c r="GO41" s="161">
        <v>-3.5554999999999999</v>
      </c>
      <c r="GP41" s="161">
        <v>-2.1675</v>
      </c>
      <c r="GQ41" s="161">
        <v>-22.480599999999999</v>
      </c>
      <c r="GR41" s="161">
        <v>-5.4665999999999997</v>
      </c>
      <c r="GS41" s="161">
        <v>-5.5796999999999999</v>
      </c>
      <c r="GT41" s="161">
        <v>58.040700000000001</v>
      </c>
      <c r="GU41" s="161">
        <v>-13.9879</v>
      </c>
      <c r="GV41" s="161">
        <v>-11.0464</v>
      </c>
      <c r="GW41" s="161">
        <v>-14.3438</v>
      </c>
      <c r="GX41" s="161">
        <v>3.7065999999999999</v>
      </c>
      <c r="GY41" s="161">
        <v>5.5968</v>
      </c>
      <c r="GZ41" s="161">
        <v>5.6726999999999999</v>
      </c>
      <c r="HA41" s="161">
        <v>3.1395</v>
      </c>
      <c r="HB41" s="161">
        <v>13.027200000000001</v>
      </c>
      <c r="HC41" s="161">
        <v>14.1746</v>
      </c>
      <c r="HD41" s="161">
        <v>-1.68</v>
      </c>
      <c r="HE41" s="161">
        <v>-5.1178999999999997</v>
      </c>
      <c r="HF41" s="161">
        <v>0</v>
      </c>
      <c r="HG41" s="161">
        <v>21.0962</v>
      </c>
      <c r="HH41" s="161">
        <v>64.981499999999997</v>
      </c>
      <c r="HI41" s="161">
        <v>16.005700000000001</v>
      </c>
      <c r="HJ41" s="161">
        <v>16.7028</v>
      </c>
      <c r="HK41" s="161">
        <v>-9.7750000000000004</v>
      </c>
      <c r="HL41" s="162"/>
      <c r="HM41" s="161">
        <v>0</v>
      </c>
      <c r="HN41" s="161">
        <v>0</v>
      </c>
      <c r="HO41" s="162"/>
      <c r="HP41" s="161">
        <v>29.662299999999998</v>
      </c>
      <c r="HQ41" s="161">
        <v>-13.4076</v>
      </c>
      <c r="HR41" s="161">
        <v>-12.792400000000001</v>
      </c>
      <c r="HS41" s="161">
        <v>-0.999</v>
      </c>
      <c r="HT41" s="161">
        <v>-1.044</v>
      </c>
      <c r="HU41" s="161">
        <v>18.11</v>
      </c>
      <c r="HV41" s="161">
        <v>18.059999999999999</v>
      </c>
      <c r="HW41" s="161">
        <v>-28.5</v>
      </c>
      <c r="HX41" s="161">
        <v>-28.6</v>
      </c>
      <c r="HY41" s="161">
        <v>0.81030000000000002</v>
      </c>
      <c r="HZ41" s="161">
        <v>-9.76</v>
      </c>
      <c r="IA41" s="161">
        <v>56.418999999999997</v>
      </c>
      <c r="IB41" s="161">
        <v>27.701799999999999</v>
      </c>
      <c r="IC41" s="161">
        <v>27.599499999999999</v>
      </c>
      <c r="ID41" s="161">
        <v>-20.399999999999999</v>
      </c>
      <c r="IE41" s="161">
        <v>-40.5</v>
      </c>
      <c r="IF41" s="161">
        <v>-1.1000000000000001</v>
      </c>
      <c r="IG41" s="161">
        <v>-1.7</v>
      </c>
      <c r="IH41" s="161">
        <v>-17.676400000000001</v>
      </c>
      <c r="II41" s="161">
        <v>-17.540800000000001</v>
      </c>
      <c r="IJ41" s="161">
        <v>-138.83279999999999</v>
      </c>
      <c r="IK41" s="161">
        <v>-9.0534999999999997</v>
      </c>
      <c r="IL41" s="161">
        <v>-229.83279999999999</v>
      </c>
      <c r="IM41" s="161">
        <v>-13.328900000000001</v>
      </c>
      <c r="IN41" s="161">
        <v>-61.905099999999997</v>
      </c>
      <c r="IO41" s="161">
        <v>86.729500000000002</v>
      </c>
      <c r="IP41" s="161">
        <v>77.716200000000001</v>
      </c>
      <c r="IQ41" s="161">
        <v>85.403999999999996</v>
      </c>
      <c r="IR41" s="161">
        <v>128.72989999999999</v>
      </c>
      <c r="IS41" s="161">
        <v>22.3736</v>
      </c>
      <c r="IT41" s="161">
        <v>23.0381</v>
      </c>
      <c r="IU41" s="161">
        <v>27.160900000000002</v>
      </c>
      <c r="IV41" s="161">
        <v>21.868099999999998</v>
      </c>
      <c r="IW41" s="161">
        <v>147.29069999999999</v>
      </c>
      <c r="IX41" s="161">
        <v>-233.14109999999999</v>
      </c>
      <c r="IY41" s="161">
        <v>60.325200000000002</v>
      </c>
      <c r="IZ41" s="161">
        <v>-50.276699999999998</v>
      </c>
      <c r="JA41" s="161">
        <v>-1.1707000000000001</v>
      </c>
      <c r="JB41" s="162"/>
      <c r="JC41" s="161">
        <v>-5.68</v>
      </c>
      <c r="JD41" s="161">
        <v>-0.30499999999999999</v>
      </c>
      <c r="JE41" s="161">
        <v>-0.317</v>
      </c>
      <c r="JF41" s="161">
        <v>2.2400000000000002</v>
      </c>
      <c r="JG41" s="161">
        <v>-0.48</v>
      </c>
      <c r="JH41" s="161">
        <v>-2.2690999999999999</v>
      </c>
      <c r="JI41" s="161">
        <v>-5.8273999999999999</v>
      </c>
      <c r="JJ41" s="161">
        <v>5.8304999999999998</v>
      </c>
      <c r="JK41" s="161">
        <v>-14.061199999999999</v>
      </c>
      <c r="JL41" s="161">
        <v>11</v>
      </c>
      <c r="JM41" s="161">
        <v>0.36199999999999999</v>
      </c>
      <c r="JN41" s="161">
        <v>0.90700000000000003</v>
      </c>
      <c r="JO41" s="162"/>
      <c r="JP41" s="162"/>
      <c r="JQ41" s="161">
        <v>3.9472</v>
      </c>
      <c r="JR41" s="161">
        <v>4.3071000000000002</v>
      </c>
      <c r="JS41" s="161">
        <v>3.7046000000000001</v>
      </c>
      <c r="JT41" s="162"/>
      <c r="JU41" s="161">
        <v>26.3</v>
      </c>
      <c r="JV41" s="161">
        <v>3.3580000000000001</v>
      </c>
      <c r="JW41" s="161">
        <v>0.74</v>
      </c>
      <c r="JX41" s="162"/>
      <c r="JY41" s="161">
        <v>-8.8092000000000006</v>
      </c>
      <c r="JZ41" s="161">
        <v>-2.0173999999999999</v>
      </c>
      <c r="KA41" s="161">
        <v>-22.926300000000001</v>
      </c>
      <c r="KB41" s="161">
        <v>-8.3337000000000003</v>
      </c>
      <c r="KC41" s="161">
        <v>-5.4053000000000004</v>
      </c>
      <c r="KD41" s="161">
        <v>-22.473199999999999</v>
      </c>
      <c r="KE41" s="161">
        <v>-3.254</v>
      </c>
      <c r="KF41" s="161">
        <v>-27.7</v>
      </c>
      <c r="KG41" s="161">
        <v>10.7</v>
      </c>
      <c r="KH41" s="162"/>
      <c r="KI41" s="161">
        <v>-51.855200000000004</v>
      </c>
    </row>
    <row r="42" spans="1:295" ht="18" customHeight="1" x14ac:dyDescent="0.3">
      <c r="A42" s="160" t="s">
        <v>712</v>
      </c>
      <c r="B42" s="160" t="s">
        <v>746</v>
      </c>
      <c r="C42" s="163">
        <v>0</v>
      </c>
      <c r="D42" s="163">
        <v>1.5338000000000001</v>
      </c>
      <c r="E42" s="163">
        <v>-6.3724999999999996</v>
      </c>
      <c r="F42" s="163">
        <v>6.226</v>
      </c>
      <c r="G42" s="163">
        <v>7.5190000000000001</v>
      </c>
      <c r="H42" s="164"/>
      <c r="I42" s="163">
        <v>12.402699999999999</v>
      </c>
      <c r="J42" s="164"/>
      <c r="K42" s="163">
        <v>8.9221000000000004</v>
      </c>
      <c r="L42" s="163">
        <v>3.1579000000000002</v>
      </c>
      <c r="M42" s="163">
        <v>4.6833999999999998</v>
      </c>
      <c r="N42" s="163">
        <v>-17.760000000000002</v>
      </c>
      <c r="O42" s="164"/>
      <c r="P42" s="164"/>
      <c r="Q42" s="164"/>
      <c r="R42" s="164"/>
      <c r="S42" s="163">
        <v>2.4337</v>
      </c>
      <c r="T42" s="163">
        <v>10.7311</v>
      </c>
      <c r="U42" s="163">
        <v>3.7079</v>
      </c>
      <c r="V42" s="163">
        <v>3.4676999999999998</v>
      </c>
      <c r="W42" s="163">
        <v>6.5827</v>
      </c>
      <c r="X42" s="163">
        <v>2.6547999999999998</v>
      </c>
      <c r="Y42" s="163">
        <v>1.9699999999999999E-2</v>
      </c>
      <c r="Z42" s="163">
        <v>2.4986999999999999</v>
      </c>
      <c r="AA42" s="164"/>
      <c r="AB42" s="163">
        <v>-0.59609999999999996</v>
      </c>
      <c r="AC42" s="163">
        <v>-1.0649999999999999</v>
      </c>
      <c r="AD42" s="163">
        <v>-1.056</v>
      </c>
      <c r="AE42" s="163">
        <v>2.9910000000000001</v>
      </c>
      <c r="AF42" s="163">
        <v>0</v>
      </c>
      <c r="AG42" s="163">
        <v>-15.4</v>
      </c>
      <c r="AH42" s="163">
        <v>-1.796</v>
      </c>
      <c r="AI42" s="163">
        <v>0.28799999999999998</v>
      </c>
      <c r="AJ42" s="163">
        <v>-25.35</v>
      </c>
      <c r="AK42" s="164"/>
      <c r="AL42" s="164"/>
      <c r="AM42" s="163">
        <v>-0.06</v>
      </c>
      <c r="AN42" s="164"/>
      <c r="AO42" s="163">
        <v>-1.0343</v>
      </c>
      <c r="AP42" s="163">
        <v>3.2122999999999999</v>
      </c>
      <c r="AQ42" s="163">
        <v>25.0123</v>
      </c>
      <c r="AR42" s="163">
        <v>0</v>
      </c>
      <c r="AS42" s="163">
        <v>-14.2171</v>
      </c>
      <c r="AT42" s="163">
        <v>-12.0563</v>
      </c>
      <c r="AU42" s="163">
        <v>-12.4617</v>
      </c>
      <c r="AV42" s="163">
        <v>14.401</v>
      </c>
      <c r="AW42" s="163">
        <v>17.271699999999999</v>
      </c>
      <c r="AX42" s="163">
        <v>-17.146799999999999</v>
      </c>
      <c r="AY42" s="163">
        <v>-15.4053</v>
      </c>
      <c r="AZ42" s="163">
        <v>2.7742</v>
      </c>
      <c r="BA42" s="163">
        <v>11.463699999999999</v>
      </c>
      <c r="BB42" s="163">
        <v>55.2209</v>
      </c>
      <c r="BC42" s="163">
        <v>6.9885000000000002</v>
      </c>
      <c r="BD42" s="163">
        <v>-3.8</v>
      </c>
      <c r="BE42" s="163">
        <v>-4.2</v>
      </c>
      <c r="BF42" s="163">
        <v>-22.545100000000001</v>
      </c>
      <c r="BG42" s="163">
        <v>-22.289200000000001</v>
      </c>
      <c r="BH42" s="163">
        <v>-2.4821</v>
      </c>
      <c r="BI42" s="164"/>
      <c r="BJ42" s="163">
        <v>1.8580000000000001</v>
      </c>
      <c r="BK42" s="163">
        <v>-0.11840000000000001</v>
      </c>
      <c r="BL42" s="163">
        <v>0.78559999999999997</v>
      </c>
      <c r="BM42" s="163">
        <v>0.56850000000000001</v>
      </c>
      <c r="BN42" s="163">
        <v>-159.61179999999999</v>
      </c>
      <c r="BO42" s="163">
        <v>10.071099999999999</v>
      </c>
      <c r="BP42" s="163">
        <v>10.071099999999999</v>
      </c>
      <c r="BQ42" s="163">
        <v>100.4204</v>
      </c>
      <c r="BR42" s="163">
        <v>-199.17689999999999</v>
      </c>
      <c r="BS42" s="164"/>
      <c r="BT42" s="164"/>
      <c r="BU42" s="164"/>
      <c r="BV42" s="163">
        <v>4.7702</v>
      </c>
      <c r="BW42" s="163">
        <v>6.59</v>
      </c>
      <c r="BX42" s="163">
        <v>2.94</v>
      </c>
      <c r="BY42" s="163">
        <v>-17.489999999999998</v>
      </c>
      <c r="BZ42" s="163">
        <v>-2.96</v>
      </c>
      <c r="CA42" s="163">
        <v>-19.419599999999999</v>
      </c>
      <c r="CB42" s="163">
        <v>-19.419599999999999</v>
      </c>
      <c r="CC42" s="163">
        <v>24.300699999999999</v>
      </c>
      <c r="CD42" s="163">
        <v>24.0443</v>
      </c>
      <c r="CE42" s="164"/>
      <c r="CF42" s="163">
        <v>-26.944600000000001</v>
      </c>
      <c r="CG42" s="163">
        <v>-26.863199999999999</v>
      </c>
      <c r="CH42" s="163">
        <v>1.7601</v>
      </c>
      <c r="CI42" s="163">
        <v>7.1475</v>
      </c>
      <c r="CJ42" s="164"/>
      <c r="CK42" s="164"/>
      <c r="CL42" s="163">
        <v>22.6</v>
      </c>
      <c r="CM42" s="163">
        <v>-9.6</v>
      </c>
      <c r="CN42" s="163">
        <v>-0.67</v>
      </c>
      <c r="CO42" s="163">
        <v>16.2193</v>
      </c>
      <c r="CP42" s="163">
        <v>16.493400000000001</v>
      </c>
      <c r="CQ42" s="163">
        <v>15.5298</v>
      </c>
      <c r="CR42" s="163">
        <v>69.566999999999993</v>
      </c>
      <c r="CS42" s="163">
        <v>69.073899999999995</v>
      </c>
      <c r="CT42" s="163">
        <v>-28.575900000000001</v>
      </c>
      <c r="CU42" s="163">
        <v>-40.906100000000002</v>
      </c>
      <c r="CV42" s="163">
        <v>-30.313800000000001</v>
      </c>
      <c r="CW42" s="163">
        <v>2.5541999999999998</v>
      </c>
      <c r="CX42" s="163">
        <v>23.5</v>
      </c>
      <c r="CY42" s="163">
        <v>13.81</v>
      </c>
      <c r="CZ42" s="163">
        <v>5.0049000000000001</v>
      </c>
      <c r="DA42" s="163">
        <v>5.2765000000000004</v>
      </c>
      <c r="DB42" s="163">
        <v>-6.77</v>
      </c>
      <c r="DC42" s="164"/>
      <c r="DD42" s="163">
        <v>-8.9347999999999992</v>
      </c>
      <c r="DE42" s="163">
        <v>-8.8091000000000008</v>
      </c>
      <c r="DF42" s="163">
        <v>38.15</v>
      </c>
      <c r="DG42" s="163">
        <v>1.5699999999999999E-2</v>
      </c>
      <c r="DH42" s="163">
        <v>-3.2654999999999998</v>
      </c>
      <c r="DI42" s="164"/>
      <c r="DJ42" s="163">
        <v>17.5</v>
      </c>
      <c r="DK42" s="163">
        <v>-7.085</v>
      </c>
      <c r="DL42" s="163">
        <v>0</v>
      </c>
      <c r="DM42" s="163">
        <v>36.121600000000001</v>
      </c>
      <c r="DN42" s="163">
        <v>7.2420999999999998</v>
      </c>
      <c r="DO42" s="163">
        <v>0.46</v>
      </c>
      <c r="DP42" s="163">
        <v>-0.81</v>
      </c>
      <c r="DQ42" s="163">
        <v>1.9995000000000001</v>
      </c>
      <c r="DR42" s="163">
        <v>-38.174700000000001</v>
      </c>
      <c r="DS42" s="164"/>
      <c r="DT42" s="163">
        <v>-12.46</v>
      </c>
      <c r="DU42" s="163">
        <v>18.829999999999998</v>
      </c>
      <c r="DV42" s="163">
        <v>15.14</v>
      </c>
      <c r="DW42" s="163">
        <v>-37.945500000000003</v>
      </c>
      <c r="DX42" s="163">
        <v>-18.7455</v>
      </c>
      <c r="DY42" s="163">
        <v>-39.362299999999998</v>
      </c>
      <c r="DZ42" s="163">
        <v>-39.054499999999997</v>
      </c>
      <c r="EA42" s="164"/>
      <c r="EB42" s="163">
        <v>-18.961400000000001</v>
      </c>
      <c r="EC42" s="163">
        <v>-27.564900000000002</v>
      </c>
      <c r="ED42" s="163">
        <v>-27.439699999999998</v>
      </c>
      <c r="EE42" s="163">
        <v>-26.32</v>
      </c>
      <c r="EF42" s="163">
        <v>-30.884799999999998</v>
      </c>
      <c r="EG42" s="163">
        <v>-9.7750000000000004</v>
      </c>
      <c r="EH42" s="163">
        <v>-180.6568</v>
      </c>
      <c r="EI42" s="163">
        <v>-0.249</v>
      </c>
      <c r="EJ42" s="164"/>
      <c r="EK42" s="163">
        <v>-5.0571999999999999</v>
      </c>
      <c r="EL42" s="163">
        <v>-4.5576999999999996</v>
      </c>
      <c r="EM42" s="163">
        <v>13.476599999999999</v>
      </c>
      <c r="EN42" s="163">
        <v>-5.4123000000000001</v>
      </c>
      <c r="EO42" s="163">
        <v>-5.1445999999999996</v>
      </c>
      <c r="EP42" s="163">
        <v>-7.1719999999999997</v>
      </c>
      <c r="EQ42" s="163">
        <v>-24.590900000000001</v>
      </c>
      <c r="ER42" s="164"/>
      <c r="ES42" s="163">
        <v>9.8627000000000002</v>
      </c>
      <c r="ET42" s="164"/>
      <c r="EU42" s="163">
        <v>-8.76</v>
      </c>
      <c r="EV42" s="163">
        <v>0</v>
      </c>
      <c r="EW42" s="163">
        <v>1.5795999999999999</v>
      </c>
      <c r="EX42" s="163">
        <v>5.1920000000000002</v>
      </c>
      <c r="EY42" s="163">
        <v>-9.4925999999999995</v>
      </c>
      <c r="EZ42" s="163">
        <v>-9.7241999999999997</v>
      </c>
      <c r="FA42" s="163">
        <v>7.0978000000000003</v>
      </c>
      <c r="FB42" s="163">
        <v>13.092499999999999</v>
      </c>
      <c r="FC42" s="163">
        <v>-28.099900000000002</v>
      </c>
      <c r="FD42" s="164"/>
      <c r="FE42" s="163">
        <v>4.4970999999999997</v>
      </c>
      <c r="FF42" s="163">
        <v>4.4762000000000004</v>
      </c>
      <c r="FG42" s="163">
        <v>0</v>
      </c>
      <c r="FH42" s="163">
        <v>3.5091999999999999</v>
      </c>
      <c r="FI42" s="163">
        <v>2.8721000000000001</v>
      </c>
      <c r="FJ42" s="163">
        <v>5.8609999999999998</v>
      </c>
      <c r="FK42" s="163">
        <v>5.8609999999999998</v>
      </c>
      <c r="FL42" s="163">
        <v>-32.988900000000001</v>
      </c>
      <c r="FM42" s="163">
        <v>22.041699999999999</v>
      </c>
      <c r="FN42" s="163">
        <v>22.032</v>
      </c>
      <c r="FO42" s="163">
        <v>-19.572299999999998</v>
      </c>
      <c r="FP42" s="164"/>
      <c r="FQ42" s="163">
        <v>20.6265</v>
      </c>
      <c r="FR42" s="163">
        <v>-19.760000000000002</v>
      </c>
      <c r="FS42" s="163">
        <v>-2.4220999999999999</v>
      </c>
      <c r="FT42" s="163">
        <v>0.30599999999999999</v>
      </c>
      <c r="FU42" s="163">
        <v>1.8</v>
      </c>
      <c r="FV42" s="163">
        <v>0.89</v>
      </c>
      <c r="FW42" s="163">
        <v>-21.623000000000001</v>
      </c>
      <c r="FX42" s="164"/>
      <c r="FY42" s="163">
        <v>1.587</v>
      </c>
      <c r="FZ42" s="163">
        <v>0.77600000000000002</v>
      </c>
      <c r="GA42" s="164"/>
      <c r="GB42" s="163">
        <v>14.48</v>
      </c>
      <c r="GC42" s="163">
        <v>-4.2587000000000002</v>
      </c>
      <c r="GD42" s="163">
        <v>2.7766999999999999</v>
      </c>
      <c r="GE42" s="163">
        <v>-1.36</v>
      </c>
      <c r="GF42" s="163">
        <v>17.172699999999999</v>
      </c>
      <c r="GG42" s="164"/>
      <c r="GH42" s="163">
        <v>22.579000000000001</v>
      </c>
      <c r="GI42" s="163">
        <v>-3.8656999999999999</v>
      </c>
      <c r="GJ42" s="163">
        <v>-4.3051000000000004</v>
      </c>
      <c r="GK42" s="163">
        <v>2.2968999999999999</v>
      </c>
      <c r="GL42" s="164"/>
      <c r="GM42" s="164"/>
      <c r="GN42" s="163">
        <v>-10.9399</v>
      </c>
      <c r="GO42" s="163">
        <v>-3.1974999999999998</v>
      </c>
      <c r="GP42" s="163">
        <v>-1.4500000000000001E-2</v>
      </c>
      <c r="GQ42" s="163">
        <v>-22.680900000000001</v>
      </c>
      <c r="GR42" s="163">
        <v>-5.9881000000000002</v>
      </c>
      <c r="GS42" s="163">
        <v>-5.7283999999999997</v>
      </c>
      <c r="GT42" s="163">
        <v>54.946800000000003</v>
      </c>
      <c r="GU42" s="163">
        <v>-14.2821</v>
      </c>
      <c r="GV42" s="163">
        <v>-10.9251</v>
      </c>
      <c r="GW42" s="163">
        <v>-14.8241</v>
      </c>
      <c r="GX42" s="163">
        <v>3.3168000000000002</v>
      </c>
      <c r="GY42" s="163">
        <v>5.5602</v>
      </c>
      <c r="GZ42" s="163">
        <v>5.6647999999999996</v>
      </c>
      <c r="HA42" s="163">
        <v>3</v>
      </c>
      <c r="HB42" s="163">
        <v>18.41</v>
      </c>
      <c r="HC42" s="163">
        <v>20.437000000000001</v>
      </c>
      <c r="HD42" s="163">
        <v>0.84</v>
      </c>
      <c r="HE42" s="163">
        <v>-4.9396000000000004</v>
      </c>
      <c r="HF42" s="163">
        <v>0</v>
      </c>
      <c r="HG42" s="163">
        <v>34.193300000000001</v>
      </c>
      <c r="HH42" s="163">
        <v>66.928100000000001</v>
      </c>
      <c r="HI42" s="163">
        <v>24.320599999999999</v>
      </c>
      <c r="HJ42" s="163">
        <v>24.930399999999999</v>
      </c>
      <c r="HK42" s="163">
        <v>-11.526899999999999</v>
      </c>
      <c r="HL42" s="164"/>
      <c r="HM42" s="163">
        <v>0</v>
      </c>
      <c r="HN42" s="163">
        <v>0</v>
      </c>
      <c r="HO42" s="163">
        <v>36.340299999999999</v>
      </c>
      <c r="HP42" s="164"/>
      <c r="HQ42" s="163">
        <v>-10.853300000000001</v>
      </c>
      <c r="HR42" s="163">
        <v>-10.3095</v>
      </c>
      <c r="HS42" s="163">
        <v>0.5474</v>
      </c>
      <c r="HT42" s="163">
        <v>0.4476</v>
      </c>
      <c r="HU42" s="163">
        <v>14.12</v>
      </c>
      <c r="HV42" s="163">
        <v>14.07</v>
      </c>
      <c r="HW42" s="163">
        <v>-31.3</v>
      </c>
      <c r="HX42" s="163">
        <v>-32.299999999999997</v>
      </c>
      <c r="HY42" s="163">
        <v>0.81030000000000002</v>
      </c>
      <c r="HZ42" s="163">
        <v>-9.52</v>
      </c>
      <c r="IA42" s="163">
        <v>53.820500000000003</v>
      </c>
      <c r="IB42" s="163">
        <v>31.802600000000002</v>
      </c>
      <c r="IC42" s="163">
        <v>31.681699999999999</v>
      </c>
      <c r="ID42" s="163">
        <v>-20.399999999999999</v>
      </c>
      <c r="IE42" s="163">
        <v>-42.7</v>
      </c>
      <c r="IF42" s="163">
        <v>-2.9</v>
      </c>
      <c r="IG42" s="163">
        <v>-3.4</v>
      </c>
      <c r="IH42" s="163">
        <v>-17.508099999999999</v>
      </c>
      <c r="II42" s="163">
        <v>-17.373200000000001</v>
      </c>
      <c r="IJ42" s="163">
        <v>-123.9358</v>
      </c>
      <c r="IK42" s="163">
        <v>-12.684200000000001</v>
      </c>
      <c r="IL42" s="163">
        <v>-227.97319999999999</v>
      </c>
      <c r="IM42" s="163">
        <v>-11.3538</v>
      </c>
      <c r="IN42" s="163">
        <v>-50.201000000000001</v>
      </c>
      <c r="IO42" s="163">
        <v>105.9452</v>
      </c>
      <c r="IP42" s="163">
        <v>54.464500000000001</v>
      </c>
      <c r="IQ42" s="163">
        <v>68.764600000000002</v>
      </c>
      <c r="IR42" s="163">
        <v>138.07419999999999</v>
      </c>
      <c r="IS42" s="163">
        <v>41.616399999999999</v>
      </c>
      <c r="IT42" s="163">
        <v>27.721699999999998</v>
      </c>
      <c r="IU42" s="163">
        <v>27.178699999999999</v>
      </c>
      <c r="IV42" s="163">
        <v>37.234999999999999</v>
      </c>
      <c r="IW42" s="163">
        <v>173.80529999999999</v>
      </c>
      <c r="IX42" s="163">
        <v>-233.86940000000001</v>
      </c>
      <c r="IY42" s="163">
        <v>82.674099999999996</v>
      </c>
      <c r="IZ42" s="163">
        <v>-67.583500000000001</v>
      </c>
      <c r="JA42" s="163">
        <v>-0.42109999999999997</v>
      </c>
      <c r="JB42" s="164"/>
      <c r="JC42" s="163">
        <v>-6.48</v>
      </c>
      <c r="JD42" s="163">
        <v>-0.37</v>
      </c>
      <c r="JE42" s="163">
        <v>-0.379</v>
      </c>
      <c r="JF42" s="163">
        <v>2.88</v>
      </c>
      <c r="JG42" s="163">
        <v>-0.56000000000000005</v>
      </c>
      <c r="JH42" s="163">
        <v>-3.0251999999999999</v>
      </c>
      <c r="JI42" s="163">
        <v>-5.3025000000000002</v>
      </c>
      <c r="JJ42" s="163">
        <v>8.3513000000000002</v>
      </c>
      <c r="JK42" s="163">
        <v>-14.412100000000001</v>
      </c>
      <c r="JL42" s="163">
        <v>7.8</v>
      </c>
      <c r="JM42" s="163">
        <v>1.069</v>
      </c>
      <c r="JN42" s="163">
        <v>0.83299999999999996</v>
      </c>
      <c r="JO42" s="164"/>
      <c r="JP42" s="164"/>
      <c r="JQ42" s="163">
        <v>3.6806000000000001</v>
      </c>
      <c r="JR42" s="163">
        <v>2.7808000000000002</v>
      </c>
      <c r="JS42" s="163">
        <v>3.8075000000000001</v>
      </c>
      <c r="JT42" s="164"/>
      <c r="JU42" s="163">
        <v>28.8</v>
      </c>
      <c r="JV42" s="163">
        <v>2.65</v>
      </c>
      <c r="JW42" s="163">
        <v>0.71</v>
      </c>
      <c r="JX42" s="164"/>
      <c r="JY42" s="163">
        <v>-12.4299</v>
      </c>
      <c r="JZ42" s="163">
        <v>8.4900000000000003E-2</v>
      </c>
      <c r="KA42" s="163">
        <v>-20.491599999999998</v>
      </c>
      <c r="KB42" s="163">
        <v>-12.3485</v>
      </c>
      <c r="KC42" s="163">
        <v>-7.3415999999999997</v>
      </c>
      <c r="KD42" s="163">
        <v>-20.264600000000002</v>
      </c>
      <c r="KE42" s="163">
        <v>-3.5244</v>
      </c>
      <c r="KF42" s="163">
        <v>-30.5</v>
      </c>
      <c r="KG42" s="163">
        <v>13.4</v>
      </c>
      <c r="KH42" s="164"/>
      <c r="KI42" s="163">
        <v>-51.054000000000002</v>
      </c>
    </row>
    <row r="43" spans="1:295" ht="18" customHeight="1" x14ac:dyDescent="0.3">
      <c r="A43" s="160" t="s">
        <v>712</v>
      </c>
      <c r="B43" s="160" t="s">
        <v>747</v>
      </c>
      <c r="C43" s="163">
        <v>0</v>
      </c>
      <c r="D43" s="163">
        <v>1.7194</v>
      </c>
      <c r="E43" s="163">
        <v>-6.5434999999999999</v>
      </c>
      <c r="F43" s="163">
        <v>7.3025000000000002</v>
      </c>
      <c r="G43" s="163">
        <v>7.7965</v>
      </c>
      <c r="H43" s="164"/>
      <c r="I43" s="163">
        <v>12.2972</v>
      </c>
      <c r="J43" s="164"/>
      <c r="K43" s="163">
        <v>8.9468999999999994</v>
      </c>
      <c r="L43" s="163">
        <v>3.2039</v>
      </c>
      <c r="M43" s="163">
        <v>4.6748000000000003</v>
      </c>
      <c r="N43" s="163">
        <v>-6.66</v>
      </c>
      <c r="O43" s="164"/>
      <c r="P43" s="163">
        <v>-2.2000000000000002</v>
      </c>
      <c r="Q43" s="164"/>
      <c r="R43" s="164"/>
      <c r="S43" s="163">
        <v>2.4361999999999999</v>
      </c>
      <c r="T43" s="163">
        <v>10.9581</v>
      </c>
      <c r="U43" s="163">
        <v>3.9863</v>
      </c>
      <c r="V43" s="163">
        <v>3.7201</v>
      </c>
      <c r="W43" s="163">
        <v>7.0162000000000004</v>
      </c>
      <c r="X43" s="163">
        <v>2.7290000000000001</v>
      </c>
      <c r="Y43" s="163">
        <v>0.1206</v>
      </c>
      <c r="Z43" s="163">
        <v>2.6347</v>
      </c>
      <c r="AA43" s="164"/>
      <c r="AB43" s="163">
        <v>-0.54210000000000003</v>
      </c>
      <c r="AC43" s="163">
        <v>-0.77200000000000002</v>
      </c>
      <c r="AD43" s="163">
        <v>-0.79700000000000004</v>
      </c>
      <c r="AE43" s="163">
        <v>2.1640000000000001</v>
      </c>
      <c r="AF43" s="163">
        <v>-13.32</v>
      </c>
      <c r="AG43" s="163">
        <v>-15.4</v>
      </c>
      <c r="AH43" s="163">
        <v>-2.9750000000000001</v>
      </c>
      <c r="AI43" s="163">
        <v>0.28000000000000003</v>
      </c>
      <c r="AJ43" s="163">
        <v>-22.06</v>
      </c>
      <c r="AK43" s="164"/>
      <c r="AL43" s="164"/>
      <c r="AM43" s="163">
        <v>-1.25</v>
      </c>
      <c r="AN43" s="164"/>
      <c r="AO43" s="163">
        <v>-6.6900000000000001E-2</v>
      </c>
      <c r="AP43" s="163">
        <v>3.2789000000000001</v>
      </c>
      <c r="AQ43" s="163">
        <v>25.928899999999999</v>
      </c>
      <c r="AR43" s="163">
        <v>0</v>
      </c>
      <c r="AS43" s="163">
        <v>-15.532400000000001</v>
      </c>
      <c r="AT43" s="163">
        <v>-11.788399999999999</v>
      </c>
      <c r="AU43" s="163">
        <v>-12.0975</v>
      </c>
      <c r="AV43" s="163">
        <v>8.1541999999999994</v>
      </c>
      <c r="AW43" s="163">
        <v>12.5107</v>
      </c>
      <c r="AX43" s="163">
        <v>-18.084499999999998</v>
      </c>
      <c r="AY43" s="163">
        <v>-15.9411</v>
      </c>
      <c r="AZ43" s="163">
        <v>2.3795999999999999</v>
      </c>
      <c r="BA43" s="163">
        <v>8.1546000000000003</v>
      </c>
      <c r="BB43" s="163">
        <v>61.6492</v>
      </c>
      <c r="BC43" s="163">
        <v>7.1976000000000004</v>
      </c>
      <c r="BD43" s="163">
        <v>-3.4</v>
      </c>
      <c r="BE43" s="163">
        <v>-3.7</v>
      </c>
      <c r="BF43" s="163">
        <v>-23.510400000000001</v>
      </c>
      <c r="BG43" s="163">
        <v>-22.520800000000001</v>
      </c>
      <c r="BH43" s="163">
        <v>-2.5596999999999999</v>
      </c>
      <c r="BI43" s="164"/>
      <c r="BJ43" s="163">
        <v>2.6044</v>
      </c>
      <c r="BK43" s="163">
        <v>-1.14E-2</v>
      </c>
      <c r="BL43" s="163">
        <v>0.9073</v>
      </c>
      <c r="BM43" s="163">
        <v>0.71299999999999997</v>
      </c>
      <c r="BN43" s="163">
        <v>-158.8793</v>
      </c>
      <c r="BO43" s="163">
        <v>9.9489999999999998</v>
      </c>
      <c r="BP43" s="163">
        <v>10.101599999999999</v>
      </c>
      <c r="BQ43" s="163">
        <v>0</v>
      </c>
      <c r="BR43" s="163">
        <v>-110.3794</v>
      </c>
      <c r="BS43" s="164"/>
      <c r="BT43" s="164"/>
      <c r="BU43" s="164"/>
      <c r="BV43" s="163">
        <v>3.7223999999999999</v>
      </c>
      <c r="BW43" s="163">
        <v>6.42</v>
      </c>
      <c r="BX43" s="163">
        <v>2.79</v>
      </c>
      <c r="BY43" s="163">
        <v>-17.41</v>
      </c>
      <c r="BZ43" s="163">
        <v>-3.15</v>
      </c>
      <c r="CA43" s="163">
        <v>-19.151700000000002</v>
      </c>
      <c r="CB43" s="163">
        <v>-19.285599999999999</v>
      </c>
      <c r="CC43" s="163">
        <v>24.770700000000001</v>
      </c>
      <c r="CD43" s="163">
        <v>23.8094</v>
      </c>
      <c r="CE43" s="164"/>
      <c r="CF43" s="163">
        <v>-26.666</v>
      </c>
      <c r="CG43" s="163">
        <v>-26.764099999999999</v>
      </c>
      <c r="CH43" s="163">
        <v>2.6594000000000002</v>
      </c>
      <c r="CI43" s="163">
        <v>8.8430999999999997</v>
      </c>
      <c r="CJ43" s="164"/>
      <c r="CK43" s="164"/>
      <c r="CL43" s="163">
        <v>25.5</v>
      </c>
      <c r="CM43" s="163">
        <v>-12.6</v>
      </c>
      <c r="CN43" s="163">
        <v>-0.69</v>
      </c>
      <c r="CO43" s="163">
        <v>17.591899999999999</v>
      </c>
      <c r="CP43" s="163">
        <v>17.437000000000001</v>
      </c>
      <c r="CQ43" s="163">
        <v>16.814</v>
      </c>
      <c r="CR43" s="163">
        <v>68.261099999999999</v>
      </c>
      <c r="CS43" s="163">
        <v>68.320099999999996</v>
      </c>
      <c r="CT43" s="163">
        <v>-27.462</v>
      </c>
      <c r="CU43" s="163">
        <v>-40.240099999999998</v>
      </c>
      <c r="CV43" s="163">
        <v>-29.762899999999998</v>
      </c>
      <c r="CW43" s="163">
        <v>2.0796999999999999</v>
      </c>
      <c r="CX43" s="163">
        <v>24.18</v>
      </c>
      <c r="CY43" s="163">
        <v>13.7</v>
      </c>
      <c r="CZ43" s="163">
        <v>4.8486000000000002</v>
      </c>
      <c r="DA43" s="163">
        <v>5.1787999999999998</v>
      </c>
      <c r="DB43" s="163">
        <v>-6.33</v>
      </c>
      <c r="DC43" s="164"/>
      <c r="DD43" s="163">
        <v>-11.1028</v>
      </c>
      <c r="DE43" s="163">
        <v>-10.6549</v>
      </c>
      <c r="DF43" s="163">
        <v>43.207500000000003</v>
      </c>
      <c r="DG43" s="163">
        <v>1.5699999999999999E-2</v>
      </c>
      <c r="DH43" s="163">
        <v>-3.0687000000000002</v>
      </c>
      <c r="DI43" s="164"/>
      <c r="DJ43" s="163">
        <v>14.9</v>
      </c>
      <c r="DK43" s="163">
        <v>-7.5208000000000004</v>
      </c>
      <c r="DL43" s="163">
        <v>0</v>
      </c>
      <c r="DM43" s="163">
        <v>36.594799999999999</v>
      </c>
      <c r="DN43" s="163">
        <v>7.2420999999999998</v>
      </c>
      <c r="DO43" s="163">
        <v>0.49</v>
      </c>
      <c r="DP43" s="163">
        <v>-1.17</v>
      </c>
      <c r="DQ43" s="163">
        <v>2.6349999999999998</v>
      </c>
      <c r="DR43" s="163">
        <v>-42.7224</v>
      </c>
      <c r="DS43" s="164"/>
      <c r="DT43" s="163">
        <v>-12.6</v>
      </c>
      <c r="DU43" s="163">
        <v>20.63</v>
      </c>
      <c r="DV43" s="163">
        <v>15.26</v>
      </c>
      <c r="DW43" s="163">
        <v>-40.618200000000002</v>
      </c>
      <c r="DX43" s="163">
        <v>-20.609100000000002</v>
      </c>
      <c r="DY43" s="163">
        <v>-40.9024</v>
      </c>
      <c r="DZ43" s="163">
        <v>-40.709099999999999</v>
      </c>
      <c r="EA43" s="164"/>
      <c r="EB43" s="163">
        <v>-17.831499999999998</v>
      </c>
      <c r="EC43" s="163">
        <v>-27.2606</v>
      </c>
      <c r="ED43" s="163">
        <v>-27.078199999999999</v>
      </c>
      <c r="EE43" s="163">
        <v>-26.755800000000001</v>
      </c>
      <c r="EF43" s="163">
        <v>-31.848800000000001</v>
      </c>
      <c r="EG43" s="163">
        <v>-9.8030000000000008</v>
      </c>
      <c r="EH43" s="163">
        <v>-93.833500000000001</v>
      </c>
      <c r="EI43" s="163">
        <v>-11.8565</v>
      </c>
      <c r="EJ43" s="164"/>
      <c r="EK43" s="163">
        <v>-5.1224999999999996</v>
      </c>
      <c r="EL43" s="163">
        <v>-4.6326999999999998</v>
      </c>
      <c r="EM43" s="163">
        <v>13.8446</v>
      </c>
      <c r="EN43" s="163">
        <v>-5.8800999999999997</v>
      </c>
      <c r="EO43" s="163">
        <v>-5.8714000000000004</v>
      </c>
      <c r="EP43" s="163">
        <v>-7.1719999999999997</v>
      </c>
      <c r="EQ43" s="163">
        <v>-25.335899999999999</v>
      </c>
      <c r="ER43" s="164"/>
      <c r="ES43" s="163">
        <v>11.1157</v>
      </c>
      <c r="ET43" s="164"/>
      <c r="EU43" s="163">
        <v>-8.66</v>
      </c>
      <c r="EV43" s="163">
        <v>0</v>
      </c>
      <c r="EW43" s="163">
        <v>1.3980999999999999</v>
      </c>
      <c r="EX43" s="163">
        <v>5.0900999999999996</v>
      </c>
      <c r="EY43" s="163">
        <v>-9.6646000000000001</v>
      </c>
      <c r="EZ43" s="163">
        <v>-9.8948</v>
      </c>
      <c r="FA43" s="163">
        <v>7.3190999999999997</v>
      </c>
      <c r="FB43" s="163">
        <v>14.1387</v>
      </c>
      <c r="FC43" s="163">
        <v>-28.939299999999999</v>
      </c>
      <c r="FD43" s="164"/>
      <c r="FE43" s="163">
        <v>4.6772</v>
      </c>
      <c r="FF43" s="163">
        <v>4.6745999999999999</v>
      </c>
      <c r="FG43" s="163">
        <v>3.2353999999999998</v>
      </c>
      <c r="FH43" s="163">
        <v>0</v>
      </c>
      <c r="FI43" s="163">
        <v>0</v>
      </c>
      <c r="FJ43" s="163">
        <v>6.3632999999999997</v>
      </c>
      <c r="FK43" s="163">
        <v>6.1959</v>
      </c>
      <c r="FL43" s="163">
        <v>-32.486499999999999</v>
      </c>
      <c r="FM43" s="163">
        <v>23.499700000000001</v>
      </c>
      <c r="FN43" s="163">
        <v>23.467300000000002</v>
      </c>
      <c r="FO43" s="163">
        <v>-19.148</v>
      </c>
      <c r="FP43" s="164"/>
      <c r="FQ43" s="163">
        <v>22.994700000000002</v>
      </c>
      <c r="FR43" s="163">
        <v>-19.18</v>
      </c>
      <c r="FS43" s="163">
        <v>-2.3048999999999999</v>
      </c>
      <c r="FT43" s="163">
        <v>0.34079999999999999</v>
      </c>
      <c r="FU43" s="163">
        <v>1.83</v>
      </c>
      <c r="FV43" s="163">
        <v>0.33</v>
      </c>
      <c r="FW43" s="163">
        <v>-21.784700000000001</v>
      </c>
      <c r="FX43" s="164"/>
      <c r="FY43" s="163">
        <v>1.853</v>
      </c>
      <c r="FZ43" s="163">
        <v>0.81899999999999995</v>
      </c>
      <c r="GA43" s="164"/>
      <c r="GB43" s="163">
        <v>14.53</v>
      </c>
      <c r="GC43" s="163">
        <v>-4.6029999999999998</v>
      </c>
      <c r="GD43" s="163">
        <v>2.9859</v>
      </c>
      <c r="GE43" s="163">
        <v>-1.44</v>
      </c>
      <c r="GF43" s="163">
        <v>17.594200000000001</v>
      </c>
      <c r="GG43" s="164"/>
      <c r="GH43" s="163">
        <v>22.9693</v>
      </c>
      <c r="GI43" s="163">
        <v>-3.7862</v>
      </c>
      <c r="GJ43" s="163">
        <v>-4.2732000000000001</v>
      </c>
      <c r="GK43" s="163">
        <v>2.343</v>
      </c>
      <c r="GL43" s="164"/>
      <c r="GM43" s="164"/>
      <c r="GN43" s="163">
        <v>-10.6554</v>
      </c>
      <c r="GO43" s="163">
        <v>-3.3940000000000001</v>
      </c>
      <c r="GP43" s="163">
        <v>-0.60040000000000004</v>
      </c>
      <c r="GQ43" s="163">
        <v>-22.647300000000001</v>
      </c>
      <c r="GR43" s="163">
        <v>-5.5090000000000003</v>
      </c>
      <c r="GS43" s="163">
        <v>-5.2378</v>
      </c>
      <c r="GT43" s="163">
        <v>60.845100000000002</v>
      </c>
      <c r="GU43" s="163">
        <v>-14.056100000000001</v>
      </c>
      <c r="GV43" s="163">
        <v>-11.6792</v>
      </c>
      <c r="GW43" s="163">
        <v>-14.152900000000001</v>
      </c>
      <c r="GX43" s="163">
        <v>4.3514999999999997</v>
      </c>
      <c r="GY43" s="163">
        <v>5.5968</v>
      </c>
      <c r="GZ43" s="163">
        <v>5.6965000000000003</v>
      </c>
      <c r="HA43" s="163">
        <v>3.6903999999999999</v>
      </c>
      <c r="HB43" s="163">
        <v>19.4407</v>
      </c>
      <c r="HC43" s="163">
        <v>20.580100000000002</v>
      </c>
      <c r="HD43" s="163">
        <v>-0.42</v>
      </c>
      <c r="HE43" s="163">
        <v>-3.5047999999999999</v>
      </c>
      <c r="HF43" s="163">
        <v>0</v>
      </c>
      <c r="HG43" s="163">
        <v>31.628900000000002</v>
      </c>
      <c r="HH43" s="163">
        <v>65.826300000000003</v>
      </c>
      <c r="HI43" s="163">
        <v>25.389600000000002</v>
      </c>
      <c r="HJ43" s="163">
        <v>27.553799999999999</v>
      </c>
      <c r="HK43" s="163">
        <v>-11.681800000000001</v>
      </c>
      <c r="HL43" s="164"/>
      <c r="HM43" s="163">
        <v>0</v>
      </c>
      <c r="HN43" s="163">
        <v>-10.889699999999999</v>
      </c>
      <c r="HO43" s="163">
        <v>46.511000000000003</v>
      </c>
      <c r="HP43" s="163">
        <v>47.446100000000001</v>
      </c>
      <c r="HQ43" s="163">
        <v>-12.2925</v>
      </c>
      <c r="HR43" s="163">
        <v>-12.1881</v>
      </c>
      <c r="HS43" s="163">
        <v>0.23180000000000001</v>
      </c>
      <c r="HT43" s="163">
        <v>0.18010000000000001</v>
      </c>
      <c r="HU43" s="163">
        <v>16.57</v>
      </c>
      <c r="HV43" s="163">
        <v>16.54</v>
      </c>
      <c r="HW43" s="163">
        <v>-30.4</v>
      </c>
      <c r="HX43" s="163">
        <v>-30.5</v>
      </c>
      <c r="HY43" s="163">
        <v>0.75719999999999998</v>
      </c>
      <c r="HZ43" s="163">
        <v>-11.92</v>
      </c>
      <c r="IA43" s="163">
        <v>51.272599999999997</v>
      </c>
      <c r="IB43" s="163">
        <v>32.795999999999999</v>
      </c>
      <c r="IC43" s="163">
        <v>32.615900000000003</v>
      </c>
      <c r="ID43" s="163">
        <v>-19.899999999999999</v>
      </c>
      <c r="IE43" s="163">
        <v>-41</v>
      </c>
      <c r="IF43" s="163">
        <v>0</v>
      </c>
      <c r="IG43" s="163">
        <v>-0.8</v>
      </c>
      <c r="IH43" s="163">
        <v>-17.5748</v>
      </c>
      <c r="II43" s="163">
        <v>-17.4559</v>
      </c>
      <c r="IJ43" s="163">
        <v>-125.4178</v>
      </c>
      <c r="IK43" s="163">
        <v>21.409600000000001</v>
      </c>
      <c r="IL43" s="163">
        <v>-265.84289999999999</v>
      </c>
      <c r="IM43" s="163">
        <v>-10.969900000000001</v>
      </c>
      <c r="IN43" s="163">
        <v>-52.557099999999998</v>
      </c>
      <c r="IO43" s="163">
        <v>119.4552</v>
      </c>
      <c r="IP43" s="163">
        <v>45.489100000000001</v>
      </c>
      <c r="IQ43" s="163">
        <v>104.0856</v>
      </c>
      <c r="IR43" s="163">
        <v>93.001900000000006</v>
      </c>
      <c r="IS43" s="163">
        <v>58.049599999999998</v>
      </c>
      <c r="IT43" s="163">
        <v>28.342199999999998</v>
      </c>
      <c r="IU43" s="163">
        <v>26.4251</v>
      </c>
      <c r="IV43" s="163">
        <v>0.44890000000000002</v>
      </c>
      <c r="IW43" s="163">
        <v>224.83019999999999</v>
      </c>
      <c r="IX43" s="163">
        <v>-190.76820000000001</v>
      </c>
      <c r="IY43" s="163">
        <v>42.828400000000002</v>
      </c>
      <c r="IZ43" s="163">
        <v>-28.900700000000001</v>
      </c>
      <c r="JA43" s="163">
        <v>-0.1404</v>
      </c>
      <c r="JB43" s="164"/>
      <c r="JC43" s="163">
        <v>-6.4</v>
      </c>
      <c r="JD43" s="163">
        <v>0.34</v>
      </c>
      <c r="JE43" s="163">
        <v>0.33700000000000002</v>
      </c>
      <c r="JF43" s="163">
        <v>3.36</v>
      </c>
      <c r="JG43" s="163">
        <v>-0.4</v>
      </c>
      <c r="JH43" s="163">
        <v>-3.6206999999999998</v>
      </c>
      <c r="JI43" s="163">
        <v>-5.5343999999999998</v>
      </c>
      <c r="JJ43" s="163">
        <v>8.2628000000000004</v>
      </c>
      <c r="JK43" s="163">
        <v>-14.5586</v>
      </c>
      <c r="JL43" s="163">
        <v>7.8</v>
      </c>
      <c r="JM43" s="163">
        <v>2.1669999999999998</v>
      </c>
      <c r="JN43" s="163">
        <v>2.1589999999999998</v>
      </c>
      <c r="JO43" s="164"/>
      <c r="JP43" s="164"/>
      <c r="JQ43" s="163">
        <v>4.5948000000000002</v>
      </c>
      <c r="JR43" s="163">
        <v>4.1501999999999999</v>
      </c>
      <c r="JS43" s="163">
        <v>4.1782000000000004</v>
      </c>
      <c r="JT43" s="164"/>
      <c r="JU43" s="163">
        <v>26.1</v>
      </c>
      <c r="JV43" s="163">
        <v>2.6802000000000001</v>
      </c>
      <c r="JW43" s="163">
        <v>0.64</v>
      </c>
      <c r="JX43" s="164"/>
      <c r="JY43" s="163">
        <v>-11.8911</v>
      </c>
      <c r="JZ43" s="163">
        <v>-0.13009999999999999</v>
      </c>
      <c r="KA43" s="163">
        <v>-20.340399999999999</v>
      </c>
      <c r="KB43" s="163">
        <v>-11.9832</v>
      </c>
      <c r="KC43" s="163">
        <v>-7.1867000000000001</v>
      </c>
      <c r="KD43" s="163">
        <v>-19.4755</v>
      </c>
      <c r="KE43" s="163">
        <v>-3.5286</v>
      </c>
      <c r="KF43" s="163">
        <v>-28.5</v>
      </c>
      <c r="KG43" s="163">
        <v>11.7</v>
      </c>
      <c r="KH43" s="164"/>
      <c r="KI43" s="163">
        <v>-53.14</v>
      </c>
    </row>
    <row r="44" spans="1:295" ht="18" customHeight="1" x14ac:dyDescent="0.3">
      <c r="A44" s="160" t="s">
        <v>712</v>
      </c>
      <c r="B44" s="160" t="s">
        <v>748</v>
      </c>
      <c r="C44" s="163">
        <v>0</v>
      </c>
      <c r="D44" s="163">
        <v>1.9882</v>
      </c>
      <c r="E44" s="163">
        <v>-6.8440000000000003</v>
      </c>
      <c r="F44" s="163">
        <v>5.8371000000000004</v>
      </c>
      <c r="G44" s="163">
        <v>6.9843999999999999</v>
      </c>
      <c r="H44" s="164"/>
      <c r="I44" s="163">
        <v>12.124599999999999</v>
      </c>
      <c r="J44" s="164"/>
      <c r="K44" s="163">
        <v>8.5785999999999998</v>
      </c>
      <c r="L44" s="163">
        <v>2.9708999999999999</v>
      </c>
      <c r="M44" s="163">
        <v>4.4622999999999999</v>
      </c>
      <c r="N44" s="163">
        <v>-6.66</v>
      </c>
      <c r="O44" s="164"/>
      <c r="P44" s="164"/>
      <c r="Q44" s="163">
        <v>0.82799999999999996</v>
      </c>
      <c r="R44" s="164"/>
      <c r="S44" s="163">
        <v>2.58</v>
      </c>
      <c r="T44" s="163">
        <v>10.4556</v>
      </c>
      <c r="U44" s="163">
        <v>3.9043000000000001</v>
      </c>
      <c r="V44" s="163">
        <v>3.9207000000000001</v>
      </c>
      <c r="W44" s="163">
        <v>7.1143999999999998</v>
      </c>
      <c r="X44" s="163">
        <v>2.7591000000000001</v>
      </c>
      <c r="Y44" s="163">
        <v>7.0400000000000004E-2</v>
      </c>
      <c r="Z44" s="163">
        <v>2.5695000000000001</v>
      </c>
      <c r="AA44" s="164"/>
      <c r="AB44" s="163">
        <v>-0.59660000000000002</v>
      </c>
      <c r="AC44" s="163">
        <v>-0.70799999999999996</v>
      </c>
      <c r="AD44" s="163">
        <v>-0.68300000000000005</v>
      </c>
      <c r="AE44" s="163">
        <v>2.129</v>
      </c>
      <c r="AF44" s="163">
        <v>-13.32</v>
      </c>
      <c r="AG44" s="163">
        <v>-13.2</v>
      </c>
      <c r="AH44" s="163">
        <v>-3.617</v>
      </c>
      <c r="AI44" s="163">
        <v>0.28899999999999998</v>
      </c>
      <c r="AJ44" s="163">
        <v>-20.5</v>
      </c>
      <c r="AK44" s="164"/>
      <c r="AL44" s="164"/>
      <c r="AM44" s="163">
        <v>-1.18</v>
      </c>
      <c r="AN44" s="164"/>
      <c r="AO44" s="163">
        <v>1.0325</v>
      </c>
      <c r="AP44" s="163">
        <v>3.4948000000000001</v>
      </c>
      <c r="AQ44" s="163">
        <v>17.0733</v>
      </c>
      <c r="AR44" s="163">
        <v>18.245999999999999</v>
      </c>
      <c r="AS44" s="163">
        <v>-16.3629</v>
      </c>
      <c r="AT44" s="163">
        <v>-11.788399999999999</v>
      </c>
      <c r="AU44" s="163">
        <v>-12.2318</v>
      </c>
      <c r="AV44" s="163">
        <v>17.236599999999999</v>
      </c>
      <c r="AW44" s="163">
        <v>18.3325</v>
      </c>
      <c r="AX44" s="163">
        <v>-18.352399999999999</v>
      </c>
      <c r="AY44" s="163">
        <v>-18.6203</v>
      </c>
      <c r="AZ44" s="163">
        <v>1.9851000000000001</v>
      </c>
      <c r="BA44" s="163">
        <v>6.0420999999999996</v>
      </c>
      <c r="BB44" s="163">
        <v>61.675600000000003</v>
      </c>
      <c r="BC44" s="163">
        <v>4.4169</v>
      </c>
      <c r="BD44" s="163">
        <v>-3.1</v>
      </c>
      <c r="BE44" s="163">
        <v>-3.2</v>
      </c>
      <c r="BF44" s="163">
        <v>-22.613600000000002</v>
      </c>
      <c r="BG44" s="163">
        <v>-20.435400000000001</v>
      </c>
      <c r="BH44" s="163">
        <v>-1.0024999999999999</v>
      </c>
      <c r="BI44" s="164"/>
      <c r="BJ44" s="163">
        <v>5.8193000000000001</v>
      </c>
      <c r="BK44" s="163">
        <v>-6.4699999999999994E-2</v>
      </c>
      <c r="BL44" s="163">
        <v>0</v>
      </c>
      <c r="BM44" s="163">
        <v>-0.52529999999999999</v>
      </c>
      <c r="BN44" s="163">
        <v>-147.58750000000001</v>
      </c>
      <c r="BO44" s="163">
        <v>8.9114000000000004</v>
      </c>
      <c r="BP44" s="163">
        <v>8.9419000000000004</v>
      </c>
      <c r="BQ44" s="163">
        <v>90.339600000000004</v>
      </c>
      <c r="BR44" s="163">
        <v>-188.0745</v>
      </c>
      <c r="BS44" s="164"/>
      <c r="BT44" s="164"/>
      <c r="BU44" s="164"/>
      <c r="BV44" s="163">
        <v>3.7124000000000001</v>
      </c>
      <c r="BW44" s="163">
        <v>6.31</v>
      </c>
      <c r="BX44" s="163">
        <v>2.81</v>
      </c>
      <c r="BY44" s="163">
        <v>-16.89</v>
      </c>
      <c r="BZ44" s="163">
        <v>-3.02</v>
      </c>
      <c r="CA44" s="163">
        <v>-21.8308</v>
      </c>
      <c r="CB44" s="163">
        <v>-21.295000000000002</v>
      </c>
      <c r="CC44" s="163">
        <v>26.252600000000001</v>
      </c>
      <c r="CD44" s="163">
        <v>26.1203</v>
      </c>
      <c r="CE44" s="163">
        <v>0</v>
      </c>
      <c r="CF44" s="163">
        <v>-22.684699999999999</v>
      </c>
      <c r="CG44" s="163">
        <v>-22.4086</v>
      </c>
      <c r="CH44" s="163">
        <v>5.8992000000000004</v>
      </c>
      <c r="CI44" s="163">
        <v>11.556900000000001</v>
      </c>
      <c r="CJ44" s="164"/>
      <c r="CK44" s="164"/>
      <c r="CL44" s="163">
        <v>29.4</v>
      </c>
      <c r="CM44" s="163">
        <v>-16.899999999999999</v>
      </c>
      <c r="CN44" s="163">
        <v>-0.65</v>
      </c>
      <c r="CO44" s="163">
        <v>20.883800000000001</v>
      </c>
      <c r="CP44" s="163">
        <v>21.2318</v>
      </c>
      <c r="CQ44" s="163">
        <v>19.896799999999999</v>
      </c>
      <c r="CR44" s="163">
        <v>63.6449</v>
      </c>
      <c r="CS44" s="163">
        <v>63.379300000000001</v>
      </c>
      <c r="CT44" s="163">
        <v>-27.520800000000001</v>
      </c>
      <c r="CU44" s="163">
        <v>-36.296199999999999</v>
      </c>
      <c r="CV44" s="163">
        <v>-28.816400000000002</v>
      </c>
      <c r="CW44" s="163">
        <v>2.4514</v>
      </c>
      <c r="CX44" s="163">
        <v>25.57</v>
      </c>
      <c r="CY44" s="163">
        <v>14.07</v>
      </c>
      <c r="CZ44" s="163">
        <v>6.4111000000000002</v>
      </c>
      <c r="DA44" s="163">
        <v>6.6436999999999999</v>
      </c>
      <c r="DB44" s="163">
        <v>-8.07</v>
      </c>
      <c r="DC44" s="164"/>
      <c r="DD44" s="163">
        <v>-13.6761</v>
      </c>
      <c r="DE44" s="163">
        <v>-13.4611</v>
      </c>
      <c r="DF44" s="163">
        <v>43.0593</v>
      </c>
      <c r="DG44" s="163">
        <v>1.5299999999999999E-2</v>
      </c>
      <c r="DH44" s="163">
        <v>-3.9074</v>
      </c>
      <c r="DI44" s="163">
        <v>13.7</v>
      </c>
      <c r="DJ44" s="163">
        <v>14.9</v>
      </c>
      <c r="DK44" s="163">
        <v>-7.6806999999999999</v>
      </c>
      <c r="DL44" s="163">
        <v>1.1278999999999999</v>
      </c>
      <c r="DM44" s="163">
        <v>37.5411</v>
      </c>
      <c r="DN44" s="163">
        <v>8.7264999999999997</v>
      </c>
      <c r="DO44" s="163">
        <v>1.68</v>
      </c>
      <c r="DP44" s="163">
        <v>-1.54</v>
      </c>
      <c r="DQ44" s="163">
        <v>2.5419999999999998</v>
      </c>
      <c r="DR44" s="163">
        <v>-42.557400000000001</v>
      </c>
      <c r="DS44" s="164"/>
      <c r="DT44" s="163">
        <v>-12.62</v>
      </c>
      <c r="DU44" s="163">
        <v>21.75</v>
      </c>
      <c r="DV44" s="163">
        <v>17.670000000000002</v>
      </c>
      <c r="DW44" s="163">
        <v>-41.181800000000003</v>
      </c>
      <c r="DX44" s="163">
        <v>-20.418199999999999</v>
      </c>
      <c r="DY44" s="163">
        <v>-42.436100000000003</v>
      </c>
      <c r="DZ44" s="163">
        <v>-42.2273</v>
      </c>
      <c r="EA44" s="164"/>
      <c r="EB44" s="163">
        <v>-13.3363</v>
      </c>
      <c r="EC44" s="163">
        <v>-22.746600000000001</v>
      </c>
      <c r="ED44" s="163">
        <v>-23.001899999999999</v>
      </c>
      <c r="EE44" s="163">
        <v>-26.950800000000001</v>
      </c>
      <c r="EF44" s="163">
        <v>-33.139499999999998</v>
      </c>
      <c r="EG44" s="163">
        <v>-10.114000000000001</v>
      </c>
      <c r="EH44" s="163">
        <v>-169.38380000000001</v>
      </c>
      <c r="EI44" s="163">
        <v>-1.3774999999999999</v>
      </c>
      <c r="EJ44" s="164"/>
      <c r="EK44" s="163">
        <v>-4.4800000000000004</v>
      </c>
      <c r="EL44" s="163">
        <v>-4.1725000000000003</v>
      </c>
      <c r="EM44" s="163">
        <v>16.4374</v>
      </c>
      <c r="EN44" s="163">
        <v>-8.3184000000000005</v>
      </c>
      <c r="EO44" s="163">
        <v>-8.4384999999999994</v>
      </c>
      <c r="EP44" s="163">
        <v>-8.7080000000000002</v>
      </c>
      <c r="EQ44" s="163">
        <v>-25.637699999999999</v>
      </c>
      <c r="ER44" s="164"/>
      <c r="ES44" s="163">
        <v>14.632</v>
      </c>
      <c r="ET44" s="164"/>
      <c r="EU44" s="163">
        <v>-7.61</v>
      </c>
      <c r="EV44" s="163">
        <v>0.2</v>
      </c>
      <c r="EW44" s="163">
        <v>1.5640000000000001</v>
      </c>
      <c r="EX44" s="163">
        <v>-1.7351000000000001</v>
      </c>
      <c r="EY44" s="163">
        <v>-10.127599999999999</v>
      </c>
      <c r="EZ44" s="163">
        <v>-10.1677</v>
      </c>
      <c r="FA44" s="163">
        <v>7.3282999999999996</v>
      </c>
      <c r="FB44" s="163">
        <v>16.9026</v>
      </c>
      <c r="FC44" s="163">
        <v>-30.457000000000001</v>
      </c>
      <c r="FD44" s="164"/>
      <c r="FE44" s="163">
        <v>4.9297000000000004</v>
      </c>
      <c r="FF44" s="163">
        <v>4.9687999999999999</v>
      </c>
      <c r="FG44" s="163">
        <v>2.9956999999999998</v>
      </c>
      <c r="FH44" s="163">
        <v>3.4527999999999999</v>
      </c>
      <c r="FI44" s="163">
        <v>2.5221</v>
      </c>
      <c r="FJ44" s="163">
        <v>9.0426000000000002</v>
      </c>
      <c r="FK44" s="163">
        <v>8.8751999999999995</v>
      </c>
      <c r="FL44" s="163">
        <v>-30.812000000000001</v>
      </c>
      <c r="FM44" s="163">
        <v>25.4468</v>
      </c>
      <c r="FN44" s="163">
        <v>26.055599999999998</v>
      </c>
      <c r="FO44" s="163">
        <v>-18.905799999999999</v>
      </c>
      <c r="FP44" s="164"/>
      <c r="FQ44" s="163">
        <v>20.113800000000001</v>
      </c>
      <c r="FR44" s="163">
        <v>-20.399999999999999</v>
      </c>
      <c r="FS44" s="163">
        <v>-2.3159000000000001</v>
      </c>
      <c r="FT44" s="163">
        <v>0.31519999999999998</v>
      </c>
      <c r="FU44" s="163">
        <v>1.3</v>
      </c>
      <c r="FV44" s="163">
        <v>2.72</v>
      </c>
      <c r="FW44" s="163">
        <v>-20.931100000000001</v>
      </c>
      <c r="FX44" s="164"/>
      <c r="FY44" s="163">
        <v>2.1960000000000002</v>
      </c>
      <c r="FZ44" s="163">
        <v>0.77300000000000002</v>
      </c>
      <c r="GA44" s="164"/>
      <c r="GB44" s="163">
        <v>14.84</v>
      </c>
      <c r="GC44" s="163">
        <v>-2.7471999999999999</v>
      </c>
      <c r="GD44" s="163">
        <v>3.4954999999999998</v>
      </c>
      <c r="GE44" s="163">
        <v>-1.47</v>
      </c>
      <c r="GF44" s="163">
        <v>17.8674</v>
      </c>
      <c r="GG44" s="164"/>
      <c r="GH44" s="163">
        <v>23.126799999999999</v>
      </c>
      <c r="GI44" s="163">
        <v>-4.0857999999999999</v>
      </c>
      <c r="GJ44" s="163">
        <v>-4.4473000000000003</v>
      </c>
      <c r="GK44" s="163">
        <v>2.5289000000000001</v>
      </c>
      <c r="GL44" s="164"/>
      <c r="GM44" s="164"/>
      <c r="GN44" s="163">
        <v>-10.4816</v>
      </c>
      <c r="GO44" s="163">
        <v>-4.4740000000000002</v>
      </c>
      <c r="GP44" s="163">
        <v>-2.2118000000000002</v>
      </c>
      <c r="GQ44" s="163">
        <v>-21.757100000000001</v>
      </c>
      <c r="GR44" s="163">
        <v>-4.3391000000000002</v>
      </c>
      <c r="GS44" s="163">
        <v>-4.7099000000000002</v>
      </c>
      <c r="GT44" s="163">
        <v>63.301400000000001</v>
      </c>
      <c r="GU44" s="163">
        <v>-12.8682</v>
      </c>
      <c r="GV44" s="163">
        <v>-11.5825</v>
      </c>
      <c r="GW44" s="163">
        <v>-13.837999999999999</v>
      </c>
      <c r="GX44" s="163">
        <v>3.3532000000000002</v>
      </c>
      <c r="GY44" s="163">
        <v>6.4537000000000004</v>
      </c>
      <c r="GZ44" s="163">
        <v>6.4717000000000002</v>
      </c>
      <c r="HA44" s="163">
        <v>3.1818</v>
      </c>
      <c r="HB44" s="163">
        <v>24.181799999999999</v>
      </c>
      <c r="HC44" s="163">
        <v>25.364899999999999</v>
      </c>
      <c r="HD44" s="163">
        <v>2.1</v>
      </c>
      <c r="HE44" s="163">
        <v>-6.2888000000000002</v>
      </c>
      <c r="HF44" s="163">
        <v>0</v>
      </c>
      <c r="HG44" s="163">
        <v>39.274099999999997</v>
      </c>
      <c r="HH44" s="163">
        <v>64.060900000000004</v>
      </c>
      <c r="HI44" s="163">
        <v>31.095700000000001</v>
      </c>
      <c r="HJ44" s="163">
        <v>31.9345</v>
      </c>
      <c r="HK44" s="163">
        <v>-12.4498</v>
      </c>
      <c r="HL44" s="164"/>
      <c r="HM44" s="163">
        <v>-10.3818</v>
      </c>
      <c r="HN44" s="163">
        <v>-10.2661</v>
      </c>
      <c r="HO44" s="164"/>
      <c r="HP44" s="164"/>
      <c r="HQ44" s="163">
        <v>-10.831300000000001</v>
      </c>
      <c r="HR44" s="163">
        <v>-10.2271</v>
      </c>
      <c r="HS44" s="163">
        <v>-0.76449999999999996</v>
      </c>
      <c r="HT44" s="163">
        <v>-0.65510000000000002</v>
      </c>
      <c r="HU44" s="163">
        <v>13.84</v>
      </c>
      <c r="HV44" s="163">
        <v>13.81</v>
      </c>
      <c r="HW44" s="163">
        <v>-27.8</v>
      </c>
      <c r="HX44" s="163">
        <v>-29</v>
      </c>
      <c r="HY44" s="163">
        <v>0.84499999999999997</v>
      </c>
      <c r="HZ44" s="163">
        <v>-9.1199999999999992</v>
      </c>
      <c r="IA44" s="163">
        <v>51.110500000000002</v>
      </c>
      <c r="IB44" s="163">
        <v>33.062199999999997</v>
      </c>
      <c r="IC44" s="163">
        <v>33.210799999999999</v>
      </c>
      <c r="ID44" s="163">
        <v>-19.5</v>
      </c>
      <c r="IE44" s="163">
        <v>-39.299999999999997</v>
      </c>
      <c r="IF44" s="163">
        <v>-1.2</v>
      </c>
      <c r="IG44" s="163">
        <v>-2.1</v>
      </c>
      <c r="IH44" s="163">
        <v>-17.3172</v>
      </c>
      <c r="II44" s="163">
        <v>-17.261199999999999</v>
      </c>
      <c r="IJ44" s="163">
        <v>-115.4821</v>
      </c>
      <c r="IK44" s="163">
        <v>20.309899999999999</v>
      </c>
      <c r="IL44" s="163">
        <v>-260.24919999999997</v>
      </c>
      <c r="IM44" s="163">
        <v>-12.470599999999999</v>
      </c>
      <c r="IN44" s="163">
        <v>-45.509</v>
      </c>
      <c r="IO44" s="163">
        <v>123.6853</v>
      </c>
      <c r="IP44" s="163">
        <v>38.738500000000002</v>
      </c>
      <c r="IQ44" s="163">
        <v>97.449100000000001</v>
      </c>
      <c r="IR44" s="163">
        <v>95.722800000000007</v>
      </c>
      <c r="IS44" s="163">
        <v>64.5</v>
      </c>
      <c r="IT44" s="163">
        <v>30.1356</v>
      </c>
      <c r="IU44" s="163">
        <v>29.613299999999999</v>
      </c>
      <c r="IV44" s="163">
        <v>11.563499999999999</v>
      </c>
      <c r="IW44" s="163">
        <v>234.80160000000001</v>
      </c>
      <c r="IX44" s="163">
        <v>-192.52180000000001</v>
      </c>
      <c r="IY44" s="163">
        <v>48.210799999999999</v>
      </c>
      <c r="IZ44" s="163">
        <v>-31.834700000000002</v>
      </c>
      <c r="JA44" s="163">
        <v>-0.72629999999999995</v>
      </c>
      <c r="JB44" s="164"/>
      <c r="JC44" s="163">
        <v>-6.16</v>
      </c>
      <c r="JD44" s="163">
        <v>0.34899999999999998</v>
      </c>
      <c r="JE44" s="163">
        <v>0.34599999999999997</v>
      </c>
      <c r="JF44" s="163">
        <v>3.2</v>
      </c>
      <c r="JG44" s="163">
        <v>-0.08</v>
      </c>
      <c r="JH44" s="163">
        <v>-4.1565000000000003</v>
      </c>
      <c r="JI44" s="163">
        <v>-5.5343999999999998</v>
      </c>
      <c r="JJ44" s="163">
        <v>8.6441999999999997</v>
      </c>
      <c r="JK44" s="163">
        <v>-14.940099999999999</v>
      </c>
      <c r="JL44" s="163">
        <v>9.1</v>
      </c>
      <c r="JM44" s="163">
        <v>1.833</v>
      </c>
      <c r="JN44" s="163">
        <v>3.2949999999999999</v>
      </c>
      <c r="JO44" s="163">
        <v>2.4775</v>
      </c>
      <c r="JP44" s="163">
        <v>2.9144000000000001</v>
      </c>
      <c r="JQ44" s="163">
        <v>3.8252000000000002</v>
      </c>
      <c r="JR44" s="163">
        <v>3.9245999999999999</v>
      </c>
      <c r="JS44" s="163">
        <v>4.2500999999999998</v>
      </c>
      <c r="JT44" s="164"/>
      <c r="JU44" s="163">
        <v>26.6</v>
      </c>
      <c r="JV44" s="163">
        <v>2.9659</v>
      </c>
      <c r="JW44" s="163">
        <v>0.57999999999999996</v>
      </c>
      <c r="JX44" s="164"/>
      <c r="JY44" s="163">
        <v>-15.8803</v>
      </c>
      <c r="JZ44" s="163">
        <v>1.3398000000000001</v>
      </c>
      <c r="KA44" s="163">
        <v>-19.630800000000001</v>
      </c>
      <c r="KB44" s="163">
        <v>-15.614699999999999</v>
      </c>
      <c r="KC44" s="163">
        <v>-9.1359999999999992</v>
      </c>
      <c r="KD44" s="163">
        <v>-18.275300000000001</v>
      </c>
      <c r="KE44" s="163">
        <v>-2.3037999999999998</v>
      </c>
      <c r="KF44" s="163">
        <v>-27.9</v>
      </c>
      <c r="KG44" s="163">
        <v>11.8</v>
      </c>
      <c r="KH44" s="164"/>
      <c r="KI44" s="163">
        <v>-48.624600000000001</v>
      </c>
    </row>
    <row r="45" spans="1:295" ht="18" customHeight="1" x14ac:dyDescent="0.3">
      <c r="A45" s="160" t="s">
        <v>712</v>
      </c>
      <c r="B45" s="160" t="s">
        <v>749</v>
      </c>
      <c r="C45" s="163">
        <v>0</v>
      </c>
      <c r="D45" s="163">
        <v>2.9335</v>
      </c>
      <c r="E45" s="163">
        <v>-7.8186</v>
      </c>
      <c r="F45" s="163">
        <v>2.3635000000000002</v>
      </c>
      <c r="G45" s="163">
        <v>6.2918000000000003</v>
      </c>
      <c r="H45" s="164"/>
      <c r="I45" s="163">
        <v>13.006399999999999</v>
      </c>
      <c r="J45" s="164"/>
      <c r="K45" s="163">
        <v>11.041700000000001</v>
      </c>
      <c r="L45" s="163">
        <v>4.3779000000000003</v>
      </c>
      <c r="M45" s="163">
        <v>5.7413999999999996</v>
      </c>
      <c r="N45" s="163">
        <v>-15.54</v>
      </c>
      <c r="O45" s="163">
        <v>-26.4</v>
      </c>
      <c r="P45" s="163">
        <v>4.4000000000000004</v>
      </c>
      <c r="Q45" s="163">
        <v>4.968</v>
      </c>
      <c r="R45" s="163">
        <v>-19.8</v>
      </c>
      <c r="S45" s="163">
        <v>2.7496999999999998</v>
      </c>
      <c r="T45" s="163">
        <v>9.6788000000000007</v>
      </c>
      <c r="U45" s="163">
        <v>4.7615999999999996</v>
      </c>
      <c r="V45" s="163">
        <v>4.7957000000000001</v>
      </c>
      <c r="W45" s="163">
        <v>8.6085999999999991</v>
      </c>
      <c r="X45" s="163">
        <v>2.6377000000000002</v>
      </c>
      <c r="Y45" s="163">
        <v>-1.1908000000000001</v>
      </c>
      <c r="Z45" s="163">
        <v>2.5554999999999999</v>
      </c>
      <c r="AA45" s="164"/>
      <c r="AB45" s="163">
        <v>-0.72340000000000004</v>
      </c>
      <c r="AC45" s="163">
        <v>-0.79700000000000004</v>
      </c>
      <c r="AD45" s="163">
        <v>-0.79100000000000004</v>
      </c>
      <c r="AE45" s="163">
        <v>-7.3999999999999996E-2</v>
      </c>
      <c r="AF45" s="163">
        <v>-4.4400000000000004</v>
      </c>
      <c r="AG45" s="163">
        <v>-4.4000000000000004</v>
      </c>
      <c r="AH45" s="163">
        <v>-2.3199999999999998</v>
      </c>
      <c r="AI45" s="163">
        <v>0.373</v>
      </c>
      <c r="AJ45" s="163">
        <v>-20.5</v>
      </c>
      <c r="AK45" s="164"/>
      <c r="AL45" s="164"/>
      <c r="AM45" s="163">
        <v>-1.68</v>
      </c>
      <c r="AN45" s="164"/>
      <c r="AO45" s="163">
        <v>1.5366</v>
      </c>
      <c r="AP45" s="163">
        <v>3.2555999999999998</v>
      </c>
      <c r="AQ45" s="163">
        <v>16.591100000000001</v>
      </c>
      <c r="AR45" s="163">
        <v>17.732600000000001</v>
      </c>
      <c r="AS45" s="163">
        <v>-12.3337</v>
      </c>
      <c r="AT45" s="163">
        <v>-10.4488</v>
      </c>
      <c r="AU45" s="163">
        <v>-10.062900000000001</v>
      </c>
      <c r="AV45" s="163">
        <v>0.21590000000000001</v>
      </c>
      <c r="AW45" s="163">
        <v>0.44429999999999997</v>
      </c>
      <c r="AX45" s="163">
        <v>-14.8695</v>
      </c>
      <c r="AY45" s="163">
        <v>-12.994</v>
      </c>
      <c r="AZ45" s="163">
        <v>0</v>
      </c>
      <c r="BA45" s="163">
        <v>-1.3188</v>
      </c>
      <c r="BB45" s="163">
        <v>69.557400000000001</v>
      </c>
      <c r="BC45" s="163">
        <v>3.0007999999999999</v>
      </c>
      <c r="BD45" s="163">
        <v>-2.6</v>
      </c>
      <c r="BE45" s="163">
        <v>-2.8</v>
      </c>
      <c r="BF45" s="163">
        <v>-23.702200000000001</v>
      </c>
      <c r="BG45" s="163">
        <v>-23.7456</v>
      </c>
      <c r="BH45" s="163">
        <v>-1.1948000000000001</v>
      </c>
      <c r="BI45" s="164"/>
      <c r="BJ45" s="163">
        <v>9.2009000000000007</v>
      </c>
      <c r="BK45" s="163">
        <v>0.11360000000000001</v>
      </c>
      <c r="BL45" s="163">
        <v>-0.53059999999999996</v>
      </c>
      <c r="BM45" s="163">
        <v>-0.38490000000000002</v>
      </c>
      <c r="BN45" s="163">
        <v>-145.14599999999999</v>
      </c>
      <c r="BO45" s="163">
        <v>13.336600000000001</v>
      </c>
      <c r="BP45" s="163">
        <v>13.4587</v>
      </c>
      <c r="BQ45" s="163">
        <v>83.1267</v>
      </c>
      <c r="BR45" s="163">
        <v>-181.0223</v>
      </c>
      <c r="BS45" s="164"/>
      <c r="BT45" s="164"/>
      <c r="BU45" s="164"/>
      <c r="BV45" s="163">
        <v>8.9916</v>
      </c>
      <c r="BW45" s="163">
        <v>7.29</v>
      </c>
      <c r="BX45" s="163">
        <v>5.61</v>
      </c>
      <c r="BY45" s="163">
        <v>-14.36</v>
      </c>
      <c r="BZ45" s="163">
        <v>-3.8</v>
      </c>
      <c r="CA45" s="163">
        <v>-23.706199999999999</v>
      </c>
      <c r="CB45" s="163">
        <v>-23.840199999999999</v>
      </c>
      <c r="CC45" s="163">
        <v>26.283899999999999</v>
      </c>
      <c r="CD45" s="163">
        <v>26.013999999999999</v>
      </c>
      <c r="CE45" s="163">
        <v>-0.1391</v>
      </c>
      <c r="CF45" s="163">
        <v>-21.3598</v>
      </c>
      <c r="CG45" s="163">
        <v>-21.491299999999999</v>
      </c>
      <c r="CH45" s="163">
        <v>9.1165000000000003</v>
      </c>
      <c r="CI45" s="163">
        <v>11.0733</v>
      </c>
      <c r="CJ45" s="164"/>
      <c r="CK45" s="164"/>
      <c r="CL45" s="163">
        <v>34.299999999999997</v>
      </c>
      <c r="CM45" s="163">
        <v>-18.100000000000001</v>
      </c>
      <c r="CN45" s="163">
        <v>-0.83</v>
      </c>
      <c r="CO45" s="163">
        <v>23.358699999999999</v>
      </c>
      <c r="CP45" s="163">
        <v>23.3339</v>
      </c>
      <c r="CQ45" s="163">
        <v>22.758600000000001</v>
      </c>
      <c r="CR45" s="163">
        <v>60.531199999999998</v>
      </c>
      <c r="CS45" s="163">
        <v>60.887799999999999</v>
      </c>
      <c r="CT45" s="163">
        <v>-27.067599999999999</v>
      </c>
      <c r="CU45" s="163">
        <v>-36.471200000000003</v>
      </c>
      <c r="CV45" s="163">
        <v>-28.567900000000002</v>
      </c>
      <c r="CW45" s="163">
        <v>2.6000999999999999</v>
      </c>
      <c r="CX45" s="163">
        <v>26.49</v>
      </c>
      <c r="CY45" s="163">
        <v>15.64</v>
      </c>
      <c r="CZ45" s="163">
        <v>6.2549000000000001</v>
      </c>
      <c r="DA45" s="163">
        <v>6.5460000000000003</v>
      </c>
      <c r="DB45" s="163">
        <v>-8.07</v>
      </c>
      <c r="DC45" s="164"/>
      <c r="DD45" s="163">
        <v>-13.371600000000001</v>
      </c>
      <c r="DE45" s="163">
        <v>-13.285399999999999</v>
      </c>
      <c r="DF45" s="163">
        <v>39.925199999999997</v>
      </c>
      <c r="DG45" s="163">
        <v>1.5100000000000001E-2</v>
      </c>
      <c r="DH45" s="163">
        <v>-3.9236</v>
      </c>
      <c r="DI45" s="163">
        <v>11.2</v>
      </c>
      <c r="DJ45" s="163">
        <v>10.199999999999999</v>
      </c>
      <c r="DK45" s="163">
        <v>-7.7733999999999996</v>
      </c>
      <c r="DL45" s="163">
        <v>1.6889000000000001</v>
      </c>
      <c r="DM45" s="163">
        <v>38.329599999999999</v>
      </c>
      <c r="DN45" s="163">
        <v>9.4687000000000001</v>
      </c>
      <c r="DO45" s="163">
        <v>2.2000000000000002</v>
      </c>
      <c r="DP45" s="163">
        <v>-1.4</v>
      </c>
      <c r="DQ45" s="163">
        <v>2.3559999999999999</v>
      </c>
      <c r="DR45" s="163">
        <v>-39.967300000000002</v>
      </c>
      <c r="DS45" s="164"/>
      <c r="DT45" s="163">
        <v>-12.64</v>
      </c>
      <c r="DU45" s="163">
        <v>22.47</v>
      </c>
      <c r="DV45" s="163">
        <v>17.62</v>
      </c>
      <c r="DW45" s="163">
        <v>-37.9636</v>
      </c>
      <c r="DX45" s="163">
        <v>-19.072700000000001</v>
      </c>
      <c r="DY45" s="163">
        <v>-43.39</v>
      </c>
      <c r="DZ45" s="163">
        <v>-43.081800000000001</v>
      </c>
      <c r="EA45" s="164"/>
      <c r="EB45" s="163">
        <v>-9.1483000000000008</v>
      </c>
      <c r="EC45" s="163">
        <v>-19.7468</v>
      </c>
      <c r="ED45" s="163">
        <v>-19.841200000000001</v>
      </c>
      <c r="EE45" s="163">
        <v>-26.714500000000001</v>
      </c>
      <c r="EF45" s="163">
        <v>-33.514600000000002</v>
      </c>
      <c r="EG45" s="163">
        <v>-9.8409999999999993</v>
      </c>
      <c r="EH45" s="163">
        <v>-159.57480000000001</v>
      </c>
      <c r="EI45" s="163">
        <v>-17.715499999999999</v>
      </c>
      <c r="EJ45" s="164"/>
      <c r="EK45" s="163">
        <v>-4.3079999999999998</v>
      </c>
      <c r="EL45" s="163">
        <v>-4.0696000000000003</v>
      </c>
      <c r="EM45" s="163">
        <v>16.661300000000001</v>
      </c>
      <c r="EN45" s="163">
        <v>-10.217599999999999</v>
      </c>
      <c r="EO45" s="163">
        <v>-10.649900000000001</v>
      </c>
      <c r="EP45" s="163">
        <v>-6.66</v>
      </c>
      <c r="EQ45" s="163">
        <v>-25.651900000000001</v>
      </c>
      <c r="ER45" s="164"/>
      <c r="ES45" s="163">
        <v>15.8874</v>
      </c>
      <c r="ET45" s="164"/>
      <c r="EU45" s="163">
        <v>-9.7200000000000006</v>
      </c>
      <c r="EV45" s="163">
        <v>0</v>
      </c>
      <c r="EW45" s="163">
        <v>1.5146999999999999</v>
      </c>
      <c r="EX45" s="163">
        <v>-6.2107999999999999</v>
      </c>
      <c r="EY45" s="163">
        <v>-9.9021000000000008</v>
      </c>
      <c r="EZ45" s="163">
        <v>-10.052899999999999</v>
      </c>
      <c r="FA45" s="163">
        <v>7.5191999999999997</v>
      </c>
      <c r="FB45" s="163">
        <v>18.677199999999999</v>
      </c>
      <c r="FC45" s="163">
        <v>-30.918900000000001</v>
      </c>
      <c r="FD45" s="164"/>
      <c r="FE45" s="163">
        <v>5.0720000000000001</v>
      </c>
      <c r="FF45" s="163">
        <v>5.0316999999999998</v>
      </c>
      <c r="FG45" s="163">
        <v>3.2805</v>
      </c>
      <c r="FH45" s="163">
        <v>3.8942000000000001</v>
      </c>
      <c r="FI45" s="163">
        <v>0</v>
      </c>
      <c r="FJ45" s="163">
        <v>10.8847</v>
      </c>
      <c r="FK45" s="163">
        <v>10.8847</v>
      </c>
      <c r="FL45" s="163">
        <v>-33.156399999999998</v>
      </c>
      <c r="FM45" s="163">
        <v>26.6279</v>
      </c>
      <c r="FN45" s="163">
        <v>26.793800000000001</v>
      </c>
      <c r="FO45" s="163">
        <v>-19.5122</v>
      </c>
      <c r="FP45" s="163">
        <v>0</v>
      </c>
      <c r="FQ45" s="163">
        <v>21.788699999999999</v>
      </c>
      <c r="FR45" s="163">
        <v>-20.37</v>
      </c>
      <c r="FS45" s="163">
        <v>-2.1071</v>
      </c>
      <c r="FT45" s="163">
        <v>0.40310000000000001</v>
      </c>
      <c r="FU45" s="163">
        <v>1.35</v>
      </c>
      <c r="FV45" s="163">
        <v>1.66</v>
      </c>
      <c r="FW45" s="163">
        <v>-22.464300000000001</v>
      </c>
      <c r="FX45" s="164"/>
      <c r="FY45" s="163">
        <v>2.3439999999999999</v>
      </c>
      <c r="FZ45" s="163">
        <v>0.82099999999999995</v>
      </c>
      <c r="GA45" s="164"/>
      <c r="GB45" s="163">
        <v>14.66</v>
      </c>
      <c r="GC45" s="163">
        <v>-1.8855</v>
      </c>
      <c r="GD45" s="163">
        <v>4.7408999999999999</v>
      </c>
      <c r="GE45" s="163">
        <v>-1.42</v>
      </c>
      <c r="GF45" s="163">
        <v>18.9757</v>
      </c>
      <c r="GG45" s="164"/>
      <c r="GH45" s="163">
        <v>22.9589</v>
      </c>
      <c r="GI45" s="163">
        <v>-5.0015000000000001</v>
      </c>
      <c r="GJ45" s="163">
        <v>-5.5034000000000001</v>
      </c>
      <c r="GK45" s="163">
        <v>2.9672000000000001</v>
      </c>
      <c r="GL45" s="164"/>
      <c r="GM45" s="164"/>
      <c r="GN45" s="163">
        <v>-10.1328</v>
      </c>
      <c r="GO45" s="163">
        <v>-5.1125999999999996</v>
      </c>
      <c r="GP45" s="163">
        <v>-0.77590000000000003</v>
      </c>
      <c r="GQ45" s="163">
        <v>-19.6752</v>
      </c>
      <c r="GR45" s="163">
        <v>-6.3198999999999996</v>
      </c>
      <c r="GS45" s="163">
        <v>-6.4539</v>
      </c>
      <c r="GT45" s="163">
        <v>65.019599999999997</v>
      </c>
      <c r="GU45" s="163">
        <v>-11.0023</v>
      </c>
      <c r="GV45" s="163">
        <v>-9.3742000000000001</v>
      </c>
      <c r="GW45" s="163">
        <v>-15.0967</v>
      </c>
      <c r="GX45" s="163">
        <v>3.4113000000000002</v>
      </c>
      <c r="GY45" s="163">
        <v>7.4058999999999999</v>
      </c>
      <c r="GZ45" s="163">
        <v>7.4763000000000002</v>
      </c>
      <c r="HA45" s="163">
        <v>3</v>
      </c>
      <c r="HB45" s="163">
        <v>19.964300000000001</v>
      </c>
      <c r="HC45" s="163">
        <v>20.2531</v>
      </c>
      <c r="HD45" s="163">
        <v>0.84</v>
      </c>
      <c r="HE45" s="163">
        <v>-5.6592000000000002</v>
      </c>
      <c r="HF45" s="163">
        <v>6.1976000000000004</v>
      </c>
      <c r="HG45" s="163">
        <v>32.537799999999997</v>
      </c>
      <c r="HH45" s="163">
        <v>62.671799999999998</v>
      </c>
      <c r="HI45" s="163">
        <v>28.451799999999999</v>
      </c>
      <c r="HJ45" s="163">
        <v>27.6508</v>
      </c>
      <c r="HK45" s="163">
        <v>-10.8802</v>
      </c>
      <c r="HL45" s="164"/>
      <c r="HM45" s="163">
        <v>0</v>
      </c>
      <c r="HN45" s="163">
        <v>0</v>
      </c>
      <c r="HO45" s="163">
        <v>54.968899999999998</v>
      </c>
      <c r="HP45" s="163">
        <v>54.2575</v>
      </c>
      <c r="HQ45" s="163">
        <v>-12.9627</v>
      </c>
      <c r="HR45" s="163">
        <v>-12.331</v>
      </c>
      <c r="HS45" s="163">
        <v>-4.4044999999999996</v>
      </c>
      <c r="HT45" s="163">
        <v>-4.1672000000000002</v>
      </c>
      <c r="HU45" s="163">
        <v>13.7</v>
      </c>
      <c r="HV45" s="163">
        <v>13.67</v>
      </c>
      <c r="HW45" s="163">
        <v>-29.8</v>
      </c>
      <c r="HX45" s="163">
        <v>-29.5</v>
      </c>
      <c r="HY45" s="163">
        <v>0.72240000000000004</v>
      </c>
      <c r="HZ45" s="163">
        <v>-9.92</v>
      </c>
      <c r="IA45" s="163">
        <v>46.301900000000003</v>
      </c>
      <c r="IB45" s="163">
        <v>29.6997</v>
      </c>
      <c r="IC45" s="163">
        <v>29.559200000000001</v>
      </c>
      <c r="ID45" s="163">
        <v>-19.899999999999999</v>
      </c>
      <c r="IE45" s="163">
        <v>-36.700000000000003</v>
      </c>
      <c r="IF45" s="163">
        <v>0.1</v>
      </c>
      <c r="IG45" s="163">
        <v>-0.4</v>
      </c>
      <c r="IH45" s="163">
        <v>-17.636299999999999</v>
      </c>
      <c r="II45" s="163">
        <v>-17.477900000000002</v>
      </c>
      <c r="IJ45" s="163">
        <v>-116.8807</v>
      </c>
      <c r="IK45" s="163">
        <v>23.659700000000001</v>
      </c>
      <c r="IL45" s="163">
        <v>-266.47620000000001</v>
      </c>
      <c r="IM45" s="163">
        <v>-16.307200000000002</v>
      </c>
      <c r="IN45" s="163">
        <v>-52.276699999999998</v>
      </c>
      <c r="IO45" s="163">
        <v>115.405</v>
      </c>
      <c r="IP45" s="163">
        <v>45.140900000000002</v>
      </c>
      <c r="IQ45" s="163">
        <v>109.5741</v>
      </c>
      <c r="IR45" s="163">
        <v>92.771199999999993</v>
      </c>
      <c r="IS45" s="163">
        <v>52.926699999999997</v>
      </c>
      <c r="IT45" s="163">
        <v>24.978300000000001</v>
      </c>
      <c r="IU45" s="163">
        <v>26.023800000000001</v>
      </c>
      <c r="IV45" s="163">
        <v>2.0756000000000001</v>
      </c>
      <c r="IW45" s="163">
        <v>222.67529999999999</v>
      </c>
      <c r="IX45" s="163">
        <v>-190.96979999999999</v>
      </c>
      <c r="IY45" s="163">
        <v>38.000100000000003</v>
      </c>
      <c r="IZ45" s="163">
        <v>-22.7684</v>
      </c>
      <c r="JA45" s="163">
        <v>-2.3199999999999998E-2</v>
      </c>
      <c r="JB45" s="164"/>
      <c r="JC45" s="163">
        <v>-6.48</v>
      </c>
      <c r="JD45" s="163">
        <v>-0.27600000000000002</v>
      </c>
      <c r="JE45" s="163">
        <v>-0.28699999999999998</v>
      </c>
      <c r="JF45" s="163">
        <v>3.44</v>
      </c>
      <c r="JG45" s="163">
        <v>-0.48</v>
      </c>
      <c r="JH45" s="163">
        <v>-3.9053</v>
      </c>
      <c r="JI45" s="163">
        <v>-5.5650000000000004</v>
      </c>
      <c r="JJ45" s="163">
        <v>6.4469000000000003</v>
      </c>
      <c r="JK45" s="163">
        <v>-12.715299999999999</v>
      </c>
      <c r="JL45" s="163">
        <v>8.8000000000000007</v>
      </c>
      <c r="JM45" s="163">
        <v>0.56499999999999995</v>
      </c>
      <c r="JN45" s="163">
        <v>0.98499999999999999</v>
      </c>
      <c r="JO45" s="163">
        <v>2.7035</v>
      </c>
      <c r="JP45" s="164"/>
      <c r="JQ45" s="163">
        <v>4.5762999999999998</v>
      </c>
      <c r="JR45" s="163">
        <v>4.1079999999999997</v>
      </c>
      <c r="JS45" s="163">
        <v>3.6987000000000001</v>
      </c>
      <c r="JT45" s="164"/>
      <c r="JU45" s="163">
        <v>21.8</v>
      </c>
      <c r="JV45" s="163">
        <v>3.1993999999999998</v>
      </c>
      <c r="JW45" s="163">
        <v>0.57999999999999996</v>
      </c>
      <c r="JX45" s="164"/>
      <c r="JY45" s="163">
        <v>-13.5387</v>
      </c>
      <c r="JZ45" s="163">
        <v>0.67469999999999997</v>
      </c>
      <c r="KA45" s="163">
        <v>-21.1494</v>
      </c>
      <c r="KB45" s="163">
        <v>-13.684699999999999</v>
      </c>
      <c r="KC45" s="163">
        <v>-8.2172999999999998</v>
      </c>
      <c r="KD45" s="163">
        <v>-19.895299999999999</v>
      </c>
      <c r="KE45" s="163">
        <v>-2.0076000000000001</v>
      </c>
      <c r="KF45" s="163">
        <v>-23.6</v>
      </c>
      <c r="KG45" s="163">
        <v>5.9</v>
      </c>
      <c r="KH45" s="164"/>
      <c r="KI45" s="163">
        <v>-45.036200000000001</v>
      </c>
    </row>
    <row r="46" spans="1:295" ht="18" customHeight="1" x14ac:dyDescent="0.3">
      <c r="A46" s="160" t="s">
        <v>712</v>
      </c>
      <c r="B46" s="160" t="s">
        <v>750</v>
      </c>
      <c r="C46" s="163">
        <v>0</v>
      </c>
      <c r="D46" s="163">
        <v>3.4782999999999999</v>
      </c>
      <c r="E46" s="163">
        <v>-8.5327999999999999</v>
      </c>
      <c r="F46" s="163">
        <v>-0.73680000000000001</v>
      </c>
      <c r="G46" s="163">
        <v>5.5618999999999996</v>
      </c>
      <c r="H46" s="164"/>
      <c r="I46" s="163">
        <v>14.420999999999999</v>
      </c>
      <c r="J46" s="164"/>
      <c r="K46" s="163">
        <v>12.4763</v>
      </c>
      <c r="L46" s="163">
        <v>5.0407999999999999</v>
      </c>
      <c r="M46" s="163">
        <v>6.5357000000000003</v>
      </c>
      <c r="N46" s="163">
        <v>-15.54</v>
      </c>
      <c r="O46" s="163">
        <v>-26.4</v>
      </c>
      <c r="P46" s="163">
        <v>4.4000000000000004</v>
      </c>
      <c r="Q46" s="164"/>
      <c r="R46" s="163">
        <v>-19.8</v>
      </c>
      <c r="S46" s="163">
        <v>2.4569999999999999</v>
      </c>
      <c r="T46" s="163">
        <v>11.211499999999999</v>
      </c>
      <c r="U46" s="163">
        <v>5.3198999999999996</v>
      </c>
      <c r="V46" s="163">
        <v>5.2141000000000002</v>
      </c>
      <c r="W46" s="163">
        <v>9.4365000000000006</v>
      </c>
      <c r="X46" s="163">
        <v>2.1530999999999998</v>
      </c>
      <c r="Y46" s="163">
        <v>-1.4639</v>
      </c>
      <c r="Z46" s="163">
        <v>2.65</v>
      </c>
      <c r="AA46" s="164"/>
      <c r="AB46" s="163">
        <v>-0.68740000000000001</v>
      </c>
      <c r="AC46" s="163">
        <v>-0.63200000000000001</v>
      </c>
      <c r="AD46" s="163">
        <v>-0.622</v>
      </c>
      <c r="AE46" s="163">
        <v>0.10199999999999999</v>
      </c>
      <c r="AF46" s="163">
        <v>-4.4400000000000004</v>
      </c>
      <c r="AG46" s="164"/>
      <c r="AH46" s="163">
        <v>-2.5499999999999998</v>
      </c>
      <c r="AI46" s="163">
        <v>0.38500000000000001</v>
      </c>
      <c r="AJ46" s="163">
        <v>-18.39</v>
      </c>
      <c r="AK46" s="164"/>
      <c r="AL46" s="164"/>
      <c r="AM46" s="163">
        <v>-1.02</v>
      </c>
      <c r="AN46" s="164"/>
      <c r="AO46" s="163">
        <v>3.4367000000000001</v>
      </c>
      <c r="AP46" s="163">
        <v>3.3519000000000001</v>
      </c>
      <c r="AQ46" s="163">
        <v>15.0914</v>
      </c>
      <c r="AR46" s="163">
        <v>15.6036</v>
      </c>
      <c r="AS46" s="163">
        <v>-14.1516</v>
      </c>
      <c r="AT46" s="163">
        <v>-9.6450999999999993</v>
      </c>
      <c r="AU46" s="163">
        <v>-9.4949999999999992</v>
      </c>
      <c r="AV46" s="163">
        <v>0.72870000000000001</v>
      </c>
      <c r="AW46" s="163">
        <v>1.1231</v>
      </c>
      <c r="AX46" s="163">
        <v>-15.6732</v>
      </c>
      <c r="AY46" s="163">
        <v>-13.128</v>
      </c>
      <c r="AZ46" s="163">
        <v>-0.39450000000000002</v>
      </c>
      <c r="BA46" s="163">
        <v>-3.3191999999999999</v>
      </c>
      <c r="BB46" s="163">
        <v>74.867599999999996</v>
      </c>
      <c r="BC46" s="163">
        <v>1.6329</v>
      </c>
      <c r="BD46" s="163">
        <v>-2.2999999999999998</v>
      </c>
      <c r="BE46" s="163">
        <v>-2.4</v>
      </c>
      <c r="BF46" s="163">
        <v>-22.3127</v>
      </c>
      <c r="BG46" s="163">
        <v>-22.201799999999999</v>
      </c>
      <c r="BH46" s="163">
        <v>-1.0111000000000001</v>
      </c>
      <c r="BI46" s="164"/>
      <c r="BJ46" s="163">
        <v>9.7308000000000003</v>
      </c>
      <c r="BK46" s="163">
        <v>1.01E-2</v>
      </c>
      <c r="BL46" s="163">
        <v>0.34670000000000001</v>
      </c>
      <c r="BM46" s="163">
        <v>0.31979999999999997</v>
      </c>
      <c r="BN46" s="163">
        <v>-119.8767</v>
      </c>
      <c r="BO46" s="163">
        <v>10.193199999999999</v>
      </c>
      <c r="BP46" s="163">
        <v>10.162699999999999</v>
      </c>
      <c r="BQ46" s="163">
        <v>71.215699999999998</v>
      </c>
      <c r="BR46" s="163">
        <v>-167.262</v>
      </c>
      <c r="BS46" s="164"/>
      <c r="BT46" s="164"/>
      <c r="BU46" s="164"/>
      <c r="BV46" s="164"/>
      <c r="BW46" s="163">
        <v>6.93</v>
      </c>
      <c r="BX46" s="163">
        <v>5.58</v>
      </c>
      <c r="BY46" s="163">
        <v>-14.35</v>
      </c>
      <c r="BZ46" s="163">
        <v>-4.7300000000000004</v>
      </c>
      <c r="CA46" s="163">
        <v>-24.242000000000001</v>
      </c>
      <c r="CB46" s="163">
        <v>-24.643899999999999</v>
      </c>
      <c r="CC46" s="163">
        <v>27.662199999999999</v>
      </c>
      <c r="CD46" s="163">
        <v>27.0669</v>
      </c>
      <c r="CE46" s="163">
        <v>-0.14810000000000001</v>
      </c>
      <c r="CF46" s="163">
        <v>-19.5291</v>
      </c>
      <c r="CG46" s="163">
        <v>-19.235299999999999</v>
      </c>
      <c r="CH46" s="163">
        <v>9.3237000000000005</v>
      </c>
      <c r="CI46" s="163">
        <v>13.658799999999999</v>
      </c>
      <c r="CJ46" s="164"/>
      <c r="CK46" s="164"/>
      <c r="CL46" s="163">
        <v>39.799999999999997</v>
      </c>
      <c r="CM46" s="163">
        <v>-23.4</v>
      </c>
      <c r="CN46" s="163">
        <v>-0.7</v>
      </c>
      <c r="CO46" s="163">
        <v>25.347799999999999</v>
      </c>
      <c r="CP46" s="163">
        <v>25.357299999999999</v>
      </c>
      <c r="CQ46" s="163">
        <v>24.219799999999999</v>
      </c>
      <c r="CR46" s="163">
        <v>58.4666</v>
      </c>
      <c r="CS46" s="163">
        <v>58.448999999999998</v>
      </c>
      <c r="CT46" s="163">
        <v>-26.536100000000001</v>
      </c>
      <c r="CU46" s="163">
        <v>-34.372700000000002</v>
      </c>
      <c r="CV46" s="163">
        <v>-28.001799999999999</v>
      </c>
      <c r="CW46" s="163">
        <v>2.6156000000000001</v>
      </c>
      <c r="CX46" s="163">
        <v>27.94</v>
      </c>
      <c r="CY46" s="163">
        <v>14.32</v>
      </c>
      <c r="CZ46" s="163">
        <v>6.4111000000000002</v>
      </c>
      <c r="DA46" s="163">
        <v>6.6436999999999999</v>
      </c>
      <c r="DB46" s="163">
        <v>-8</v>
      </c>
      <c r="DC46" s="164"/>
      <c r="DD46" s="163">
        <v>-16.044799999999999</v>
      </c>
      <c r="DE46" s="163">
        <v>-16.0794</v>
      </c>
      <c r="DF46" s="163">
        <v>43.771599999999999</v>
      </c>
      <c r="DG46" s="163">
        <v>1.4800000000000001E-2</v>
      </c>
      <c r="DH46" s="163">
        <v>-3.8454000000000002</v>
      </c>
      <c r="DI46" s="163">
        <v>11.2</v>
      </c>
      <c r="DJ46" s="164"/>
      <c r="DK46" s="163">
        <v>-6.7553999999999998</v>
      </c>
      <c r="DL46" s="163">
        <v>1.5019</v>
      </c>
      <c r="DM46" s="163">
        <v>36.121600000000001</v>
      </c>
      <c r="DN46" s="163">
        <v>8.9120000000000008</v>
      </c>
      <c r="DO46" s="163">
        <v>1.97</v>
      </c>
      <c r="DP46" s="163">
        <v>-0.6</v>
      </c>
      <c r="DQ46" s="163">
        <v>1.1315</v>
      </c>
      <c r="DR46" s="163">
        <v>-43.522500000000001</v>
      </c>
      <c r="DS46" s="164"/>
      <c r="DT46" s="163">
        <v>-12.67</v>
      </c>
      <c r="DU46" s="163">
        <v>22.47</v>
      </c>
      <c r="DV46" s="163">
        <v>17.75</v>
      </c>
      <c r="DW46" s="163">
        <v>-41.163600000000002</v>
      </c>
      <c r="DX46" s="163">
        <v>-20.654499999999999</v>
      </c>
      <c r="DY46" s="163">
        <v>-44.813099999999999</v>
      </c>
      <c r="DZ46" s="163">
        <v>-44.5182</v>
      </c>
      <c r="EA46" s="164"/>
      <c r="EB46" s="163">
        <v>-8.8736999999999995</v>
      </c>
      <c r="EC46" s="163">
        <v>-20.584700000000002</v>
      </c>
      <c r="ED46" s="163">
        <v>-20.185500000000001</v>
      </c>
      <c r="EE46" s="163">
        <v>-27.8903</v>
      </c>
      <c r="EF46" s="163">
        <v>-34.682000000000002</v>
      </c>
      <c r="EG46" s="163">
        <v>-9.7390000000000008</v>
      </c>
      <c r="EH46" s="163">
        <v>-148.20410000000001</v>
      </c>
      <c r="EI46" s="163">
        <v>-26.1097</v>
      </c>
      <c r="EJ46" s="164"/>
      <c r="EK46" s="163">
        <v>-4.0743999999999998</v>
      </c>
      <c r="EL46" s="163">
        <v>-3.7787999999999999</v>
      </c>
      <c r="EM46" s="163">
        <v>19.0898</v>
      </c>
      <c r="EN46" s="163">
        <v>-13.367100000000001</v>
      </c>
      <c r="EO46" s="163">
        <v>-12.7593</v>
      </c>
      <c r="EP46" s="163">
        <v>-6.66</v>
      </c>
      <c r="EQ46" s="163">
        <v>-26.527899999999999</v>
      </c>
      <c r="ER46" s="164"/>
      <c r="ES46" s="163">
        <v>18.2072</v>
      </c>
      <c r="ET46" s="164"/>
      <c r="EU46" s="163">
        <v>-9.1</v>
      </c>
      <c r="EV46" s="163">
        <v>0</v>
      </c>
      <c r="EW46" s="163">
        <v>1.5509999999999999</v>
      </c>
      <c r="EX46" s="163">
        <v>-10.9876</v>
      </c>
      <c r="EY46" s="163">
        <v>-8.7255000000000003</v>
      </c>
      <c r="EZ46" s="163">
        <v>-8.9329999999999998</v>
      </c>
      <c r="FA46" s="163">
        <v>6.8163</v>
      </c>
      <c r="FB46" s="163">
        <v>20.5839</v>
      </c>
      <c r="FC46" s="163">
        <v>-33.0456</v>
      </c>
      <c r="FD46" s="164"/>
      <c r="FE46" s="163">
        <v>4.7919</v>
      </c>
      <c r="FF46" s="163">
        <v>4.7736999999999998</v>
      </c>
      <c r="FG46" s="163">
        <v>3.4474999999999998</v>
      </c>
      <c r="FH46" s="163">
        <v>2.431</v>
      </c>
      <c r="FI46" s="163">
        <v>0</v>
      </c>
      <c r="FJ46" s="163">
        <v>11.387</v>
      </c>
      <c r="FK46" s="163">
        <v>11.7219</v>
      </c>
      <c r="FL46" s="163">
        <v>-33.658700000000003</v>
      </c>
      <c r="FM46" s="163">
        <v>29.399799999999999</v>
      </c>
      <c r="FN46" s="163">
        <v>29.249500000000001</v>
      </c>
      <c r="FO46" s="163">
        <v>-19.5303</v>
      </c>
      <c r="FP46" s="163">
        <v>0</v>
      </c>
      <c r="FQ46" s="163">
        <v>22.628499999999999</v>
      </c>
      <c r="FR46" s="163">
        <v>-20.53</v>
      </c>
      <c r="FS46" s="163">
        <v>-1.9332</v>
      </c>
      <c r="FT46" s="163">
        <v>0.40310000000000001</v>
      </c>
      <c r="FU46" s="163">
        <v>1.27</v>
      </c>
      <c r="FV46" s="163">
        <v>1.58</v>
      </c>
      <c r="FW46" s="163">
        <v>-22.2804</v>
      </c>
      <c r="FX46" s="163">
        <v>0</v>
      </c>
      <c r="FY46" s="163">
        <v>2.33</v>
      </c>
      <c r="FZ46" s="163">
        <v>0.73899999999999999</v>
      </c>
      <c r="GA46" s="164"/>
      <c r="GB46" s="163">
        <v>14.19</v>
      </c>
      <c r="GC46" s="163">
        <v>-0.57140000000000002</v>
      </c>
      <c r="GD46" s="163">
        <v>6.3757999999999999</v>
      </c>
      <c r="GE46" s="163">
        <v>-1.71</v>
      </c>
      <c r="GF46" s="163">
        <v>18.537700000000001</v>
      </c>
      <c r="GG46" s="164"/>
      <c r="GH46" s="163">
        <v>23.136900000000001</v>
      </c>
      <c r="GI46" s="163">
        <v>-5.46</v>
      </c>
      <c r="GJ46" s="163">
        <v>-5.9889999999999999</v>
      </c>
      <c r="GK46" s="163">
        <v>3.5314999999999999</v>
      </c>
      <c r="GL46" s="164"/>
      <c r="GM46" s="164"/>
      <c r="GN46" s="163">
        <v>-9.3209999999999997</v>
      </c>
      <c r="GO46" s="163">
        <v>-4.3691000000000004</v>
      </c>
      <c r="GP46" s="163">
        <v>-1.0094000000000001</v>
      </c>
      <c r="GQ46" s="163">
        <v>-18.818999999999999</v>
      </c>
      <c r="GR46" s="163">
        <v>-5.5038999999999998</v>
      </c>
      <c r="GS46" s="163">
        <v>-5.2949999999999999</v>
      </c>
      <c r="GT46" s="163">
        <v>73.804400000000001</v>
      </c>
      <c r="GU46" s="163">
        <v>-10.275499999999999</v>
      </c>
      <c r="GV46" s="163">
        <v>-9.2949000000000002</v>
      </c>
      <c r="GW46" s="163">
        <v>-15.6648</v>
      </c>
      <c r="GX46" s="163">
        <v>2.9742999999999999</v>
      </c>
      <c r="GY46" s="163">
        <v>7.524</v>
      </c>
      <c r="GZ46" s="163">
        <v>7.7374000000000001</v>
      </c>
      <c r="HA46" s="163">
        <v>3</v>
      </c>
      <c r="HB46" s="163">
        <v>17.908300000000001</v>
      </c>
      <c r="HC46" s="163">
        <v>18.250299999999999</v>
      </c>
      <c r="HD46" s="163">
        <v>0.42</v>
      </c>
      <c r="HE46" s="163">
        <v>-4.2533000000000003</v>
      </c>
      <c r="HF46" s="163">
        <v>8.4831000000000003</v>
      </c>
      <c r="HG46" s="163">
        <v>29.386199999999999</v>
      </c>
      <c r="HH46" s="163">
        <v>58.763300000000001</v>
      </c>
      <c r="HI46" s="163">
        <v>27.428100000000001</v>
      </c>
      <c r="HJ46" s="163">
        <v>27.366099999999999</v>
      </c>
      <c r="HK46" s="163">
        <v>-11.2035</v>
      </c>
      <c r="HL46" s="164"/>
      <c r="HM46" s="163">
        <v>-10.703900000000001</v>
      </c>
      <c r="HN46" s="163">
        <v>0</v>
      </c>
      <c r="HO46" s="164"/>
      <c r="HP46" s="164"/>
      <c r="HQ46" s="163">
        <v>-13.319800000000001</v>
      </c>
      <c r="HR46" s="163">
        <v>-12.7265</v>
      </c>
      <c r="HS46" s="163">
        <v>-4.7912999999999997</v>
      </c>
      <c r="HT46" s="163">
        <v>-5.0296000000000003</v>
      </c>
      <c r="HU46" s="163">
        <v>15.08</v>
      </c>
      <c r="HV46" s="163">
        <v>15.04</v>
      </c>
      <c r="HW46" s="163">
        <v>-30.7</v>
      </c>
      <c r="HX46" s="163">
        <v>-30.6</v>
      </c>
      <c r="HY46" s="163">
        <v>0.75719999999999998</v>
      </c>
      <c r="HZ46" s="163">
        <v>-10.4</v>
      </c>
      <c r="IA46" s="163">
        <v>42.9955</v>
      </c>
      <c r="IB46" s="163">
        <v>31.287400000000002</v>
      </c>
      <c r="IC46" s="163">
        <v>31.282399999999999</v>
      </c>
      <c r="ID46" s="163">
        <v>-19.899999999999999</v>
      </c>
      <c r="IE46" s="163">
        <v>-34.6</v>
      </c>
      <c r="IF46" s="163">
        <v>0.1</v>
      </c>
      <c r="IG46" s="163">
        <v>-0.4</v>
      </c>
      <c r="IH46" s="164"/>
      <c r="II46" s="164"/>
      <c r="IJ46" s="163">
        <v>-116.07599999999999</v>
      </c>
      <c r="IK46" s="163">
        <v>29.896699999999999</v>
      </c>
      <c r="IL46" s="163">
        <v>-270.67950000000002</v>
      </c>
      <c r="IM46" s="163">
        <v>-16.558900000000001</v>
      </c>
      <c r="IN46" s="163">
        <v>-52.021900000000002</v>
      </c>
      <c r="IO46" s="163">
        <v>111.91670000000001</v>
      </c>
      <c r="IP46" s="163">
        <v>51.894100000000002</v>
      </c>
      <c r="IQ46" s="163">
        <v>111.85429999999999</v>
      </c>
      <c r="IR46" s="163">
        <v>90.436899999999994</v>
      </c>
      <c r="IS46" s="163">
        <v>48.887799999999999</v>
      </c>
      <c r="IT46" s="163">
        <v>27.539200000000001</v>
      </c>
      <c r="IU46" s="163">
        <v>27.777999999999999</v>
      </c>
      <c r="IV46" s="163">
        <v>-1.6749000000000001</v>
      </c>
      <c r="IW46" s="163">
        <v>215.3493</v>
      </c>
      <c r="IX46" s="163">
        <v>-189.79570000000001</v>
      </c>
      <c r="IY46" s="163">
        <v>31.9693</v>
      </c>
      <c r="IZ46" s="163">
        <v>-20.637599999999999</v>
      </c>
      <c r="JA46" s="163">
        <v>0.18920000000000001</v>
      </c>
      <c r="JB46" s="164"/>
      <c r="JC46" s="163">
        <v>-6.4</v>
      </c>
      <c r="JD46" s="163">
        <v>-0.35</v>
      </c>
      <c r="JE46" s="163">
        <v>-0.36</v>
      </c>
      <c r="JF46" s="163">
        <v>2.48</v>
      </c>
      <c r="JG46" s="163">
        <v>0.88</v>
      </c>
      <c r="JH46" s="163">
        <v>-4.3048999999999999</v>
      </c>
      <c r="JI46" s="163">
        <v>-6.9413</v>
      </c>
      <c r="JJ46" s="163">
        <v>4.3380999999999998</v>
      </c>
      <c r="JK46" s="163">
        <v>-7.6463000000000001</v>
      </c>
      <c r="JL46" s="163">
        <v>7.8</v>
      </c>
      <c r="JM46" s="163">
        <v>-0.151</v>
      </c>
      <c r="JN46" s="163">
        <v>-1.5489999999999999</v>
      </c>
      <c r="JO46" s="164"/>
      <c r="JP46" s="164"/>
      <c r="JQ46" s="163">
        <v>4.1802999999999999</v>
      </c>
      <c r="JR46" s="163">
        <v>4.0492999999999997</v>
      </c>
      <c r="JS46" s="163">
        <v>3.2033</v>
      </c>
      <c r="JT46" s="164"/>
      <c r="JU46" s="163">
        <v>18.8</v>
      </c>
      <c r="JV46" s="163">
        <v>1.9669000000000001</v>
      </c>
      <c r="JW46" s="163">
        <v>0.48</v>
      </c>
      <c r="JX46" s="164"/>
      <c r="JY46" s="163">
        <v>-13.164999999999999</v>
      </c>
      <c r="JZ46" s="163">
        <v>0.52349999999999997</v>
      </c>
      <c r="KA46" s="163">
        <v>-20.9681</v>
      </c>
      <c r="KB46" s="163">
        <v>-12.5657</v>
      </c>
      <c r="KC46" s="163">
        <v>-7.3815</v>
      </c>
      <c r="KD46" s="163">
        <v>-20.4115</v>
      </c>
      <c r="KE46" s="163">
        <v>-2.0116999999999998</v>
      </c>
      <c r="KF46" s="163">
        <v>-20.3</v>
      </c>
      <c r="KG46" s="163">
        <v>2.9</v>
      </c>
      <c r="KH46" s="164"/>
      <c r="KI46" s="163">
        <v>-42.947600000000001</v>
      </c>
    </row>
    <row r="47" spans="1:295" ht="18" customHeight="1" x14ac:dyDescent="0.3">
      <c r="A47" s="160" t="s">
        <v>712</v>
      </c>
      <c r="B47" s="160" t="s">
        <v>751</v>
      </c>
      <c r="C47" s="163">
        <v>0</v>
      </c>
      <c r="D47" s="163">
        <v>3.5771999999999999</v>
      </c>
      <c r="E47" s="163">
        <v>-8.6683000000000003</v>
      </c>
      <c r="F47" s="163">
        <v>-0.77949999999999997</v>
      </c>
      <c r="G47" s="163">
        <v>5.9790999999999999</v>
      </c>
      <c r="H47" s="164"/>
      <c r="I47" s="163">
        <v>14.3194</v>
      </c>
      <c r="J47" s="164"/>
      <c r="K47" s="163">
        <v>12.5021</v>
      </c>
      <c r="L47" s="163">
        <v>5.0027999999999997</v>
      </c>
      <c r="M47" s="163">
        <v>6.4227999999999996</v>
      </c>
      <c r="N47" s="163">
        <v>-15.54</v>
      </c>
      <c r="O47" s="163">
        <v>-28.6</v>
      </c>
      <c r="P47" s="164"/>
      <c r="Q47" s="163">
        <v>5.7960000000000003</v>
      </c>
      <c r="R47" s="164"/>
      <c r="S47" s="163">
        <v>2.7404999999999999</v>
      </c>
      <c r="T47" s="163">
        <v>11.1066</v>
      </c>
      <c r="U47" s="163">
        <v>5.3823999999999996</v>
      </c>
      <c r="V47" s="163">
        <v>5.3512000000000004</v>
      </c>
      <c r="W47" s="163">
        <v>9.5597999999999992</v>
      </c>
      <c r="X47" s="163">
        <v>2.2010999999999998</v>
      </c>
      <c r="Y47" s="163">
        <v>-1.4791000000000001</v>
      </c>
      <c r="Z47" s="163">
        <v>2.5722999999999998</v>
      </c>
      <c r="AA47" s="164"/>
      <c r="AB47" s="163">
        <v>-0.64580000000000004</v>
      </c>
      <c r="AC47" s="163">
        <v>-0.626</v>
      </c>
      <c r="AD47" s="163">
        <v>-0.60799999999999998</v>
      </c>
      <c r="AE47" s="163">
        <v>0.23300000000000001</v>
      </c>
      <c r="AF47" s="163">
        <v>-4.4400000000000004</v>
      </c>
      <c r="AG47" s="163">
        <v>-4.4000000000000004</v>
      </c>
      <c r="AH47" s="163">
        <v>-2.4420000000000002</v>
      </c>
      <c r="AI47" s="163">
        <v>0.38900000000000001</v>
      </c>
      <c r="AJ47" s="163">
        <v>-19.170000000000002</v>
      </c>
      <c r="AK47" s="164"/>
      <c r="AL47" s="164"/>
      <c r="AM47" s="163">
        <v>0.7</v>
      </c>
      <c r="AN47" s="164"/>
      <c r="AO47" s="163">
        <v>4.9926000000000004</v>
      </c>
      <c r="AP47" s="163">
        <v>3.5649000000000002</v>
      </c>
      <c r="AQ47" s="163">
        <v>14.770799999999999</v>
      </c>
      <c r="AR47" s="163">
        <v>18.539400000000001</v>
      </c>
      <c r="AS47" s="163">
        <v>-14.136200000000001</v>
      </c>
      <c r="AT47" s="163">
        <v>-6.6978999999999997</v>
      </c>
      <c r="AU47" s="163">
        <v>-6.0519999999999996</v>
      </c>
      <c r="AV47" s="163">
        <v>7.1999999999999995E-2</v>
      </c>
      <c r="AW47" s="163">
        <v>-0.17979999999999999</v>
      </c>
      <c r="AX47" s="163">
        <v>-15.6732</v>
      </c>
      <c r="AY47" s="163">
        <v>-13.395899999999999</v>
      </c>
      <c r="AZ47" s="163">
        <v>-0.78910000000000002</v>
      </c>
      <c r="BA47" s="163">
        <v>-4.1997999999999998</v>
      </c>
      <c r="BB47" s="163">
        <v>66.698300000000003</v>
      </c>
      <c r="BC47" s="163">
        <v>1.0505</v>
      </c>
      <c r="BD47" s="163">
        <v>-2.5</v>
      </c>
      <c r="BE47" s="163">
        <v>-2.5</v>
      </c>
      <c r="BF47" s="163">
        <v>-22.9556</v>
      </c>
      <c r="BG47" s="163">
        <v>-22.999099999999999</v>
      </c>
      <c r="BH47" s="163">
        <v>-0.90500000000000003</v>
      </c>
      <c r="BI47" s="164"/>
      <c r="BJ47" s="163">
        <v>14.520799999999999</v>
      </c>
      <c r="BK47" s="163">
        <v>-0.42480000000000001</v>
      </c>
      <c r="BL47" s="163">
        <v>1.0315000000000001</v>
      </c>
      <c r="BM47" s="163">
        <v>0.65110000000000001</v>
      </c>
      <c r="BN47" s="163">
        <v>-110.8737</v>
      </c>
      <c r="BO47" s="163">
        <v>17.639700000000001</v>
      </c>
      <c r="BP47" s="163">
        <v>17.639700000000001</v>
      </c>
      <c r="BQ47" s="163">
        <v>74.004999999999995</v>
      </c>
      <c r="BR47" s="163">
        <v>-178.12379999999999</v>
      </c>
      <c r="BS47" s="164"/>
      <c r="BT47" s="164"/>
      <c r="BU47" s="164"/>
      <c r="BV47" s="163">
        <v>8.8917999999999999</v>
      </c>
      <c r="BW47" s="163">
        <v>7.6</v>
      </c>
      <c r="BX47" s="163">
        <v>6.17</v>
      </c>
      <c r="BY47" s="163">
        <v>-14.21</v>
      </c>
      <c r="BZ47" s="163">
        <v>-4.5199999999999996</v>
      </c>
      <c r="CA47" s="163">
        <v>-26.1174</v>
      </c>
      <c r="CB47" s="163">
        <v>-25.983499999999999</v>
      </c>
      <c r="CC47" s="163">
        <v>29.857700000000001</v>
      </c>
      <c r="CD47" s="163">
        <v>29.110499999999998</v>
      </c>
      <c r="CE47" s="163">
        <v>-0.14280000000000001</v>
      </c>
      <c r="CF47" s="163">
        <v>-22.856200000000001</v>
      </c>
      <c r="CG47" s="163">
        <v>-22.801100000000002</v>
      </c>
      <c r="CH47" s="163">
        <v>13.977600000000001</v>
      </c>
      <c r="CI47" s="163">
        <v>12.362</v>
      </c>
      <c r="CJ47" s="164"/>
      <c r="CK47" s="164"/>
      <c r="CL47" s="163">
        <v>37.1</v>
      </c>
      <c r="CM47" s="163">
        <v>-20.399999999999999</v>
      </c>
      <c r="CN47" s="163">
        <v>-0.85</v>
      </c>
      <c r="CO47" s="163">
        <v>23.2713</v>
      </c>
      <c r="CP47" s="163">
        <v>23.4985</v>
      </c>
      <c r="CQ47" s="163">
        <v>22.430700000000002</v>
      </c>
      <c r="CR47" s="163">
        <v>58.427399999999999</v>
      </c>
      <c r="CS47" s="163">
        <v>58.2654</v>
      </c>
      <c r="CT47" s="163">
        <v>-19.572199999999999</v>
      </c>
      <c r="CU47" s="163">
        <v>-42.070900000000002</v>
      </c>
      <c r="CV47" s="163">
        <v>-19.957599999999999</v>
      </c>
      <c r="CW47" s="163">
        <v>2.7467999999999999</v>
      </c>
      <c r="CX47" s="163">
        <v>27.49</v>
      </c>
      <c r="CY47" s="163">
        <v>14.86</v>
      </c>
      <c r="CZ47" s="163">
        <v>6.4111000000000002</v>
      </c>
      <c r="DA47" s="163">
        <v>6.6436999999999999</v>
      </c>
      <c r="DB47" s="163">
        <v>-8.0299999999999994</v>
      </c>
      <c r="DC47" s="164"/>
      <c r="DD47" s="163">
        <v>-14.748699999999999</v>
      </c>
      <c r="DE47" s="163">
        <v>-14.3752</v>
      </c>
      <c r="DF47" s="163">
        <v>45.026400000000002</v>
      </c>
      <c r="DG47" s="163">
        <v>1.4999999999999999E-2</v>
      </c>
      <c r="DH47" s="163">
        <v>-3.7404999999999999</v>
      </c>
      <c r="DI47" s="163">
        <v>11.3</v>
      </c>
      <c r="DJ47" s="164"/>
      <c r="DK47" s="163">
        <v>-7.9321000000000002</v>
      </c>
      <c r="DL47" s="163">
        <v>1.6889000000000001</v>
      </c>
      <c r="DM47" s="163">
        <v>35.333100000000002</v>
      </c>
      <c r="DN47" s="163">
        <v>9.4687000000000001</v>
      </c>
      <c r="DO47" s="163">
        <v>2.16</v>
      </c>
      <c r="DP47" s="163">
        <v>-0.31</v>
      </c>
      <c r="DQ47" s="163">
        <v>1.3174999999999999</v>
      </c>
      <c r="DR47" s="163">
        <v>-43.877499999999998</v>
      </c>
      <c r="DS47" s="164"/>
      <c r="DT47" s="163">
        <v>-12.28</v>
      </c>
      <c r="DU47" s="163">
        <v>22.03</v>
      </c>
      <c r="DV47" s="163">
        <v>18.059999999999999</v>
      </c>
      <c r="DW47" s="163">
        <v>-41.436399999999999</v>
      </c>
      <c r="DX47" s="163">
        <v>-20.7818</v>
      </c>
      <c r="DY47" s="163">
        <v>-46.265599999999999</v>
      </c>
      <c r="DZ47" s="163">
        <v>-45.954500000000003</v>
      </c>
      <c r="EA47" s="164"/>
      <c r="EB47" s="163">
        <v>-11.1233</v>
      </c>
      <c r="EC47" s="163">
        <v>-22.2362</v>
      </c>
      <c r="ED47" s="163">
        <v>-22.1495</v>
      </c>
      <c r="EE47" s="163">
        <v>-27.938300000000002</v>
      </c>
      <c r="EF47" s="163">
        <v>-34.246499999999997</v>
      </c>
      <c r="EG47" s="163">
        <v>-9.1270000000000007</v>
      </c>
      <c r="EH47" s="163">
        <v>-151.99700000000001</v>
      </c>
      <c r="EI47" s="163">
        <v>-16.706800000000001</v>
      </c>
      <c r="EJ47" s="164"/>
      <c r="EK47" s="163">
        <v>-4.2247000000000003</v>
      </c>
      <c r="EL47" s="163">
        <v>-3.7330999999999999</v>
      </c>
      <c r="EM47" s="163">
        <v>20.0334</v>
      </c>
      <c r="EN47" s="163">
        <v>-12.256</v>
      </c>
      <c r="EO47" s="163">
        <v>-12.832100000000001</v>
      </c>
      <c r="EP47" s="163">
        <v>-8.7080000000000002</v>
      </c>
      <c r="EQ47" s="163">
        <v>-26.2301</v>
      </c>
      <c r="ER47" s="164"/>
      <c r="ES47" s="163">
        <v>18.215800000000002</v>
      </c>
      <c r="ET47" s="164"/>
      <c r="EU47" s="163">
        <v>-6.95</v>
      </c>
      <c r="EV47" s="163">
        <v>0</v>
      </c>
      <c r="EW47" s="163">
        <v>1.4661</v>
      </c>
      <c r="EX47" s="163">
        <v>-11.104100000000001</v>
      </c>
      <c r="EY47" s="163">
        <v>-10.4434</v>
      </c>
      <c r="EZ47" s="163">
        <v>-10.4718</v>
      </c>
      <c r="FA47" s="163">
        <v>9.1816999999999993</v>
      </c>
      <c r="FB47" s="163">
        <v>20.742599999999999</v>
      </c>
      <c r="FC47" s="163">
        <v>-33.867100000000001</v>
      </c>
      <c r="FD47" s="164"/>
      <c r="FE47" s="163">
        <v>4.9062999999999999</v>
      </c>
      <c r="FF47" s="163">
        <v>4.9438000000000004</v>
      </c>
      <c r="FG47" s="163">
        <v>3.4781</v>
      </c>
      <c r="FH47" s="163">
        <v>3.8064</v>
      </c>
      <c r="FI47" s="163">
        <v>2.9842</v>
      </c>
      <c r="FJ47" s="163">
        <v>12.559200000000001</v>
      </c>
      <c r="FK47" s="163">
        <v>12.8941</v>
      </c>
      <c r="FL47" s="163">
        <v>-43.036299999999997</v>
      </c>
      <c r="FM47" s="163">
        <v>31.046399999999998</v>
      </c>
      <c r="FN47" s="163">
        <v>30.877099999999999</v>
      </c>
      <c r="FO47" s="163">
        <v>-28.4147</v>
      </c>
      <c r="FP47" s="163">
        <v>-18.981300000000001</v>
      </c>
      <c r="FQ47" s="163">
        <v>21.095300000000002</v>
      </c>
      <c r="FR47" s="163">
        <v>-21.68</v>
      </c>
      <c r="FS47" s="163">
        <v>-2.6162000000000001</v>
      </c>
      <c r="FT47" s="163">
        <v>0.30599999999999999</v>
      </c>
      <c r="FU47" s="163">
        <v>1.6</v>
      </c>
      <c r="FV47" s="163">
        <v>2.0499999999999998</v>
      </c>
      <c r="FW47" s="163">
        <v>-22.437799999999999</v>
      </c>
      <c r="FX47" s="164"/>
      <c r="FY47" s="163">
        <v>1.9239999999999999</v>
      </c>
      <c r="FZ47" s="163">
        <v>0.84699999999999998</v>
      </c>
      <c r="GA47" s="164"/>
      <c r="GB47" s="163">
        <v>16.68</v>
      </c>
      <c r="GC47" s="163">
        <v>9.2578999999999994</v>
      </c>
      <c r="GD47" s="163">
        <v>15.306100000000001</v>
      </c>
      <c r="GE47" s="163">
        <v>-1.92</v>
      </c>
      <c r="GF47" s="163">
        <v>21.935400000000001</v>
      </c>
      <c r="GG47" s="164"/>
      <c r="GH47" s="163">
        <v>21.812899999999999</v>
      </c>
      <c r="GI47" s="163">
        <v>-5.1505999999999998</v>
      </c>
      <c r="GJ47" s="163">
        <v>-5.6657999999999999</v>
      </c>
      <c r="GK47" s="163">
        <v>3.6156999999999999</v>
      </c>
      <c r="GL47" s="164"/>
      <c r="GM47" s="164"/>
      <c r="GN47" s="163">
        <v>-9.6983999999999995</v>
      </c>
      <c r="GO47" s="163">
        <v>-5.5643000000000002</v>
      </c>
      <c r="GP47" s="163">
        <v>0.26469999999999999</v>
      </c>
      <c r="GQ47" s="163">
        <v>-18.047499999999999</v>
      </c>
      <c r="GR47" s="163">
        <v>-5.9797000000000002</v>
      </c>
      <c r="GS47" s="163">
        <v>-5.7408000000000001</v>
      </c>
      <c r="GT47" s="163">
        <v>76.08</v>
      </c>
      <c r="GU47" s="163">
        <v>-10.7826</v>
      </c>
      <c r="GV47" s="163">
        <v>-8.8988999999999994</v>
      </c>
      <c r="GW47" s="163">
        <v>-15.516400000000001</v>
      </c>
      <c r="GX47" s="163">
        <v>2.7982</v>
      </c>
      <c r="GY47" s="163">
        <v>7.6338999999999997</v>
      </c>
      <c r="GZ47" s="163">
        <v>7.7847999999999997</v>
      </c>
      <c r="HA47" s="164"/>
      <c r="HB47" s="163">
        <v>17.665099999999999</v>
      </c>
      <c r="HC47" s="163">
        <v>18.381699999999999</v>
      </c>
      <c r="HD47" s="163">
        <v>0</v>
      </c>
      <c r="HE47" s="163">
        <v>-4.4981999999999998</v>
      </c>
      <c r="HF47" s="163">
        <v>9.0213000000000001</v>
      </c>
      <c r="HG47" s="163">
        <v>30.094000000000001</v>
      </c>
      <c r="HH47" s="163">
        <v>59.099499999999999</v>
      </c>
      <c r="HI47" s="163">
        <v>27.7837</v>
      </c>
      <c r="HJ47" s="163">
        <v>28.2029</v>
      </c>
      <c r="HK47" s="163">
        <v>-10.586</v>
      </c>
      <c r="HL47" s="164"/>
      <c r="HM47" s="163">
        <v>-11.885300000000001</v>
      </c>
      <c r="HN47" s="163">
        <v>-11.908200000000001</v>
      </c>
      <c r="HO47" s="163">
        <v>49.192500000000003</v>
      </c>
      <c r="HP47" s="163">
        <v>49.8476</v>
      </c>
      <c r="HQ47" s="163">
        <v>-14.693099999999999</v>
      </c>
      <c r="HR47" s="163">
        <v>-14.1328</v>
      </c>
      <c r="HS47" s="163">
        <v>-4.9353999999999996</v>
      </c>
      <c r="HT47" s="163">
        <v>-4.6359000000000004</v>
      </c>
      <c r="HU47" s="163">
        <v>15.28</v>
      </c>
      <c r="HV47" s="163">
        <v>15.26</v>
      </c>
      <c r="HW47" s="163">
        <v>-30.3</v>
      </c>
      <c r="HX47" s="163">
        <v>-30.1</v>
      </c>
      <c r="HY47" s="163">
        <v>0.77359999999999995</v>
      </c>
      <c r="HZ47" s="163">
        <v>-10.16</v>
      </c>
      <c r="IA47" s="163">
        <v>48.448099999999997</v>
      </c>
      <c r="IB47" s="163">
        <v>30.011199999999999</v>
      </c>
      <c r="IC47" s="163">
        <v>29.596399999999999</v>
      </c>
      <c r="ID47" s="163">
        <v>-19.899999999999999</v>
      </c>
      <c r="IE47" s="163">
        <v>-33.700000000000003</v>
      </c>
      <c r="IF47" s="163">
        <v>1.7</v>
      </c>
      <c r="IG47" s="163">
        <v>1.2</v>
      </c>
      <c r="IH47" s="164"/>
      <c r="II47" s="164"/>
      <c r="IJ47" s="163">
        <v>-111.41849999999999</v>
      </c>
      <c r="IK47" s="163">
        <v>30.102900000000002</v>
      </c>
      <c r="IL47" s="163">
        <v>-270.14389999999997</v>
      </c>
      <c r="IM47" s="163">
        <v>-17.426300000000001</v>
      </c>
      <c r="IN47" s="163">
        <v>-56.970399999999998</v>
      </c>
      <c r="IO47" s="163">
        <v>111.7915</v>
      </c>
      <c r="IP47" s="163">
        <v>49.906500000000001</v>
      </c>
      <c r="IQ47" s="163">
        <v>111.52889999999999</v>
      </c>
      <c r="IR47" s="163">
        <v>91.124700000000004</v>
      </c>
      <c r="IS47" s="163">
        <v>50.547600000000003</v>
      </c>
      <c r="IT47" s="163">
        <v>26.077200000000001</v>
      </c>
      <c r="IU47" s="163">
        <v>25.750699999999998</v>
      </c>
      <c r="IV47" s="163">
        <v>-2.8938000000000001</v>
      </c>
      <c r="IW47" s="163">
        <v>216.84299999999999</v>
      </c>
      <c r="IX47" s="163">
        <v>-191.7355</v>
      </c>
      <c r="IY47" s="163">
        <v>30.9924</v>
      </c>
      <c r="IZ47" s="163">
        <v>-17.7516</v>
      </c>
      <c r="JA47" s="163">
        <v>0.65800000000000003</v>
      </c>
      <c r="JB47" s="164"/>
      <c r="JC47" s="163">
        <v>-5.76</v>
      </c>
      <c r="JD47" s="163">
        <v>-0.41099999999999998</v>
      </c>
      <c r="JE47" s="163">
        <v>-0.41299999999999998</v>
      </c>
      <c r="JF47" s="163">
        <v>2.2400000000000002</v>
      </c>
      <c r="JG47" s="163">
        <v>0.96</v>
      </c>
      <c r="JH47" s="163">
        <v>-4.2203999999999997</v>
      </c>
      <c r="JI47" s="163">
        <v>-7.1182999999999996</v>
      </c>
      <c r="JJ47" s="163">
        <v>4.4541000000000004</v>
      </c>
      <c r="JK47" s="163">
        <v>-7.8201999999999998</v>
      </c>
      <c r="JL47" s="163">
        <v>7.6</v>
      </c>
      <c r="JM47" s="163">
        <v>0.25600000000000001</v>
      </c>
      <c r="JN47" s="163">
        <v>0.24399999999999999</v>
      </c>
      <c r="JO47" s="164"/>
      <c r="JP47" s="164"/>
      <c r="JQ47" s="163">
        <v>3.4064000000000001</v>
      </c>
      <c r="JR47" s="163">
        <v>2.9468999999999999</v>
      </c>
      <c r="JS47" s="163">
        <v>3.5910000000000002</v>
      </c>
      <c r="JT47" s="164"/>
      <c r="JU47" s="163">
        <v>18</v>
      </c>
      <c r="JV47" s="163">
        <v>2.0394000000000001</v>
      </c>
      <c r="JW47" s="163">
        <v>0.55000000000000004</v>
      </c>
      <c r="JX47" s="164"/>
      <c r="JY47" s="163">
        <v>-12.1737</v>
      </c>
      <c r="JZ47" s="163">
        <v>0.1452</v>
      </c>
      <c r="KA47" s="163">
        <v>-21.623100000000001</v>
      </c>
      <c r="KB47" s="163">
        <v>-13.0983</v>
      </c>
      <c r="KC47" s="163">
        <v>-7.6765999999999996</v>
      </c>
      <c r="KD47" s="163">
        <v>-20.399699999999999</v>
      </c>
      <c r="KE47" s="163">
        <v>-2.5859999999999999</v>
      </c>
      <c r="KF47" s="163">
        <v>-19.7</v>
      </c>
      <c r="KG47" s="163">
        <v>2.1</v>
      </c>
      <c r="KH47" s="164"/>
      <c r="KI47" s="163">
        <v>-45.581099999999999</v>
      </c>
    </row>
    <row r="48" spans="1:295" ht="18" customHeight="1" x14ac:dyDescent="0.3">
      <c r="A48" s="160" t="s">
        <v>712</v>
      </c>
      <c r="B48" s="160" t="s">
        <v>752</v>
      </c>
      <c r="C48" s="165">
        <v>0</v>
      </c>
      <c r="D48" s="165">
        <v>3.5369000000000002</v>
      </c>
      <c r="E48" s="165">
        <v>-8.5701999999999998</v>
      </c>
      <c r="F48" s="165">
        <v>0.72289999999999999</v>
      </c>
      <c r="G48" s="165">
        <v>6.3385999999999996</v>
      </c>
      <c r="H48" s="166"/>
      <c r="I48" s="165">
        <v>14.0886</v>
      </c>
      <c r="J48" s="166"/>
      <c r="K48" s="165">
        <v>12.2075</v>
      </c>
      <c r="L48" s="165">
        <v>4.8258999999999999</v>
      </c>
      <c r="M48" s="165">
        <v>6.2074999999999996</v>
      </c>
      <c r="N48" s="165">
        <v>-13.32</v>
      </c>
      <c r="O48" s="165">
        <v>-28.6</v>
      </c>
      <c r="P48" s="166"/>
      <c r="Q48" s="166"/>
      <c r="R48" s="166"/>
      <c r="S48" s="165">
        <v>2.4868999999999999</v>
      </c>
      <c r="T48" s="165">
        <v>11.3787</v>
      </c>
      <c r="U48" s="165">
        <v>4.5087999999999999</v>
      </c>
      <c r="V48" s="165">
        <v>4.4939999999999998</v>
      </c>
      <c r="W48" s="165">
        <v>8.1446000000000005</v>
      </c>
      <c r="X48" s="165">
        <v>1.0072000000000001</v>
      </c>
      <c r="Y48" s="165">
        <v>-1.5649999999999999</v>
      </c>
      <c r="Z48" s="165">
        <v>2.5489000000000002</v>
      </c>
      <c r="AA48" s="166"/>
      <c r="AB48" s="165">
        <v>-0.71960000000000002</v>
      </c>
      <c r="AC48" s="165">
        <v>-0.60099999999999998</v>
      </c>
      <c r="AD48" s="165">
        <v>-0.59799999999999998</v>
      </c>
      <c r="AE48" s="165">
        <v>0.442</v>
      </c>
      <c r="AF48" s="165">
        <v>-6.66</v>
      </c>
      <c r="AG48" s="165">
        <v>-4.4000000000000004</v>
      </c>
      <c r="AH48" s="165">
        <v>-1.944</v>
      </c>
      <c r="AI48" s="165">
        <v>0.39400000000000002</v>
      </c>
      <c r="AJ48" s="165">
        <v>-18.09</v>
      </c>
      <c r="AK48" s="166"/>
      <c r="AL48" s="166"/>
      <c r="AM48" s="165">
        <v>1.72</v>
      </c>
      <c r="AN48" s="166"/>
      <c r="AO48" s="165">
        <v>6.5340999999999996</v>
      </c>
      <c r="AP48" s="165">
        <v>3.7206999999999999</v>
      </c>
      <c r="AQ48" s="165">
        <v>16.5748</v>
      </c>
      <c r="AR48" s="165">
        <v>16.708300000000001</v>
      </c>
      <c r="AS48" s="165">
        <v>-15.5412</v>
      </c>
      <c r="AT48" s="165">
        <v>-10.046900000000001</v>
      </c>
      <c r="AU48" s="165">
        <v>-9.4248999999999992</v>
      </c>
      <c r="AV48" s="165">
        <v>-0.9778</v>
      </c>
      <c r="AW48" s="165">
        <v>-0.88439999999999996</v>
      </c>
      <c r="AX48" s="165">
        <v>-15.1374</v>
      </c>
      <c r="AY48" s="165">
        <v>-13.128</v>
      </c>
      <c r="AZ48" s="165">
        <v>-0.39450000000000002</v>
      </c>
      <c r="BA48" s="165">
        <v>-2.9506000000000001</v>
      </c>
      <c r="BB48" s="165">
        <v>71.0715</v>
      </c>
      <c r="BC48" s="165">
        <v>3.5335000000000001</v>
      </c>
      <c r="BD48" s="165">
        <v>-3.2</v>
      </c>
      <c r="BE48" s="165">
        <v>-3.4</v>
      </c>
      <c r="BF48" s="165">
        <v>-22.194099999999999</v>
      </c>
      <c r="BG48" s="165">
        <v>-21.883400000000002</v>
      </c>
      <c r="BH48" s="165">
        <v>-1.1165</v>
      </c>
      <c r="BI48" s="166"/>
      <c r="BJ48" s="165">
        <v>7.9657</v>
      </c>
      <c r="BK48" s="165">
        <v>0.40699999999999997</v>
      </c>
      <c r="BL48" s="165">
        <v>1.0178</v>
      </c>
      <c r="BM48" s="165">
        <v>0.86729999999999996</v>
      </c>
      <c r="BN48" s="165">
        <v>-117.9845</v>
      </c>
      <c r="BO48" s="165">
        <v>15.3203</v>
      </c>
      <c r="BP48" s="165">
        <v>15.3203</v>
      </c>
      <c r="BQ48" s="165">
        <v>80.894400000000005</v>
      </c>
      <c r="BR48" s="165">
        <v>-186.7003</v>
      </c>
      <c r="BS48" s="166"/>
      <c r="BT48" s="166"/>
      <c r="BU48" s="166"/>
      <c r="BV48" s="166"/>
      <c r="BW48" s="165">
        <v>6.99</v>
      </c>
      <c r="BX48" s="165">
        <v>5.57</v>
      </c>
      <c r="BY48" s="165">
        <v>-14.35</v>
      </c>
      <c r="BZ48" s="165">
        <v>-4.7300000000000004</v>
      </c>
      <c r="CA48" s="165">
        <v>-25.313700000000001</v>
      </c>
      <c r="CB48" s="165">
        <v>-25.313700000000001</v>
      </c>
      <c r="CC48" s="165">
        <v>29.331</v>
      </c>
      <c r="CD48" s="165">
        <v>28.661899999999999</v>
      </c>
      <c r="CE48" s="165">
        <v>-0.15079999999999999</v>
      </c>
      <c r="CF48" s="165">
        <v>-22.310300000000002</v>
      </c>
      <c r="CG48" s="165">
        <v>-22.3474</v>
      </c>
      <c r="CH48" s="165">
        <v>7.8445</v>
      </c>
      <c r="CI48" s="165">
        <v>15.1427</v>
      </c>
      <c r="CJ48" s="166"/>
      <c r="CK48" s="166"/>
      <c r="CL48" s="165">
        <v>40.799999999999997</v>
      </c>
      <c r="CM48" s="165">
        <v>-26.1</v>
      </c>
      <c r="CN48" s="165">
        <v>-0.81</v>
      </c>
      <c r="CO48" s="165">
        <v>24.870100000000001</v>
      </c>
      <c r="CP48" s="165">
        <v>24.855399999999999</v>
      </c>
      <c r="CQ48" s="165">
        <v>23.898700000000002</v>
      </c>
      <c r="CR48" s="165">
        <v>62.8172</v>
      </c>
      <c r="CS48" s="165">
        <v>63.047899999999998</v>
      </c>
      <c r="CT48" s="165">
        <v>-26.282</v>
      </c>
      <c r="CU48" s="165">
        <v>-39.418900000000001</v>
      </c>
      <c r="CV48" s="165">
        <v>-27.659800000000001</v>
      </c>
      <c r="CW48" s="165">
        <v>2.6545000000000001</v>
      </c>
      <c r="CX48" s="165">
        <v>25.71</v>
      </c>
      <c r="CY48" s="165">
        <v>13.75</v>
      </c>
      <c r="CZ48" s="165">
        <v>6.2549000000000001</v>
      </c>
      <c r="DA48" s="165">
        <v>6.6436999999999999</v>
      </c>
      <c r="DB48" s="165">
        <v>-8.11</v>
      </c>
      <c r="DC48" s="166"/>
      <c r="DD48" s="165">
        <v>-16.883400000000002</v>
      </c>
      <c r="DE48" s="165">
        <v>-16.743500000000001</v>
      </c>
      <c r="DF48" s="165">
        <v>53.358600000000003</v>
      </c>
      <c r="DG48" s="165">
        <v>1.4999999999999999E-2</v>
      </c>
      <c r="DH48" s="165">
        <v>-3.9695999999999998</v>
      </c>
      <c r="DI48" s="165">
        <v>10.7</v>
      </c>
      <c r="DJ48" s="166"/>
      <c r="DK48" s="165">
        <v>-8.1567000000000007</v>
      </c>
      <c r="DL48" s="165">
        <v>1.5019</v>
      </c>
      <c r="DM48" s="165">
        <v>34.386800000000001</v>
      </c>
      <c r="DN48" s="165">
        <v>9.2830999999999992</v>
      </c>
      <c r="DO48" s="165">
        <v>1.99</v>
      </c>
      <c r="DP48" s="165">
        <v>0.02</v>
      </c>
      <c r="DQ48" s="165">
        <v>0.69750000000000001</v>
      </c>
      <c r="DR48" s="165">
        <v>-50.7879</v>
      </c>
      <c r="DS48" s="166"/>
      <c r="DT48" s="165">
        <v>-12.9</v>
      </c>
      <c r="DU48" s="165">
        <v>22.02</v>
      </c>
      <c r="DV48" s="165">
        <v>18.25</v>
      </c>
      <c r="DW48" s="165">
        <v>-46.6</v>
      </c>
      <c r="DX48" s="165">
        <v>-23.118200000000002</v>
      </c>
      <c r="DY48" s="165">
        <v>-47.672199999999997</v>
      </c>
      <c r="DZ48" s="165">
        <v>-46.990900000000003</v>
      </c>
      <c r="EA48" s="166"/>
      <c r="EB48" s="165">
        <v>-12.738300000000001</v>
      </c>
      <c r="EC48" s="165">
        <v>-24.604800000000001</v>
      </c>
      <c r="ED48" s="165">
        <v>-24.486999999999998</v>
      </c>
      <c r="EE48" s="165">
        <v>-28.088899999999999</v>
      </c>
      <c r="EF48" s="165">
        <v>-32.484299999999998</v>
      </c>
      <c r="EG48" s="165">
        <v>-8.3360000000000003</v>
      </c>
      <c r="EH48" s="165">
        <v>-158.49270000000001</v>
      </c>
      <c r="EI48" s="165">
        <v>-12.516</v>
      </c>
      <c r="EJ48" s="166"/>
      <c r="EK48" s="165">
        <v>-3.9927000000000001</v>
      </c>
      <c r="EL48" s="165">
        <v>-3.5038</v>
      </c>
      <c r="EM48" s="165">
        <v>22.1251</v>
      </c>
      <c r="EN48" s="165">
        <v>-15.960900000000001</v>
      </c>
      <c r="EO48" s="165">
        <v>-15.323</v>
      </c>
      <c r="EP48" s="165">
        <v>-5.6360000000000001</v>
      </c>
      <c r="EQ48" s="165">
        <v>-26.7729</v>
      </c>
      <c r="ER48" s="166"/>
      <c r="ES48" s="165">
        <v>19.146899999999999</v>
      </c>
      <c r="ET48" s="166"/>
      <c r="EU48" s="165">
        <v>-9.99</v>
      </c>
      <c r="EV48" s="165">
        <v>0.2</v>
      </c>
      <c r="EW48" s="165">
        <v>1.3137000000000001</v>
      </c>
      <c r="EX48" s="165">
        <v>-16.686499999999999</v>
      </c>
      <c r="EY48" s="165">
        <v>-9.9797999999999991</v>
      </c>
      <c r="EZ48" s="165">
        <v>-10.115</v>
      </c>
      <c r="FA48" s="165">
        <v>7.8815999999999997</v>
      </c>
      <c r="FB48" s="165">
        <v>20.4666</v>
      </c>
      <c r="FC48" s="165">
        <v>-36.077800000000003</v>
      </c>
      <c r="FD48" s="166"/>
      <c r="FE48" s="165">
        <v>5.1356999999999999</v>
      </c>
      <c r="FF48" s="165">
        <v>5.1471999999999998</v>
      </c>
      <c r="FG48" s="165">
        <v>2.484</v>
      </c>
      <c r="FH48" s="165">
        <v>2.4954000000000001</v>
      </c>
      <c r="FI48" s="165">
        <v>0</v>
      </c>
      <c r="FJ48" s="165">
        <v>11.8894</v>
      </c>
      <c r="FK48" s="165">
        <v>12.056900000000001</v>
      </c>
      <c r="FL48" s="165">
        <v>-40.189500000000002</v>
      </c>
      <c r="FM48" s="165">
        <v>31.9924</v>
      </c>
      <c r="FN48" s="165">
        <v>32.157299999999999</v>
      </c>
      <c r="FO48" s="165">
        <v>-26.670200000000001</v>
      </c>
      <c r="FP48" s="165">
        <v>-16.5166</v>
      </c>
      <c r="FQ48" s="165">
        <v>20.113800000000001</v>
      </c>
      <c r="FR48" s="165">
        <v>-21.52</v>
      </c>
      <c r="FS48" s="165">
        <v>-1.9112</v>
      </c>
      <c r="FT48" s="165">
        <v>0.32340000000000002</v>
      </c>
      <c r="FU48" s="165">
        <v>1.38</v>
      </c>
      <c r="FV48" s="165">
        <v>3.81</v>
      </c>
      <c r="FW48" s="165">
        <v>-20.455500000000001</v>
      </c>
      <c r="FX48" s="166"/>
      <c r="FY48" s="165">
        <v>1.62</v>
      </c>
      <c r="FZ48" s="165">
        <v>0.80700000000000005</v>
      </c>
      <c r="GA48" s="166"/>
      <c r="GB48" s="165">
        <v>16.2</v>
      </c>
      <c r="GC48" s="165">
        <v>3.4742000000000002</v>
      </c>
      <c r="GD48" s="165">
        <v>9.4640000000000004</v>
      </c>
      <c r="GE48" s="165">
        <v>-1.96</v>
      </c>
      <c r="GF48" s="165">
        <v>21.1721</v>
      </c>
      <c r="GG48" s="166"/>
      <c r="GH48" s="165">
        <v>22.4069</v>
      </c>
      <c r="GI48" s="165">
        <v>-5.1063000000000001</v>
      </c>
      <c r="GJ48" s="165">
        <v>-5.5644999999999998</v>
      </c>
      <c r="GK48" s="165">
        <v>3.5512000000000001</v>
      </c>
      <c r="GL48" s="166"/>
      <c r="GM48" s="166"/>
      <c r="GN48" s="166"/>
      <c r="GO48" s="165">
        <v>-4.8000999999999996</v>
      </c>
      <c r="GP48" s="165">
        <v>-0.76070000000000004</v>
      </c>
      <c r="GQ48" s="165">
        <v>-18.260200000000001</v>
      </c>
      <c r="GR48" s="165">
        <v>-5.3235000000000001</v>
      </c>
      <c r="GS48" s="165">
        <v>-5.8475000000000001</v>
      </c>
      <c r="GT48" s="165">
        <v>92.141000000000005</v>
      </c>
      <c r="GU48" s="165">
        <v>-10.8978</v>
      </c>
      <c r="GV48" s="165">
        <v>-9.4772999999999996</v>
      </c>
      <c r="GW48" s="165">
        <v>-15.3934</v>
      </c>
      <c r="GX48" s="165">
        <v>2.4439000000000002</v>
      </c>
      <c r="GY48" s="165">
        <v>7.5313999999999997</v>
      </c>
      <c r="GZ48" s="165">
        <v>7.6345000000000001</v>
      </c>
      <c r="HA48" s="165">
        <v>2.0891000000000002</v>
      </c>
      <c r="HB48" s="165">
        <v>19.815300000000001</v>
      </c>
      <c r="HC48" s="165">
        <v>22.587599999999998</v>
      </c>
      <c r="HD48" s="165">
        <v>1.68</v>
      </c>
      <c r="HE48" s="165">
        <v>-4.9663000000000004</v>
      </c>
      <c r="HF48" s="165">
        <v>9.1898</v>
      </c>
      <c r="HG48" s="165">
        <v>31.2012</v>
      </c>
      <c r="HH48" s="165">
        <v>58.525100000000002</v>
      </c>
      <c r="HI48" s="165">
        <v>28.162099999999999</v>
      </c>
      <c r="HJ48" s="165">
        <v>29.7988</v>
      </c>
      <c r="HK48" s="165">
        <v>-12.311400000000001</v>
      </c>
      <c r="HL48" s="166"/>
      <c r="HM48" s="165">
        <v>0</v>
      </c>
      <c r="HN48" s="165">
        <v>0</v>
      </c>
      <c r="HO48" s="166"/>
      <c r="HP48" s="166"/>
      <c r="HQ48" s="165">
        <v>-14.676600000000001</v>
      </c>
      <c r="HR48" s="165">
        <v>-13.923999999999999</v>
      </c>
      <c r="HS48" s="165">
        <v>-4.6292</v>
      </c>
      <c r="HT48" s="165">
        <v>-4.2333999999999996</v>
      </c>
      <c r="HU48" s="165">
        <v>14.25</v>
      </c>
      <c r="HV48" s="165">
        <v>14.27</v>
      </c>
      <c r="HW48" s="165">
        <v>-28.6</v>
      </c>
      <c r="HX48" s="165">
        <v>-28.9</v>
      </c>
      <c r="HY48" s="165">
        <v>0.75719999999999998</v>
      </c>
      <c r="HZ48" s="165">
        <v>-10.32</v>
      </c>
      <c r="IA48" s="165">
        <v>48.809600000000003</v>
      </c>
      <c r="IB48" s="165">
        <v>28.7774</v>
      </c>
      <c r="IC48" s="165">
        <v>28.181699999999999</v>
      </c>
      <c r="ID48" s="165">
        <v>-20.399999999999999</v>
      </c>
      <c r="IE48" s="165">
        <v>-33.6</v>
      </c>
      <c r="IF48" s="165">
        <v>1.8</v>
      </c>
      <c r="IG48" s="165">
        <v>1.2</v>
      </c>
      <c r="IH48" s="166"/>
      <c r="II48" s="166"/>
      <c r="IJ48" s="165">
        <v>-108.4931</v>
      </c>
      <c r="IK48" s="165">
        <v>34.347499999999997</v>
      </c>
      <c r="IL48" s="165">
        <v>-273.60599999999999</v>
      </c>
      <c r="IM48" s="165">
        <v>-19.9938</v>
      </c>
      <c r="IN48" s="165">
        <v>-54.895600000000002</v>
      </c>
      <c r="IO48" s="165">
        <v>117.6879</v>
      </c>
      <c r="IP48" s="165">
        <v>51.227699999999999</v>
      </c>
      <c r="IQ48" s="165">
        <v>113.6146</v>
      </c>
      <c r="IR48" s="165">
        <v>93.043099999999995</v>
      </c>
      <c r="IS48" s="165">
        <v>53.054499999999997</v>
      </c>
      <c r="IT48" s="165">
        <v>26.862500000000001</v>
      </c>
      <c r="IU48" s="165">
        <v>26.315000000000001</v>
      </c>
      <c r="IV48" s="165">
        <v>-5.423</v>
      </c>
      <c r="IW48" s="165">
        <v>218.80619999999999</v>
      </c>
      <c r="IX48" s="165">
        <v>-191.12450000000001</v>
      </c>
      <c r="IY48" s="165">
        <v>30.549700000000001</v>
      </c>
      <c r="IZ48" s="165">
        <v>-18.117799999999999</v>
      </c>
      <c r="JA48" s="165">
        <v>0.37719999999999998</v>
      </c>
      <c r="JB48" s="166"/>
      <c r="JC48" s="165">
        <v>-5.52</v>
      </c>
      <c r="JD48" s="165">
        <v>-0.38700000000000001</v>
      </c>
      <c r="JE48" s="165">
        <v>-0.39300000000000002</v>
      </c>
      <c r="JF48" s="165">
        <v>2.2400000000000002</v>
      </c>
      <c r="JG48" s="165">
        <v>1.1200000000000001</v>
      </c>
      <c r="JH48" s="165">
        <v>-4.1452</v>
      </c>
      <c r="JI48" s="165">
        <v>-7.2343000000000002</v>
      </c>
      <c r="JJ48" s="165">
        <v>3.9567000000000001</v>
      </c>
      <c r="JK48" s="165">
        <v>-8.2902000000000005</v>
      </c>
      <c r="JL48" s="165">
        <v>8.1</v>
      </c>
      <c r="JM48" s="165">
        <v>0.82899999999999996</v>
      </c>
      <c r="JN48" s="165">
        <v>2.1019999999999999</v>
      </c>
      <c r="JO48" s="166"/>
      <c r="JP48" s="166"/>
      <c r="JQ48" s="165">
        <v>3.3908</v>
      </c>
      <c r="JR48" s="165">
        <v>3.7202999999999999</v>
      </c>
      <c r="JS48" s="165">
        <v>2.9077999999999999</v>
      </c>
      <c r="JT48" s="166"/>
      <c r="JU48" s="165">
        <v>18.3</v>
      </c>
      <c r="JV48" s="165">
        <v>1.7521</v>
      </c>
      <c r="JW48" s="165">
        <v>0.55000000000000004</v>
      </c>
      <c r="JX48" s="166"/>
      <c r="JY48" s="165">
        <v>-14.260999999999999</v>
      </c>
      <c r="JZ48" s="165">
        <v>1.4318</v>
      </c>
      <c r="KA48" s="165">
        <v>-20.106000000000002</v>
      </c>
      <c r="KB48" s="165">
        <v>-14.256399999999999</v>
      </c>
      <c r="KC48" s="165">
        <v>-8.5886999999999993</v>
      </c>
      <c r="KD48" s="165">
        <v>-18.764099999999999</v>
      </c>
      <c r="KE48" s="165">
        <v>-2.7982</v>
      </c>
      <c r="KF48" s="165">
        <v>-20.100000000000001</v>
      </c>
      <c r="KG48" s="165">
        <v>2.4</v>
      </c>
      <c r="KH48" s="166"/>
      <c r="KI48" s="165">
        <v>-49.214599999999997</v>
      </c>
    </row>
    <row r="49" spans="1:295" ht="18" customHeight="1" x14ac:dyDescent="0.3">
      <c r="A49" s="160" t="s">
        <v>712</v>
      </c>
      <c r="B49" s="160" t="s">
        <v>753</v>
      </c>
      <c r="C49" s="161">
        <v>0</v>
      </c>
      <c r="D49" s="161">
        <v>3.4622999999999999</v>
      </c>
      <c r="E49" s="161">
        <v>-8.5588999999999995</v>
      </c>
      <c r="F49" s="161">
        <v>1.6658999999999999</v>
      </c>
      <c r="G49" s="161">
        <v>6.3364000000000003</v>
      </c>
      <c r="H49" s="162"/>
      <c r="I49" s="161">
        <v>13.263199999999999</v>
      </c>
      <c r="J49" s="162"/>
      <c r="K49" s="161">
        <v>11.901999999999999</v>
      </c>
      <c r="L49" s="161">
        <v>4.5899000000000001</v>
      </c>
      <c r="M49" s="161">
        <v>6.0454999999999997</v>
      </c>
      <c r="N49" s="161">
        <v>-13.32</v>
      </c>
      <c r="O49" s="161">
        <v>-26.4</v>
      </c>
      <c r="P49" s="161">
        <v>2.2000000000000002</v>
      </c>
      <c r="Q49" s="161">
        <v>4.968</v>
      </c>
      <c r="R49" s="161">
        <v>-17.600000000000001</v>
      </c>
      <c r="S49" s="161">
        <v>2.7974000000000001</v>
      </c>
      <c r="T49" s="161">
        <v>11.2339</v>
      </c>
      <c r="U49" s="161">
        <v>4.4165999999999999</v>
      </c>
      <c r="V49" s="161">
        <v>4.4394999999999998</v>
      </c>
      <c r="W49" s="161">
        <v>8.0334000000000003</v>
      </c>
      <c r="X49" s="161">
        <v>1.1849000000000001</v>
      </c>
      <c r="Y49" s="161">
        <v>-1.5896999999999999</v>
      </c>
      <c r="Z49" s="161">
        <v>2.6385999999999998</v>
      </c>
      <c r="AA49" s="162"/>
      <c r="AB49" s="161">
        <v>-0.79800000000000004</v>
      </c>
      <c r="AC49" s="161">
        <v>-0.58199999999999996</v>
      </c>
      <c r="AD49" s="161">
        <v>-0.56599999999999995</v>
      </c>
      <c r="AE49" s="161">
        <v>0.26900000000000002</v>
      </c>
      <c r="AF49" s="161">
        <v>-6.66</v>
      </c>
      <c r="AG49" s="161">
        <v>-6.6</v>
      </c>
      <c r="AH49" s="161">
        <v>-1.754</v>
      </c>
      <c r="AI49" s="161">
        <v>0.38800000000000001</v>
      </c>
      <c r="AJ49" s="161">
        <v>-17.89</v>
      </c>
      <c r="AK49" s="162"/>
      <c r="AL49" s="162"/>
      <c r="AM49" s="161">
        <v>1.64</v>
      </c>
      <c r="AN49" s="162"/>
      <c r="AO49" s="161">
        <v>6.4923000000000002</v>
      </c>
      <c r="AP49" s="161">
        <v>3.7791000000000001</v>
      </c>
      <c r="AQ49" s="161">
        <v>19.192599999999999</v>
      </c>
      <c r="AR49" s="161">
        <v>19.1037</v>
      </c>
      <c r="AS49" s="161">
        <v>-16.1755</v>
      </c>
      <c r="AT49" s="161">
        <v>-10.180899999999999</v>
      </c>
      <c r="AU49" s="161">
        <v>-10.3123</v>
      </c>
      <c r="AV49" s="161">
        <v>0.66749999999999998</v>
      </c>
      <c r="AW49" s="161">
        <v>0.42120000000000002</v>
      </c>
      <c r="AX49" s="161">
        <v>-14.7355</v>
      </c>
      <c r="AY49" s="161">
        <v>-12.726100000000001</v>
      </c>
      <c r="AZ49" s="161">
        <v>-0.39450000000000002</v>
      </c>
      <c r="BA49" s="161">
        <v>-1.8362000000000001</v>
      </c>
      <c r="BB49" s="161">
        <v>68.639099999999999</v>
      </c>
      <c r="BC49" s="161">
        <v>3.5813999999999999</v>
      </c>
      <c r="BD49" s="161">
        <v>-3.2</v>
      </c>
      <c r="BE49" s="161">
        <v>-3.6</v>
      </c>
      <c r="BF49" s="161">
        <v>-21.875399999999999</v>
      </c>
      <c r="BG49" s="161">
        <v>-21.771999999999998</v>
      </c>
      <c r="BH49" s="161">
        <v>-1.0528</v>
      </c>
      <c r="BI49" s="162"/>
      <c r="BJ49" s="161">
        <v>6.4222999999999999</v>
      </c>
      <c r="BK49" s="161">
        <v>0.66479999999999995</v>
      </c>
      <c r="BL49" s="161">
        <v>1.2149000000000001</v>
      </c>
      <c r="BM49" s="161">
        <v>0.8841</v>
      </c>
      <c r="BN49" s="161">
        <v>-120.1208</v>
      </c>
      <c r="BO49" s="161">
        <v>15.9612</v>
      </c>
      <c r="BP49" s="161">
        <v>15.8086</v>
      </c>
      <c r="BQ49" s="161">
        <v>84.050700000000006</v>
      </c>
      <c r="BR49" s="161">
        <v>-183.87389999999999</v>
      </c>
      <c r="BS49" s="162"/>
      <c r="BT49" s="162"/>
      <c r="BU49" s="162"/>
      <c r="BV49" s="162"/>
      <c r="BW49" s="161">
        <v>6.86</v>
      </c>
      <c r="BX49" s="161">
        <v>5.28</v>
      </c>
      <c r="BY49" s="161">
        <v>-14.48</v>
      </c>
      <c r="BZ49" s="161">
        <v>-4.4400000000000004</v>
      </c>
      <c r="CA49" s="161">
        <v>-24.242000000000001</v>
      </c>
      <c r="CB49" s="161">
        <v>-24.1081</v>
      </c>
      <c r="CC49" s="161">
        <v>29.439900000000002</v>
      </c>
      <c r="CD49" s="161">
        <v>29.448899999999998</v>
      </c>
      <c r="CE49" s="161">
        <v>-0.1512</v>
      </c>
      <c r="CF49" s="161">
        <v>-22.768999999999998</v>
      </c>
      <c r="CG49" s="161">
        <v>-22.909700000000001</v>
      </c>
      <c r="CH49" s="161">
        <v>6.8807</v>
      </c>
      <c r="CI49" s="161">
        <v>14.956099999999999</v>
      </c>
      <c r="CJ49" s="162"/>
      <c r="CK49" s="162"/>
      <c r="CL49" s="161">
        <v>42.1</v>
      </c>
      <c r="CM49" s="161">
        <v>-26.5</v>
      </c>
      <c r="CN49" s="161">
        <v>-0.82</v>
      </c>
      <c r="CO49" s="161">
        <v>24.6799</v>
      </c>
      <c r="CP49" s="161">
        <v>24.548100000000002</v>
      </c>
      <c r="CQ49" s="161">
        <v>23.873000000000001</v>
      </c>
      <c r="CR49" s="161">
        <v>64.522800000000004</v>
      </c>
      <c r="CS49" s="161">
        <v>65.521799999999999</v>
      </c>
      <c r="CT49" s="161">
        <v>-27.6557</v>
      </c>
      <c r="CU49" s="161">
        <v>-40.539000000000001</v>
      </c>
      <c r="CV49" s="161">
        <v>-28.921900000000001</v>
      </c>
      <c r="CW49" s="161">
        <v>2.6118999999999999</v>
      </c>
      <c r="CX49" s="161">
        <v>26.31</v>
      </c>
      <c r="CY49" s="161">
        <v>13.21</v>
      </c>
      <c r="CZ49" s="161">
        <v>6.2549000000000001</v>
      </c>
      <c r="DA49" s="161">
        <v>6.5460000000000003</v>
      </c>
      <c r="DB49" s="161">
        <v>-8.01</v>
      </c>
      <c r="DC49" s="162"/>
      <c r="DD49" s="161">
        <v>-17.084900000000001</v>
      </c>
      <c r="DE49" s="161">
        <v>-16.939</v>
      </c>
      <c r="DF49" s="161">
        <v>54.519799999999996</v>
      </c>
      <c r="DG49" s="161">
        <v>1.4999999999999999E-2</v>
      </c>
      <c r="DH49" s="161">
        <v>-3.8460999999999999</v>
      </c>
      <c r="DI49" s="162"/>
      <c r="DJ49" s="162"/>
      <c r="DK49" s="161">
        <v>-8.2995999999999999</v>
      </c>
      <c r="DL49" s="161">
        <v>1.1278999999999999</v>
      </c>
      <c r="DM49" s="161">
        <v>34.386800000000001</v>
      </c>
      <c r="DN49" s="161">
        <v>8.7264999999999997</v>
      </c>
      <c r="DO49" s="161">
        <v>1.71</v>
      </c>
      <c r="DP49" s="161">
        <v>-0.03</v>
      </c>
      <c r="DQ49" s="161">
        <v>1.2865</v>
      </c>
      <c r="DR49" s="161">
        <v>-51.832900000000002</v>
      </c>
      <c r="DS49" s="162"/>
      <c r="DT49" s="161">
        <v>-12.51</v>
      </c>
      <c r="DU49" s="161">
        <v>22.19</v>
      </c>
      <c r="DV49" s="161">
        <v>18.61</v>
      </c>
      <c r="DW49" s="161">
        <v>-47.9636</v>
      </c>
      <c r="DX49" s="161">
        <v>-23.627300000000002</v>
      </c>
      <c r="DY49" s="161">
        <v>-47.728700000000003</v>
      </c>
      <c r="DZ49" s="161">
        <v>-46.7273</v>
      </c>
      <c r="EA49" s="162"/>
      <c r="EB49" s="161">
        <v>-12.7766</v>
      </c>
      <c r="EC49" s="161">
        <v>-24.799900000000001</v>
      </c>
      <c r="ED49" s="161">
        <v>-24.605399999999999</v>
      </c>
      <c r="EE49" s="161">
        <v>-28.080500000000001</v>
      </c>
      <c r="EF49" s="161">
        <v>-33.910400000000003</v>
      </c>
      <c r="EG49" s="161">
        <v>-9.1150000000000002</v>
      </c>
      <c r="EH49" s="161">
        <v>-162.85319999999999</v>
      </c>
      <c r="EI49" s="161">
        <v>-11.9549</v>
      </c>
      <c r="EJ49" s="162"/>
      <c r="EK49" s="161">
        <v>-4.0533000000000001</v>
      </c>
      <c r="EL49" s="161">
        <v>-3.5728</v>
      </c>
      <c r="EM49" s="161">
        <v>21.574999999999999</v>
      </c>
      <c r="EN49" s="161">
        <v>-15.5687</v>
      </c>
      <c r="EO49" s="161">
        <v>-14.8728</v>
      </c>
      <c r="EP49" s="161">
        <v>-8.1959999999999997</v>
      </c>
      <c r="EQ49" s="161">
        <v>-27.069900000000001</v>
      </c>
      <c r="ER49" s="162"/>
      <c r="ES49" s="161">
        <v>19.712</v>
      </c>
      <c r="ET49" s="162"/>
      <c r="EU49" s="161">
        <v>-7.48</v>
      </c>
      <c r="EV49" s="161">
        <v>0.1</v>
      </c>
      <c r="EW49" s="161">
        <v>1.2839</v>
      </c>
      <c r="EX49" s="161">
        <v>-15.466100000000001</v>
      </c>
      <c r="EY49" s="161">
        <v>-10.419</v>
      </c>
      <c r="EZ49" s="161">
        <v>-10.587899999999999</v>
      </c>
      <c r="FA49" s="161">
        <v>8.1464999999999996</v>
      </c>
      <c r="FB49" s="161">
        <v>21.192900000000002</v>
      </c>
      <c r="FC49" s="161">
        <v>-35.615699999999997</v>
      </c>
      <c r="FD49" s="162"/>
      <c r="FE49" s="161">
        <v>4.6521999999999997</v>
      </c>
      <c r="FF49" s="161">
        <v>4.5263</v>
      </c>
      <c r="FG49" s="161">
        <v>3.1143000000000001</v>
      </c>
      <c r="FH49" s="161">
        <v>2.9925999999999999</v>
      </c>
      <c r="FI49" s="161">
        <v>0</v>
      </c>
      <c r="FJ49" s="161">
        <v>10.8847</v>
      </c>
      <c r="FK49" s="161">
        <v>11.2196</v>
      </c>
      <c r="FL49" s="161">
        <v>-39.687100000000001</v>
      </c>
      <c r="FM49" s="161">
        <v>32.153799999999997</v>
      </c>
      <c r="FN49" s="161">
        <v>31.828600000000002</v>
      </c>
      <c r="FO49" s="161">
        <v>-25.7925</v>
      </c>
      <c r="FP49" s="161">
        <v>-13.2774</v>
      </c>
      <c r="FQ49" s="161">
        <v>20.6265</v>
      </c>
      <c r="FR49" s="161">
        <v>-20.78</v>
      </c>
      <c r="FS49" s="161">
        <v>-2.0228999999999999</v>
      </c>
      <c r="FT49" s="161">
        <v>0.31519999999999998</v>
      </c>
      <c r="FU49" s="161">
        <v>1.2</v>
      </c>
      <c r="FV49" s="161">
        <v>2.9</v>
      </c>
      <c r="FW49" s="161">
        <v>-20.549299999999999</v>
      </c>
      <c r="FX49" s="162"/>
      <c r="FY49" s="161">
        <v>1.5880000000000001</v>
      </c>
      <c r="FZ49" s="161">
        <v>0.78300000000000003</v>
      </c>
      <c r="GA49" s="161">
        <v>3.3877999999999999</v>
      </c>
      <c r="GB49" s="161">
        <v>16.18</v>
      </c>
      <c r="GC49" s="161">
        <v>1.4238</v>
      </c>
      <c r="GD49" s="161">
        <v>8.6207999999999991</v>
      </c>
      <c r="GE49" s="161">
        <v>-1.57</v>
      </c>
      <c r="GF49" s="161">
        <v>21.483599999999999</v>
      </c>
      <c r="GG49" s="162"/>
      <c r="GH49" s="161">
        <v>22.709800000000001</v>
      </c>
      <c r="GI49" s="161">
        <v>-4.9688999999999997</v>
      </c>
      <c r="GJ49" s="161">
        <v>-5.4303999999999997</v>
      </c>
      <c r="GK49" s="161">
        <v>3.4735</v>
      </c>
      <c r="GL49" s="162"/>
      <c r="GM49" s="162"/>
      <c r="GN49" s="161">
        <v>-9.9670000000000005</v>
      </c>
      <c r="GO49" s="161">
        <v>-5.1051000000000002</v>
      </c>
      <c r="GP49" s="161">
        <v>-0.26319999999999999</v>
      </c>
      <c r="GQ49" s="161">
        <v>-18.616700000000002</v>
      </c>
      <c r="GR49" s="161">
        <v>-5.9547999999999996</v>
      </c>
      <c r="GS49" s="161">
        <v>-5.6874000000000002</v>
      </c>
      <c r="GT49" s="161">
        <v>95.023799999999994</v>
      </c>
      <c r="GU49" s="161">
        <v>-11.2422</v>
      </c>
      <c r="GV49" s="161">
        <v>-10.0837</v>
      </c>
      <c r="GW49" s="161">
        <v>-15.165900000000001</v>
      </c>
      <c r="GX49" s="161">
        <v>2.5705</v>
      </c>
      <c r="GY49" s="161">
        <v>7.3254000000000001</v>
      </c>
      <c r="GZ49" s="161">
        <v>7.4526000000000003</v>
      </c>
      <c r="HA49" s="161">
        <v>2</v>
      </c>
      <c r="HB49" s="161">
        <v>19.3352</v>
      </c>
      <c r="HC49" s="161">
        <v>20.6189</v>
      </c>
      <c r="HD49" s="161">
        <v>0.84</v>
      </c>
      <c r="HE49" s="161">
        <v>-4.9612999999999996</v>
      </c>
      <c r="HF49" s="161">
        <v>8.2944999999999993</v>
      </c>
      <c r="HG49" s="161">
        <v>31.1891</v>
      </c>
      <c r="HH49" s="161">
        <v>56.500500000000002</v>
      </c>
      <c r="HI49" s="161">
        <v>27.970400000000001</v>
      </c>
      <c r="HJ49" s="161">
        <v>28.616299999999999</v>
      </c>
      <c r="HK49" s="161">
        <v>-11.446099999999999</v>
      </c>
      <c r="HL49" s="162"/>
      <c r="HM49" s="161">
        <v>0</v>
      </c>
      <c r="HN49" s="161">
        <v>0</v>
      </c>
      <c r="HO49" s="162"/>
      <c r="HP49" s="162"/>
      <c r="HQ49" s="161">
        <v>-14.676600000000001</v>
      </c>
      <c r="HR49" s="161">
        <v>-13.7043</v>
      </c>
      <c r="HS49" s="161">
        <v>-4.8856999999999999</v>
      </c>
      <c r="HT49" s="161">
        <v>-4.8964999999999996</v>
      </c>
      <c r="HU49" s="161">
        <v>13.17</v>
      </c>
      <c r="HV49" s="161">
        <v>13.17</v>
      </c>
      <c r="HW49" s="161">
        <v>-29.8</v>
      </c>
      <c r="HX49" s="161">
        <v>-29.3</v>
      </c>
      <c r="HY49" s="161">
        <v>0.84499999999999997</v>
      </c>
      <c r="HZ49" s="161">
        <v>-9.92</v>
      </c>
      <c r="IA49" s="161">
        <v>49.115200000000002</v>
      </c>
      <c r="IB49" s="161">
        <v>24.613900000000001</v>
      </c>
      <c r="IC49" s="161">
        <v>24.625800000000002</v>
      </c>
      <c r="ID49" s="161">
        <v>-20.100000000000001</v>
      </c>
      <c r="IE49" s="161">
        <v>-34.1</v>
      </c>
      <c r="IF49" s="161">
        <v>2.2000000000000002</v>
      </c>
      <c r="IG49" s="161">
        <v>1.6</v>
      </c>
      <c r="IH49" s="162"/>
      <c r="II49" s="161">
        <v>-17.683599999999998</v>
      </c>
      <c r="IJ49" s="161">
        <v>-106.62779999999999</v>
      </c>
      <c r="IK49" s="161">
        <v>32.9512</v>
      </c>
      <c r="IL49" s="161">
        <v>-273.91539999999998</v>
      </c>
      <c r="IM49" s="161">
        <v>-19.486699999999999</v>
      </c>
      <c r="IN49" s="161">
        <v>-56.951799999999999</v>
      </c>
      <c r="IO49" s="161">
        <v>110.89</v>
      </c>
      <c r="IP49" s="161">
        <v>53.184600000000003</v>
      </c>
      <c r="IQ49" s="161">
        <v>113.2662</v>
      </c>
      <c r="IR49" s="161">
        <v>89.481099999999998</v>
      </c>
      <c r="IS49" s="161">
        <v>49.949800000000003</v>
      </c>
      <c r="IT49" s="161">
        <v>22.432099999999998</v>
      </c>
      <c r="IU49" s="161">
        <v>20.383400000000002</v>
      </c>
      <c r="IV49" s="161">
        <v>-7.4638</v>
      </c>
      <c r="IW49" s="161">
        <v>216.4228</v>
      </c>
      <c r="IX49" s="162"/>
      <c r="IY49" s="161">
        <v>27.4024</v>
      </c>
      <c r="IZ49" s="161">
        <v>-16.403700000000001</v>
      </c>
      <c r="JA49" s="161">
        <v>-1.1951000000000001</v>
      </c>
      <c r="JB49" s="162"/>
      <c r="JC49" s="161">
        <v>-4.8</v>
      </c>
      <c r="JD49" s="161">
        <v>-0.42299999999999999</v>
      </c>
      <c r="JE49" s="161">
        <v>-0.42299999999999999</v>
      </c>
      <c r="JF49" s="161">
        <v>1.68</v>
      </c>
      <c r="JG49" s="161">
        <v>0.88</v>
      </c>
      <c r="JH49" s="161">
        <v>-3.2145000000000001</v>
      </c>
      <c r="JI49" s="161">
        <v>-6.5903999999999998</v>
      </c>
      <c r="JJ49" s="161">
        <v>4.0145999999999997</v>
      </c>
      <c r="JK49" s="161">
        <v>-7.7927999999999997</v>
      </c>
      <c r="JL49" s="161">
        <v>8</v>
      </c>
      <c r="JM49" s="161">
        <v>2.0110000000000001</v>
      </c>
      <c r="JN49" s="161">
        <v>0.88600000000000001</v>
      </c>
      <c r="JO49" s="162"/>
      <c r="JP49" s="162"/>
      <c r="JQ49" s="161">
        <v>3.9072</v>
      </c>
      <c r="JR49" s="161">
        <v>4.0407000000000002</v>
      </c>
      <c r="JS49" s="161">
        <v>3.7311000000000001</v>
      </c>
      <c r="JT49" s="162"/>
      <c r="JU49" s="161">
        <v>18.2</v>
      </c>
      <c r="JV49" s="161">
        <v>2.1636000000000002</v>
      </c>
      <c r="JW49" s="161">
        <v>0.39</v>
      </c>
      <c r="JX49" s="162"/>
      <c r="JY49" s="161">
        <v>-13.2997</v>
      </c>
      <c r="JZ49" s="161">
        <v>0.61699999999999999</v>
      </c>
      <c r="KA49" s="161">
        <v>-20.8447</v>
      </c>
      <c r="KB49" s="161">
        <v>-13.510199999999999</v>
      </c>
      <c r="KC49" s="161">
        <v>-8.1760999999999999</v>
      </c>
      <c r="KD49" s="161">
        <v>-19.485499999999998</v>
      </c>
      <c r="KE49" s="161">
        <v>-2.9457</v>
      </c>
      <c r="KF49" s="161">
        <v>-19.5</v>
      </c>
      <c r="KG49" s="161">
        <v>2.4</v>
      </c>
      <c r="KH49" s="162"/>
      <c r="KI49" s="161">
        <v>-43.340499999999999</v>
      </c>
    </row>
    <row r="50" spans="1:295" ht="18" customHeight="1" x14ac:dyDescent="0.3">
      <c r="A50" s="160" t="s">
        <v>712</v>
      </c>
      <c r="B50" s="160" t="s">
        <v>754</v>
      </c>
      <c r="C50" s="163">
        <v>0</v>
      </c>
      <c r="D50" s="163">
        <v>3.1402000000000001</v>
      </c>
      <c r="E50" s="163">
        <v>-8.0911000000000008</v>
      </c>
      <c r="F50" s="163">
        <v>2.1316999999999999</v>
      </c>
      <c r="G50" s="163">
        <v>6.8966000000000003</v>
      </c>
      <c r="H50" s="164"/>
      <c r="I50" s="163">
        <v>12.876200000000001</v>
      </c>
      <c r="J50" s="164"/>
      <c r="K50" s="163">
        <v>11.0321</v>
      </c>
      <c r="L50" s="163">
        <v>4.2529000000000003</v>
      </c>
      <c r="M50" s="163">
        <v>5.7641999999999998</v>
      </c>
      <c r="N50" s="163">
        <v>-13.32</v>
      </c>
      <c r="O50" s="163">
        <v>-24.2</v>
      </c>
      <c r="P50" s="164"/>
      <c r="Q50" s="164"/>
      <c r="R50" s="164"/>
      <c r="S50" s="163">
        <v>2.7174</v>
      </c>
      <c r="T50" s="163">
        <v>11.5078</v>
      </c>
      <c r="U50" s="163">
        <v>4.2336</v>
      </c>
      <c r="V50" s="163">
        <v>4.1204000000000001</v>
      </c>
      <c r="W50" s="163">
        <v>7.6108000000000002</v>
      </c>
      <c r="X50" s="163">
        <v>1.641</v>
      </c>
      <c r="Y50" s="163">
        <v>-1.4912000000000001</v>
      </c>
      <c r="Z50" s="163">
        <v>2.6617999999999999</v>
      </c>
      <c r="AA50" s="164"/>
      <c r="AB50" s="163">
        <v>-0.94689999999999996</v>
      </c>
      <c r="AC50" s="163">
        <v>-0.56399999999999995</v>
      </c>
      <c r="AD50" s="163">
        <v>-0.54200000000000004</v>
      </c>
      <c r="AE50" s="163">
        <v>4.9000000000000002E-2</v>
      </c>
      <c r="AF50" s="163">
        <v>-8.8800000000000008</v>
      </c>
      <c r="AG50" s="163">
        <v>-6.6</v>
      </c>
      <c r="AH50" s="163">
        <v>-2.024</v>
      </c>
      <c r="AI50" s="163">
        <v>0.38200000000000001</v>
      </c>
      <c r="AJ50" s="163">
        <v>-16.8</v>
      </c>
      <c r="AK50" s="164"/>
      <c r="AL50" s="164"/>
      <c r="AM50" s="163">
        <v>0.2</v>
      </c>
      <c r="AN50" s="164"/>
      <c r="AO50" s="163">
        <v>6.6646999999999998</v>
      </c>
      <c r="AP50" s="163">
        <v>3.7782</v>
      </c>
      <c r="AQ50" s="163">
        <v>18.107299999999999</v>
      </c>
      <c r="AR50" s="163">
        <v>19.971499999999999</v>
      </c>
      <c r="AS50" s="163">
        <v>-17.073</v>
      </c>
      <c r="AT50" s="163">
        <v>-10.3148</v>
      </c>
      <c r="AU50" s="163">
        <v>-10.0845</v>
      </c>
      <c r="AV50" s="163">
        <v>0.70369999999999999</v>
      </c>
      <c r="AW50" s="163">
        <v>1.4052</v>
      </c>
      <c r="AX50" s="163">
        <v>-15.4053</v>
      </c>
      <c r="AY50" s="163">
        <v>-12.860099999999999</v>
      </c>
      <c r="AZ50" s="163">
        <v>0</v>
      </c>
      <c r="BA50" s="163">
        <v>-1.5980000000000001</v>
      </c>
      <c r="BB50" s="163">
        <v>71.519800000000004</v>
      </c>
      <c r="BC50" s="163">
        <v>3.5733999999999999</v>
      </c>
      <c r="BD50" s="163">
        <v>-3.2</v>
      </c>
      <c r="BE50" s="163">
        <v>-3.5</v>
      </c>
      <c r="BF50" s="163">
        <v>-22.4026</v>
      </c>
      <c r="BG50" s="163">
        <v>-22.5197</v>
      </c>
      <c r="BH50" s="163">
        <v>-1.0095000000000001</v>
      </c>
      <c r="BI50" s="164"/>
      <c r="BJ50" s="163">
        <v>5.7782</v>
      </c>
      <c r="BK50" s="163">
        <v>0.49490000000000001</v>
      </c>
      <c r="BL50" s="163">
        <v>1.0589999999999999</v>
      </c>
      <c r="BM50" s="163">
        <v>0.84489999999999998</v>
      </c>
      <c r="BN50" s="163">
        <v>-125.0038</v>
      </c>
      <c r="BO50" s="163">
        <v>15.7781</v>
      </c>
      <c r="BP50" s="163">
        <v>15.656000000000001</v>
      </c>
      <c r="BQ50" s="163">
        <v>81.122900000000001</v>
      </c>
      <c r="BR50" s="163">
        <v>-190.73310000000001</v>
      </c>
      <c r="BS50" s="164"/>
      <c r="BT50" s="164"/>
      <c r="BU50" s="164"/>
      <c r="BV50" s="164"/>
      <c r="BW50" s="163">
        <v>6.76</v>
      </c>
      <c r="BX50" s="163">
        <v>5.25</v>
      </c>
      <c r="BY50" s="163">
        <v>-14.56</v>
      </c>
      <c r="BZ50" s="163">
        <v>-4.42</v>
      </c>
      <c r="CA50" s="163">
        <v>-22.366599999999998</v>
      </c>
      <c r="CB50" s="163">
        <v>-22.232700000000001</v>
      </c>
      <c r="CC50" s="163">
        <v>27.310600000000001</v>
      </c>
      <c r="CD50" s="163">
        <v>26.668299999999999</v>
      </c>
      <c r="CE50" s="163">
        <v>-0.15720000000000001</v>
      </c>
      <c r="CF50" s="163">
        <v>-22.433900000000001</v>
      </c>
      <c r="CG50" s="163">
        <v>-22.543099999999999</v>
      </c>
      <c r="CH50" s="163">
        <v>5.5449000000000002</v>
      </c>
      <c r="CI50" s="163">
        <v>14.629899999999999</v>
      </c>
      <c r="CJ50" s="164"/>
      <c r="CK50" s="164"/>
      <c r="CL50" s="163">
        <v>41.9</v>
      </c>
      <c r="CM50" s="163">
        <v>-26.3</v>
      </c>
      <c r="CN50" s="163">
        <v>-0.81</v>
      </c>
      <c r="CO50" s="163">
        <v>24.64</v>
      </c>
      <c r="CP50" s="163">
        <v>24.739100000000001</v>
      </c>
      <c r="CQ50" s="163">
        <v>23.9312</v>
      </c>
      <c r="CR50" s="163">
        <v>65.460099999999997</v>
      </c>
      <c r="CS50" s="163">
        <v>65.395099999999999</v>
      </c>
      <c r="CT50" s="163">
        <v>-27.660399999999999</v>
      </c>
      <c r="CU50" s="163">
        <v>-40.285800000000002</v>
      </c>
      <c r="CV50" s="163">
        <v>-29.315100000000001</v>
      </c>
      <c r="CW50" s="163">
        <v>2.5943999999999998</v>
      </c>
      <c r="CX50" s="163">
        <v>25.44</v>
      </c>
      <c r="CY50" s="163">
        <v>13.65</v>
      </c>
      <c r="CZ50" s="163">
        <v>6.0986000000000002</v>
      </c>
      <c r="DA50" s="163">
        <v>6.3506999999999998</v>
      </c>
      <c r="DB50" s="163">
        <v>-7.87</v>
      </c>
      <c r="DC50" s="164"/>
      <c r="DD50" s="163">
        <v>-16.839700000000001</v>
      </c>
      <c r="DE50" s="163">
        <v>-16.664100000000001</v>
      </c>
      <c r="DF50" s="163">
        <v>53.920699999999997</v>
      </c>
      <c r="DG50" s="163">
        <v>1.4999999999999999E-2</v>
      </c>
      <c r="DH50" s="163">
        <v>-3.7675000000000001</v>
      </c>
      <c r="DI50" s="164"/>
      <c r="DJ50" s="163">
        <v>12.5</v>
      </c>
      <c r="DK50" s="163">
        <v>-8.1969999999999992</v>
      </c>
      <c r="DL50" s="163">
        <v>0.94089999999999996</v>
      </c>
      <c r="DM50" s="163">
        <v>34.386800000000001</v>
      </c>
      <c r="DN50" s="163">
        <v>8.1699000000000002</v>
      </c>
      <c r="DO50" s="163">
        <v>1.3</v>
      </c>
      <c r="DP50" s="163">
        <v>0.13</v>
      </c>
      <c r="DQ50" s="163">
        <v>1.1935</v>
      </c>
      <c r="DR50" s="163">
        <v>-52.188000000000002</v>
      </c>
      <c r="DS50" s="164"/>
      <c r="DT50" s="163">
        <v>-12.53</v>
      </c>
      <c r="DU50" s="163">
        <v>21.39</v>
      </c>
      <c r="DV50" s="163">
        <v>18.28</v>
      </c>
      <c r="DW50" s="163">
        <v>-47.781799999999997</v>
      </c>
      <c r="DX50" s="163">
        <v>-24.045500000000001</v>
      </c>
      <c r="DY50" s="163">
        <v>-45.842100000000002</v>
      </c>
      <c r="DZ50" s="163">
        <v>-45.390900000000002</v>
      </c>
      <c r="EA50" s="164"/>
      <c r="EB50" s="163">
        <v>-13.0929</v>
      </c>
      <c r="EC50" s="163">
        <v>-24.849299999999999</v>
      </c>
      <c r="ED50" s="163">
        <v>-24.839200000000002</v>
      </c>
      <c r="EE50" s="163">
        <v>-26.9498</v>
      </c>
      <c r="EF50" s="163">
        <v>-31.6494</v>
      </c>
      <c r="EG50" s="163">
        <v>-9.0990000000000002</v>
      </c>
      <c r="EH50" s="163">
        <v>-161.96100000000001</v>
      </c>
      <c r="EI50" s="163">
        <v>-9.5861999999999998</v>
      </c>
      <c r="EJ50" s="164"/>
      <c r="EK50" s="163">
        <v>-3.8656000000000001</v>
      </c>
      <c r="EL50" s="163">
        <v>-3.5754000000000001</v>
      </c>
      <c r="EM50" s="163">
        <v>22.902799999999999</v>
      </c>
      <c r="EN50" s="163">
        <v>-16.8216</v>
      </c>
      <c r="EO50" s="163">
        <v>-16.246200000000002</v>
      </c>
      <c r="EP50" s="163">
        <v>-5.1239999999999997</v>
      </c>
      <c r="EQ50" s="163">
        <v>-26.918700000000001</v>
      </c>
      <c r="ER50" s="164"/>
      <c r="ES50" s="163">
        <v>19.3262</v>
      </c>
      <c r="ET50" s="164"/>
      <c r="EU50" s="163">
        <v>-9.3800000000000008</v>
      </c>
      <c r="EV50" s="163">
        <v>0</v>
      </c>
      <c r="EW50" s="163">
        <v>1.1625000000000001</v>
      </c>
      <c r="EX50" s="163">
        <v>-17.538499999999999</v>
      </c>
      <c r="EY50" s="163">
        <v>-10.3367</v>
      </c>
      <c r="EZ50" s="163">
        <v>-10.654500000000001</v>
      </c>
      <c r="FA50" s="163">
        <v>9.6247000000000007</v>
      </c>
      <c r="FB50" s="163">
        <v>19.905200000000001</v>
      </c>
      <c r="FC50" s="163">
        <v>-36.871400000000001</v>
      </c>
      <c r="FD50" s="164"/>
      <c r="FE50" s="163">
        <v>4.4429999999999996</v>
      </c>
      <c r="FF50" s="163">
        <v>4.4566999999999997</v>
      </c>
      <c r="FG50" s="163">
        <v>2.4882</v>
      </c>
      <c r="FH50" s="163">
        <v>3.1269999999999998</v>
      </c>
      <c r="FI50" s="163">
        <v>2.5726</v>
      </c>
      <c r="FJ50" s="163">
        <v>8.8751999999999995</v>
      </c>
      <c r="FK50" s="163">
        <v>8.8751999999999995</v>
      </c>
      <c r="FL50" s="163">
        <v>-32.821399999999997</v>
      </c>
      <c r="FM50" s="163">
        <v>29.612200000000001</v>
      </c>
      <c r="FN50" s="163">
        <v>29.561599999999999</v>
      </c>
      <c r="FO50" s="163">
        <v>-20.021000000000001</v>
      </c>
      <c r="FP50" s="163">
        <v>0</v>
      </c>
      <c r="FQ50" s="163">
        <v>20.211500000000001</v>
      </c>
      <c r="FR50" s="163">
        <v>-20.09</v>
      </c>
      <c r="FS50" s="163">
        <v>-1.4168000000000001</v>
      </c>
      <c r="FT50" s="163">
        <v>0.3417</v>
      </c>
      <c r="FU50" s="163">
        <v>0.91</v>
      </c>
      <c r="FV50" s="163">
        <v>3.28</v>
      </c>
      <c r="FW50" s="163">
        <v>-20.4299</v>
      </c>
      <c r="FX50" s="163">
        <v>2.0636999999999999</v>
      </c>
      <c r="FY50" s="163">
        <v>1.5469999999999999</v>
      </c>
      <c r="FZ50" s="163">
        <v>0.81200000000000006</v>
      </c>
      <c r="GA50" s="164"/>
      <c r="GB50" s="163">
        <v>15.42</v>
      </c>
      <c r="GC50" s="163">
        <v>-4.5526999999999997</v>
      </c>
      <c r="GD50" s="163">
        <v>2.6766000000000001</v>
      </c>
      <c r="GE50" s="163">
        <v>-1.36</v>
      </c>
      <c r="GF50" s="163">
        <v>20.263000000000002</v>
      </c>
      <c r="GG50" s="164"/>
      <c r="GH50" s="163">
        <v>23.669699999999999</v>
      </c>
      <c r="GI50" s="163">
        <v>-4.8722000000000003</v>
      </c>
      <c r="GJ50" s="163">
        <v>-5.3634000000000004</v>
      </c>
      <c r="GK50" s="163">
        <v>3.3982999999999999</v>
      </c>
      <c r="GL50" s="164"/>
      <c r="GM50" s="164"/>
      <c r="GN50" s="163">
        <v>-10.186400000000001</v>
      </c>
      <c r="GO50" s="163">
        <v>-3.8582999999999998</v>
      </c>
      <c r="GP50" s="163">
        <v>0.86439999999999995</v>
      </c>
      <c r="GQ50" s="163">
        <v>-20.116199999999999</v>
      </c>
      <c r="GR50" s="163">
        <v>-6.0586000000000002</v>
      </c>
      <c r="GS50" s="163">
        <v>-6.3955000000000002</v>
      </c>
      <c r="GT50" s="163">
        <v>93.3155</v>
      </c>
      <c r="GU50" s="163">
        <v>-11.323700000000001</v>
      </c>
      <c r="GV50" s="163">
        <v>-11.035500000000001</v>
      </c>
      <c r="GW50" s="163">
        <v>-14.952400000000001</v>
      </c>
      <c r="GX50" s="163">
        <v>1.5368999999999999</v>
      </c>
      <c r="GY50" s="163">
        <v>7.0176999999999996</v>
      </c>
      <c r="GZ50" s="163">
        <v>7.2706</v>
      </c>
      <c r="HA50" s="163">
        <v>0.98450000000000004</v>
      </c>
      <c r="HB50" s="163">
        <v>20.7209</v>
      </c>
      <c r="HC50" s="163">
        <v>22.504100000000001</v>
      </c>
      <c r="HD50" s="163">
        <v>1.68</v>
      </c>
      <c r="HE50" s="163">
        <v>-5.7675000000000001</v>
      </c>
      <c r="HF50" s="163">
        <v>10.5928</v>
      </c>
      <c r="HG50" s="163">
        <v>34.393099999999997</v>
      </c>
      <c r="HH50" s="163">
        <v>57.638100000000001</v>
      </c>
      <c r="HI50" s="163">
        <v>28.741800000000001</v>
      </c>
      <c r="HJ50" s="163">
        <v>28.360700000000001</v>
      </c>
      <c r="HK50" s="163">
        <v>-12.2788</v>
      </c>
      <c r="HL50" s="164"/>
      <c r="HM50" s="163">
        <v>0</v>
      </c>
      <c r="HN50" s="163">
        <v>0</v>
      </c>
      <c r="HO50" s="164"/>
      <c r="HP50" s="164"/>
      <c r="HQ50" s="163">
        <v>-14.039400000000001</v>
      </c>
      <c r="HR50" s="163">
        <v>-13.512</v>
      </c>
      <c r="HS50" s="163">
        <v>-4.7472000000000003</v>
      </c>
      <c r="HT50" s="163">
        <v>-4.7034000000000002</v>
      </c>
      <c r="HU50" s="163">
        <v>10.64</v>
      </c>
      <c r="HV50" s="163">
        <v>10.62</v>
      </c>
      <c r="HW50" s="163">
        <v>-28.5</v>
      </c>
      <c r="HX50" s="163">
        <v>-29</v>
      </c>
      <c r="HY50" s="163">
        <v>0.79190000000000005</v>
      </c>
      <c r="HZ50" s="163">
        <v>-10.24</v>
      </c>
      <c r="IA50" s="163">
        <v>41.3508</v>
      </c>
      <c r="IB50" s="163">
        <v>28.435400000000001</v>
      </c>
      <c r="IC50" s="163">
        <v>27.784099999999999</v>
      </c>
      <c r="ID50" s="163">
        <v>-20.399999999999999</v>
      </c>
      <c r="IE50" s="163">
        <v>-34.1</v>
      </c>
      <c r="IF50" s="163">
        <v>0.9</v>
      </c>
      <c r="IG50" s="163">
        <v>0.3</v>
      </c>
      <c r="IH50" s="164"/>
      <c r="II50" s="163">
        <v>-17.5534</v>
      </c>
      <c r="IJ50" s="163">
        <v>-106.09569999999999</v>
      </c>
      <c r="IK50" s="163">
        <v>36.152299999999997</v>
      </c>
      <c r="IL50" s="163">
        <v>-272.20780000000002</v>
      </c>
      <c r="IM50" s="163">
        <v>-20.363199999999999</v>
      </c>
      <c r="IN50" s="163">
        <v>-57.671999999999997</v>
      </c>
      <c r="IO50" s="163">
        <v>112.92189999999999</v>
      </c>
      <c r="IP50" s="163">
        <v>52.758000000000003</v>
      </c>
      <c r="IQ50" s="163">
        <v>110.7324</v>
      </c>
      <c r="IR50" s="163">
        <v>88.359300000000005</v>
      </c>
      <c r="IS50" s="163">
        <v>46.828899999999997</v>
      </c>
      <c r="IT50" s="163">
        <v>20.395199999999999</v>
      </c>
      <c r="IU50" s="163">
        <v>20.3477</v>
      </c>
      <c r="IV50" s="163">
        <v>0.89870000000000005</v>
      </c>
      <c r="IW50" s="163">
        <v>213.97819999999999</v>
      </c>
      <c r="IX50" s="163">
        <v>-188.45769999999999</v>
      </c>
      <c r="IY50" s="163">
        <v>28.817</v>
      </c>
      <c r="IZ50" s="163">
        <v>-18.081800000000001</v>
      </c>
      <c r="JA50" s="163">
        <v>-1.7809999999999999</v>
      </c>
      <c r="JB50" s="164"/>
      <c r="JC50" s="163">
        <v>-5.36</v>
      </c>
      <c r="JD50" s="163">
        <v>-0.40600000000000003</v>
      </c>
      <c r="JE50" s="163">
        <v>-0.41899999999999998</v>
      </c>
      <c r="JF50" s="163">
        <v>1.68</v>
      </c>
      <c r="JG50" s="163">
        <v>0.96</v>
      </c>
      <c r="JH50" s="163">
        <v>-3.4803000000000002</v>
      </c>
      <c r="JI50" s="163">
        <v>-7.3532999999999999</v>
      </c>
      <c r="JJ50" s="163">
        <v>3.6332</v>
      </c>
      <c r="JK50" s="163">
        <v>-7.7347999999999999</v>
      </c>
      <c r="JL50" s="163">
        <v>8.6999999999999993</v>
      </c>
      <c r="JM50" s="163">
        <v>3.9220000000000002</v>
      </c>
      <c r="JN50" s="163">
        <v>2.411</v>
      </c>
      <c r="JO50" s="164"/>
      <c r="JP50" s="164"/>
      <c r="JQ50" s="163">
        <v>4.4458000000000002</v>
      </c>
      <c r="JR50" s="163">
        <v>3.4557000000000002</v>
      </c>
      <c r="JS50" s="163">
        <v>3.5377000000000001</v>
      </c>
      <c r="JT50" s="164"/>
      <c r="JU50" s="163">
        <v>18.899999999999999</v>
      </c>
      <c r="JV50" s="163">
        <v>2.4047999999999998</v>
      </c>
      <c r="JW50" s="163">
        <v>0.34</v>
      </c>
      <c r="JX50" s="164"/>
      <c r="JY50" s="163">
        <v>-14.6892</v>
      </c>
      <c r="JZ50" s="163">
        <v>0.97899999999999998</v>
      </c>
      <c r="KA50" s="163">
        <v>-19.8215</v>
      </c>
      <c r="KB50" s="163">
        <v>-14.0001</v>
      </c>
      <c r="KC50" s="163">
        <v>-8.5261999999999993</v>
      </c>
      <c r="KD50" s="163">
        <v>-19.0185</v>
      </c>
      <c r="KE50" s="163">
        <v>-2.3561000000000001</v>
      </c>
      <c r="KF50" s="163">
        <v>-20</v>
      </c>
      <c r="KG50" s="163">
        <v>2.6</v>
      </c>
      <c r="KH50" s="164"/>
      <c r="KI50" s="163">
        <v>-48.686100000000003</v>
      </c>
    </row>
    <row r="51" spans="1:295" ht="18" customHeight="1" x14ac:dyDescent="0.3">
      <c r="A51" s="160" t="s">
        <v>712</v>
      </c>
      <c r="B51" s="160" t="s">
        <v>755</v>
      </c>
      <c r="C51" s="163">
        <v>0</v>
      </c>
      <c r="D51" s="163">
        <v>3.0726</v>
      </c>
      <c r="E51" s="163">
        <v>-8.0554000000000006</v>
      </c>
      <c r="F51" s="163">
        <v>2.7778999999999998</v>
      </c>
      <c r="G51" s="163">
        <v>6.4927000000000001</v>
      </c>
      <c r="H51" s="164"/>
      <c r="I51" s="163">
        <v>11.815899999999999</v>
      </c>
      <c r="J51" s="164"/>
      <c r="K51" s="163">
        <v>10.138</v>
      </c>
      <c r="L51" s="163">
        <v>3.7768999999999999</v>
      </c>
      <c r="M51" s="163">
        <v>5.2816000000000001</v>
      </c>
      <c r="N51" s="163">
        <v>-11.1</v>
      </c>
      <c r="O51" s="163">
        <v>-24.2</v>
      </c>
      <c r="P51" s="163">
        <v>0</v>
      </c>
      <c r="Q51" s="163">
        <v>4.1399999999999997</v>
      </c>
      <c r="R51" s="164"/>
      <c r="S51" s="163">
        <v>2.7323</v>
      </c>
      <c r="T51" s="163">
        <v>11.1698</v>
      </c>
      <c r="U51" s="163">
        <v>3.7633000000000001</v>
      </c>
      <c r="V51" s="163">
        <v>3.6008</v>
      </c>
      <c r="W51" s="163">
        <v>6.6260000000000003</v>
      </c>
      <c r="X51" s="163">
        <v>1.9529000000000001</v>
      </c>
      <c r="Y51" s="163">
        <v>-1.5553999999999999</v>
      </c>
      <c r="Z51" s="163">
        <v>2.4506000000000001</v>
      </c>
      <c r="AA51" s="164"/>
      <c r="AB51" s="163">
        <v>-1.0315000000000001</v>
      </c>
      <c r="AC51" s="163">
        <v>-0.52800000000000002</v>
      </c>
      <c r="AD51" s="163">
        <v>-0.496</v>
      </c>
      <c r="AE51" s="163">
        <v>0.24</v>
      </c>
      <c r="AF51" s="163">
        <v>-8.8800000000000008</v>
      </c>
      <c r="AG51" s="163">
        <v>-8.8000000000000007</v>
      </c>
      <c r="AH51" s="163">
        <v>-1.8460000000000001</v>
      </c>
      <c r="AI51" s="163">
        <v>0.38600000000000001</v>
      </c>
      <c r="AJ51" s="163">
        <v>-17.100000000000001</v>
      </c>
      <c r="AK51" s="164"/>
      <c r="AL51" s="164"/>
      <c r="AM51" s="163">
        <v>0.82</v>
      </c>
      <c r="AN51" s="164"/>
      <c r="AO51" s="163">
        <v>6.0378999999999996</v>
      </c>
      <c r="AP51" s="163">
        <v>3.9853000000000001</v>
      </c>
      <c r="AQ51" s="163">
        <v>19.843699999999998</v>
      </c>
      <c r="AR51" s="163">
        <v>22.583300000000001</v>
      </c>
      <c r="AS51" s="163">
        <v>-19.059799999999999</v>
      </c>
      <c r="AT51" s="163">
        <v>-11.3865</v>
      </c>
      <c r="AU51" s="163">
        <v>-11.4634</v>
      </c>
      <c r="AV51" s="163">
        <v>12.4215</v>
      </c>
      <c r="AW51" s="163">
        <v>13.5412</v>
      </c>
      <c r="AX51" s="163">
        <v>-16.477</v>
      </c>
      <c r="AY51" s="163">
        <v>-15.6732</v>
      </c>
      <c r="AZ51" s="163">
        <v>1.5905</v>
      </c>
      <c r="BA51" s="163">
        <v>8.9488000000000003</v>
      </c>
      <c r="BB51" s="163">
        <v>60.136699999999998</v>
      </c>
      <c r="BC51" s="163">
        <v>3.4851999999999999</v>
      </c>
      <c r="BD51" s="163">
        <v>-2.9</v>
      </c>
      <c r="BE51" s="163">
        <v>-3.3</v>
      </c>
      <c r="BF51" s="163">
        <v>-20.2697</v>
      </c>
      <c r="BG51" s="163">
        <v>-20.2803</v>
      </c>
      <c r="BH51" s="163">
        <v>-0.9</v>
      </c>
      <c r="BI51" s="164"/>
      <c r="BJ51" s="163">
        <v>4.0430000000000001</v>
      </c>
      <c r="BK51" s="163">
        <v>0.40949999999999998</v>
      </c>
      <c r="BL51" s="163">
        <v>1.0602</v>
      </c>
      <c r="BM51" s="163">
        <v>0.82909999999999995</v>
      </c>
      <c r="BN51" s="163">
        <v>-116.3365</v>
      </c>
      <c r="BO51" s="163">
        <v>14.679399999999999</v>
      </c>
      <c r="BP51" s="163">
        <v>14.709899999999999</v>
      </c>
      <c r="BQ51" s="163">
        <v>81.597300000000004</v>
      </c>
      <c r="BR51" s="163">
        <v>-185.96539999999999</v>
      </c>
      <c r="BS51" s="164"/>
      <c r="BT51" s="164"/>
      <c r="BU51" s="164"/>
      <c r="BV51" s="163">
        <v>7.8140000000000001</v>
      </c>
      <c r="BW51" s="163">
        <v>6.68</v>
      </c>
      <c r="BX51" s="163">
        <v>4.9800000000000004</v>
      </c>
      <c r="BY51" s="163">
        <v>-14.92</v>
      </c>
      <c r="BZ51" s="163">
        <v>-4.5999999999999996</v>
      </c>
      <c r="CA51" s="163">
        <v>-21.161000000000001</v>
      </c>
      <c r="CB51" s="163">
        <v>-21.027100000000001</v>
      </c>
      <c r="CC51" s="163">
        <v>26.028099999999998</v>
      </c>
      <c r="CD51" s="163">
        <v>25.5838</v>
      </c>
      <c r="CE51" s="163">
        <v>-0.15740000000000001</v>
      </c>
      <c r="CF51" s="163">
        <v>-23.368400000000001</v>
      </c>
      <c r="CG51" s="163">
        <v>-23.562100000000001</v>
      </c>
      <c r="CH51" s="163">
        <v>4.1936999999999998</v>
      </c>
      <c r="CI51" s="163">
        <v>12.898999999999999</v>
      </c>
      <c r="CJ51" s="164"/>
      <c r="CK51" s="164"/>
      <c r="CL51" s="163">
        <v>37.799999999999997</v>
      </c>
      <c r="CM51" s="163">
        <v>-22.2</v>
      </c>
      <c r="CN51" s="163">
        <v>-0.71</v>
      </c>
      <c r="CO51" s="163">
        <v>23.163699999999999</v>
      </c>
      <c r="CP51" s="163">
        <v>22.7273</v>
      </c>
      <c r="CQ51" s="163">
        <v>22.202300000000001</v>
      </c>
      <c r="CR51" s="163">
        <v>64.205600000000004</v>
      </c>
      <c r="CS51" s="163">
        <v>64.581500000000005</v>
      </c>
      <c r="CT51" s="163">
        <v>-26.2011</v>
      </c>
      <c r="CU51" s="163">
        <v>-40.943399999999997</v>
      </c>
      <c r="CV51" s="163">
        <v>-28.357299999999999</v>
      </c>
      <c r="CW51" s="163">
        <v>2.3639999999999999</v>
      </c>
      <c r="CX51" s="163">
        <v>25.43</v>
      </c>
      <c r="CY51" s="163">
        <v>13.39</v>
      </c>
      <c r="CZ51" s="163">
        <v>5.4736000000000002</v>
      </c>
      <c r="DA51" s="163">
        <v>5.8624000000000001</v>
      </c>
      <c r="DB51" s="163">
        <v>-7.43</v>
      </c>
      <c r="DC51" s="164"/>
      <c r="DD51" s="163">
        <v>-14.971399999999999</v>
      </c>
      <c r="DE51" s="163">
        <v>-14.754799999999999</v>
      </c>
      <c r="DF51" s="163">
        <v>50.425899999999999</v>
      </c>
      <c r="DG51" s="163">
        <v>1.4999999999999999E-2</v>
      </c>
      <c r="DH51" s="163">
        <v>-3.5192000000000001</v>
      </c>
      <c r="DI51" s="163">
        <v>13.1</v>
      </c>
      <c r="DJ51" s="164"/>
      <c r="DK51" s="163">
        <v>-8.0493000000000006</v>
      </c>
      <c r="DL51" s="163">
        <v>0</v>
      </c>
      <c r="DM51" s="163">
        <v>33.755899999999997</v>
      </c>
      <c r="DN51" s="163">
        <v>7.4276999999999997</v>
      </c>
      <c r="DO51" s="163">
        <v>0.59</v>
      </c>
      <c r="DP51" s="163">
        <v>0</v>
      </c>
      <c r="DQ51" s="163">
        <v>1.984</v>
      </c>
      <c r="DR51" s="163">
        <v>-48.602800000000002</v>
      </c>
      <c r="DS51" s="164"/>
      <c r="DT51" s="163">
        <v>-12.73</v>
      </c>
      <c r="DU51" s="163">
        <v>20.94</v>
      </c>
      <c r="DV51" s="163">
        <v>17.96</v>
      </c>
      <c r="DW51" s="163">
        <v>-45.0364</v>
      </c>
      <c r="DX51" s="163">
        <v>-23.1</v>
      </c>
      <c r="DY51" s="163">
        <v>-43.768500000000003</v>
      </c>
      <c r="DZ51" s="163">
        <v>-43.209099999999999</v>
      </c>
      <c r="EA51" s="164"/>
      <c r="EB51" s="163">
        <v>-14.428000000000001</v>
      </c>
      <c r="EC51" s="163">
        <v>-25.537299999999998</v>
      </c>
      <c r="ED51" s="163">
        <v>-25.582799999999999</v>
      </c>
      <c r="EE51" s="163">
        <v>-27.119199999999999</v>
      </c>
      <c r="EF51" s="163">
        <v>-32.001600000000003</v>
      </c>
      <c r="EG51" s="163">
        <v>-10.513</v>
      </c>
      <c r="EH51" s="163">
        <v>-161.25829999999999</v>
      </c>
      <c r="EI51" s="163">
        <v>-9.3337000000000003</v>
      </c>
      <c r="EJ51" s="164"/>
      <c r="EK51" s="163">
        <v>-3.8940999999999999</v>
      </c>
      <c r="EL51" s="163">
        <v>-3.6032000000000002</v>
      </c>
      <c r="EM51" s="163">
        <v>22.195799999999998</v>
      </c>
      <c r="EN51" s="163">
        <v>-15.107900000000001</v>
      </c>
      <c r="EO51" s="163">
        <v>-13.827500000000001</v>
      </c>
      <c r="EP51" s="163">
        <v>-8.1959999999999997</v>
      </c>
      <c r="EQ51" s="163">
        <v>-26.054600000000001</v>
      </c>
      <c r="ER51" s="164"/>
      <c r="ES51" s="163">
        <v>18.0486</v>
      </c>
      <c r="ET51" s="164"/>
      <c r="EU51" s="163">
        <v>-6.7</v>
      </c>
      <c r="EV51" s="163">
        <v>0</v>
      </c>
      <c r="EW51" s="163">
        <v>1.0515000000000001</v>
      </c>
      <c r="EX51" s="163">
        <v>-11.700100000000001</v>
      </c>
      <c r="EY51" s="163">
        <v>-11.2256</v>
      </c>
      <c r="EZ51" s="163">
        <v>-11.3203</v>
      </c>
      <c r="FA51" s="163">
        <v>9.9860000000000007</v>
      </c>
      <c r="FB51" s="163">
        <v>18.948899999999998</v>
      </c>
      <c r="FC51" s="163">
        <v>-36.486199999999997</v>
      </c>
      <c r="FD51" s="164"/>
      <c r="FE51" s="163">
        <v>4.6746999999999996</v>
      </c>
      <c r="FF51" s="163">
        <v>4.6776999999999997</v>
      </c>
      <c r="FG51" s="163">
        <v>3.2437</v>
      </c>
      <c r="FH51" s="163">
        <v>3.5310999999999999</v>
      </c>
      <c r="FI51" s="163">
        <v>2.6993999999999998</v>
      </c>
      <c r="FJ51" s="163">
        <v>7.7030000000000003</v>
      </c>
      <c r="FK51" s="163">
        <v>7.7030000000000003</v>
      </c>
      <c r="FL51" s="163">
        <v>-30.142099999999999</v>
      </c>
      <c r="FM51" s="163">
        <v>26.6494</v>
      </c>
      <c r="FN51" s="163">
        <v>27.121500000000001</v>
      </c>
      <c r="FO51" s="163">
        <v>-19.363399999999999</v>
      </c>
      <c r="FP51" s="164"/>
      <c r="FQ51" s="163">
        <v>19.684100000000001</v>
      </c>
      <c r="FR51" s="163">
        <v>-20.190000000000001</v>
      </c>
      <c r="FS51" s="163">
        <v>-1.6109</v>
      </c>
      <c r="FT51" s="163">
        <v>0.317</v>
      </c>
      <c r="FU51" s="163">
        <v>1.1399999999999999</v>
      </c>
      <c r="FV51" s="163">
        <v>3.52</v>
      </c>
      <c r="FW51" s="163">
        <v>-18.831700000000001</v>
      </c>
      <c r="FX51" s="164"/>
      <c r="FY51" s="163">
        <v>1.498</v>
      </c>
      <c r="FZ51" s="163">
        <v>0.82499999999999996</v>
      </c>
      <c r="GA51" s="164"/>
      <c r="GB51" s="163">
        <v>16.57</v>
      </c>
      <c r="GC51" s="163">
        <v>-5.4451999999999998</v>
      </c>
      <c r="GD51" s="163">
        <v>1.0078</v>
      </c>
      <c r="GE51" s="163">
        <v>-1.04</v>
      </c>
      <c r="GF51" s="163">
        <v>21.4069</v>
      </c>
      <c r="GG51" s="164"/>
      <c r="GH51" s="163">
        <v>23.481100000000001</v>
      </c>
      <c r="GI51" s="163">
        <v>-5.0282</v>
      </c>
      <c r="GJ51" s="163">
        <v>-5.4267000000000003</v>
      </c>
      <c r="GK51" s="163">
        <v>3.2069000000000001</v>
      </c>
      <c r="GL51" s="164"/>
      <c r="GM51" s="164"/>
      <c r="GN51" s="163">
        <v>-10.423400000000001</v>
      </c>
      <c r="GO51" s="163">
        <v>-3.5636999999999999</v>
      </c>
      <c r="GP51" s="163">
        <v>1.2748999999999999</v>
      </c>
      <c r="GQ51" s="163">
        <v>-21.058900000000001</v>
      </c>
      <c r="GR51" s="163">
        <v>-5.5816999999999997</v>
      </c>
      <c r="GS51" s="163">
        <v>-5.7534000000000001</v>
      </c>
      <c r="GT51" s="163">
        <v>93.122399999999999</v>
      </c>
      <c r="GU51" s="163">
        <v>-12.027900000000001</v>
      </c>
      <c r="GV51" s="163">
        <v>-10.630599999999999</v>
      </c>
      <c r="GW51" s="163">
        <v>-15.1302</v>
      </c>
      <c r="GX51" s="164"/>
      <c r="GY51" s="163">
        <v>6.7027999999999999</v>
      </c>
      <c r="GZ51" s="163">
        <v>6.8513999999999999</v>
      </c>
      <c r="HA51" s="163">
        <v>1</v>
      </c>
      <c r="HB51" s="163">
        <v>19.404499999999999</v>
      </c>
      <c r="HC51" s="163">
        <v>20.860199999999999</v>
      </c>
      <c r="HD51" s="163">
        <v>0.84</v>
      </c>
      <c r="HE51" s="163">
        <v>-5.7388000000000003</v>
      </c>
      <c r="HF51" s="163">
        <v>10.425700000000001</v>
      </c>
      <c r="HG51" s="163">
        <v>35.103900000000003</v>
      </c>
      <c r="HH51" s="163">
        <v>58.673299999999998</v>
      </c>
      <c r="HI51" s="163">
        <v>27.139199999999999</v>
      </c>
      <c r="HJ51" s="163">
        <v>28.427</v>
      </c>
      <c r="HK51" s="163">
        <v>-10.929500000000001</v>
      </c>
      <c r="HL51" s="164"/>
      <c r="HM51" s="163">
        <v>0</v>
      </c>
      <c r="HN51" s="163">
        <v>-10.9682</v>
      </c>
      <c r="HO51" s="164"/>
      <c r="HP51" s="164"/>
      <c r="HQ51" s="163">
        <v>-13.473599999999999</v>
      </c>
      <c r="HR51" s="163">
        <v>-12.550700000000001</v>
      </c>
      <c r="HS51" s="163">
        <v>-4.8688000000000002</v>
      </c>
      <c r="HT51" s="163">
        <v>-4.6867999999999999</v>
      </c>
      <c r="HU51" s="163">
        <v>11.35</v>
      </c>
      <c r="HV51" s="163">
        <v>11.35</v>
      </c>
      <c r="HW51" s="163">
        <v>-28.2</v>
      </c>
      <c r="HX51" s="163">
        <v>-28.2</v>
      </c>
      <c r="HY51" s="163">
        <v>0.75719999999999998</v>
      </c>
      <c r="HZ51" s="163">
        <v>-10.56</v>
      </c>
      <c r="IA51" s="163">
        <v>41.198</v>
      </c>
      <c r="IB51" s="163">
        <v>27.589400000000001</v>
      </c>
      <c r="IC51" s="163">
        <v>27.766300000000001</v>
      </c>
      <c r="ID51" s="163">
        <v>-20.8</v>
      </c>
      <c r="IE51" s="163">
        <v>-34.6</v>
      </c>
      <c r="IF51" s="163">
        <v>1.5</v>
      </c>
      <c r="IG51" s="163">
        <v>0.8</v>
      </c>
      <c r="IH51" s="164"/>
      <c r="II51" s="164"/>
      <c r="IJ51" s="163">
        <v>-104.0885</v>
      </c>
      <c r="IK51" s="163">
        <v>33.267200000000003</v>
      </c>
      <c r="IL51" s="163">
        <v>-274.99979999999999</v>
      </c>
      <c r="IM51" s="163">
        <v>-21.053000000000001</v>
      </c>
      <c r="IN51" s="163">
        <v>-61.355499999999999</v>
      </c>
      <c r="IO51" s="163">
        <v>110.4879</v>
      </c>
      <c r="IP51" s="163">
        <v>54.314399999999999</v>
      </c>
      <c r="IQ51" s="163">
        <v>111.9562</v>
      </c>
      <c r="IR51" s="163">
        <v>87.542100000000005</v>
      </c>
      <c r="IS51" s="163">
        <v>47.232900000000001</v>
      </c>
      <c r="IT51" s="163">
        <v>24.337399999999999</v>
      </c>
      <c r="IU51" s="163">
        <v>23.838699999999999</v>
      </c>
      <c r="IV51" s="163">
        <v>-2.4952000000000001</v>
      </c>
      <c r="IW51" s="163">
        <v>211.07839999999999</v>
      </c>
      <c r="IX51" s="164"/>
      <c r="IY51" s="163">
        <v>23.267700000000001</v>
      </c>
      <c r="IZ51" s="163">
        <v>-15.1104</v>
      </c>
      <c r="JA51" s="163">
        <v>-1.7565999999999999</v>
      </c>
      <c r="JB51" s="164"/>
      <c r="JC51" s="163">
        <v>-5.36</v>
      </c>
      <c r="JD51" s="163">
        <v>-0.34899999999999998</v>
      </c>
      <c r="JE51" s="163">
        <v>-0.35499999999999998</v>
      </c>
      <c r="JF51" s="163">
        <v>1.44</v>
      </c>
      <c r="JG51" s="163">
        <v>1.28</v>
      </c>
      <c r="JH51" s="163">
        <v>-3.5764</v>
      </c>
      <c r="JI51" s="163">
        <v>-7.5853000000000002</v>
      </c>
      <c r="JJ51" s="163">
        <v>3.7522000000000002</v>
      </c>
      <c r="JK51" s="163">
        <v>-7.8507999999999996</v>
      </c>
      <c r="JL51" s="163">
        <v>8.6999999999999993</v>
      </c>
      <c r="JM51" s="163">
        <v>3.8959999999999999</v>
      </c>
      <c r="JN51" s="163">
        <v>2.8039999999999998</v>
      </c>
      <c r="JO51" s="164"/>
      <c r="JP51" s="164"/>
      <c r="JQ51" s="163">
        <v>3.5863999999999998</v>
      </c>
      <c r="JR51" s="163">
        <v>3.6225000000000001</v>
      </c>
      <c r="JS51" s="163">
        <v>3.6497999999999999</v>
      </c>
      <c r="JT51" s="164"/>
      <c r="JU51" s="163">
        <v>18.399999999999999</v>
      </c>
      <c r="JV51" s="163">
        <v>2.4155000000000002</v>
      </c>
      <c r="JW51" s="163">
        <v>0.23</v>
      </c>
      <c r="JX51" s="164"/>
      <c r="JY51" s="163">
        <v>-13.403499999999999</v>
      </c>
      <c r="JZ51" s="163">
        <v>0.82689999999999997</v>
      </c>
      <c r="KA51" s="163">
        <v>-20.875900000000001</v>
      </c>
      <c r="KB51" s="163">
        <v>-13.1342</v>
      </c>
      <c r="KC51" s="163">
        <v>-7.5045000000000002</v>
      </c>
      <c r="KD51" s="163">
        <v>-20.141200000000001</v>
      </c>
      <c r="KE51" s="163">
        <v>-2.6107</v>
      </c>
      <c r="KF51" s="163">
        <v>-20</v>
      </c>
      <c r="KG51" s="163">
        <v>2.9</v>
      </c>
      <c r="KH51" s="164"/>
      <c r="KI51" s="163">
        <v>-50.399700000000003</v>
      </c>
    </row>
    <row r="52" spans="1:295" ht="18" customHeight="1" x14ac:dyDescent="0.3">
      <c r="A52" s="160" t="s">
        <v>712</v>
      </c>
      <c r="B52" s="160" t="s">
        <v>756</v>
      </c>
      <c r="C52" s="163">
        <v>0</v>
      </c>
      <c r="D52" s="163">
        <v>2.6886000000000001</v>
      </c>
      <c r="E52" s="163">
        <v>-7.7916999999999996</v>
      </c>
      <c r="F52" s="163">
        <v>5.2023000000000001</v>
      </c>
      <c r="G52" s="163">
        <v>7.2164000000000001</v>
      </c>
      <c r="H52" s="164"/>
      <c r="I52" s="163">
        <v>11.1252</v>
      </c>
      <c r="J52" s="164"/>
      <c r="K52" s="163">
        <v>8.9680999999999997</v>
      </c>
      <c r="L52" s="163">
        <v>3.1629</v>
      </c>
      <c r="M52" s="163">
        <v>4.6356999999999999</v>
      </c>
      <c r="N52" s="163">
        <v>-8.8800000000000008</v>
      </c>
      <c r="O52" s="163">
        <v>-24.2</v>
      </c>
      <c r="P52" s="163">
        <v>0</v>
      </c>
      <c r="Q52" s="163">
        <v>4.1399999999999997</v>
      </c>
      <c r="R52" s="163">
        <v>-17.600000000000001</v>
      </c>
      <c r="S52" s="163">
        <v>2.4741</v>
      </c>
      <c r="T52" s="163">
        <v>11.915699999999999</v>
      </c>
      <c r="U52" s="163">
        <v>3.0363000000000002</v>
      </c>
      <c r="V52" s="163">
        <v>3.0522</v>
      </c>
      <c r="W52" s="163">
        <v>5.5513000000000003</v>
      </c>
      <c r="X52" s="163">
        <v>2.0886</v>
      </c>
      <c r="Y52" s="163">
        <v>-1.5671999999999999</v>
      </c>
      <c r="Z52" s="163">
        <v>2.6467000000000001</v>
      </c>
      <c r="AA52" s="164"/>
      <c r="AB52" s="163">
        <v>-1.1312</v>
      </c>
      <c r="AC52" s="163">
        <v>-0.61199999999999999</v>
      </c>
      <c r="AD52" s="163">
        <v>-0.53500000000000003</v>
      </c>
      <c r="AE52" s="163">
        <v>0.315</v>
      </c>
      <c r="AF52" s="163">
        <v>-11.1</v>
      </c>
      <c r="AG52" s="163">
        <v>-8.8000000000000007</v>
      </c>
      <c r="AH52" s="163">
        <v>-1.583</v>
      </c>
      <c r="AI52" s="163">
        <v>0.38100000000000001</v>
      </c>
      <c r="AJ52" s="163">
        <v>-18.07</v>
      </c>
      <c r="AK52" s="163">
        <v>0</v>
      </c>
      <c r="AL52" s="163">
        <v>-10</v>
      </c>
      <c r="AM52" s="163">
        <v>0.49</v>
      </c>
      <c r="AN52" s="163">
        <v>0</v>
      </c>
      <c r="AO52" s="163">
        <v>5.4497</v>
      </c>
      <c r="AP52" s="163">
        <v>3.8134000000000001</v>
      </c>
      <c r="AQ52" s="163">
        <v>22.589400000000001</v>
      </c>
      <c r="AR52" s="163">
        <v>24.2484</v>
      </c>
      <c r="AS52" s="163">
        <v>-19.947900000000001</v>
      </c>
      <c r="AT52" s="163">
        <v>-11.118600000000001</v>
      </c>
      <c r="AU52" s="163">
        <v>-10.151199999999999</v>
      </c>
      <c r="AV52" s="163">
        <v>8.5860000000000003</v>
      </c>
      <c r="AW52" s="163">
        <v>8.0680999999999994</v>
      </c>
      <c r="AX52" s="163">
        <v>-17.950500000000002</v>
      </c>
      <c r="AY52" s="163">
        <v>-15.4053</v>
      </c>
      <c r="AZ52" s="163">
        <v>1.196</v>
      </c>
      <c r="BA52" s="163">
        <v>5.3155999999999999</v>
      </c>
      <c r="BB52" s="163">
        <v>55.570300000000003</v>
      </c>
      <c r="BC52" s="163">
        <v>4.3947000000000003</v>
      </c>
      <c r="BD52" s="163">
        <v>-2.9</v>
      </c>
      <c r="BE52" s="163">
        <v>-3.1</v>
      </c>
      <c r="BF52" s="163">
        <v>-20.105699999999999</v>
      </c>
      <c r="BG52" s="163">
        <v>-21.142099999999999</v>
      </c>
      <c r="BH52" s="163">
        <v>-1.0449999999999999</v>
      </c>
      <c r="BI52" s="164"/>
      <c r="BJ52" s="163">
        <v>5.4066000000000001</v>
      </c>
      <c r="BK52" s="163">
        <v>0.35560000000000003</v>
      </c>
      <c r="BL52" s="163">
        <v>0</v>
      </c>
      <c r="BM52" s="163">
        <v>0.22120000000000001</v>
      </c>
      <c r="BN52" s="163">
        <v>-132.08410000000001</v>
      </c>
      <c r="BO52" s="163">
        <v>18.646799999999999</v>
      </c>
      <c r="BP52" s="163">
        <v>18.677299999999999</v>
      </c>
      <c r="BQ52" s="163">
        <v>88.183999999999997</v>
      </c>
      <c r="BR52" s="163">
        <v>-192.55779999999999</v>
      </c>
      <c r="BS52" s="164"/>
      <c r="BT52" s="164"/>
      <c r="BU52" s="164"/>
      <c r="BV52" s="163">
        <v>8.8218999999999994</v>
      </c>
      <c r="BW52" s="163">
        <v>6.97</v>
      </c>
      <c r="BX52" s="163">
        <v>3.81</v>
      </c>
      <c r="BY52" s="163">
        <v>-15.31</v>
      </c>
      <c r="BZ52" s="163">
        <v>-0.47</v>
      </c>
      <c r="CA52" s="163">
        <v>-22.7685</v>
      </c>
      <c r="CB52" s="163">
        <v>-22.7685</v>
      </c>
      <c r="CC52" s="163">
        <v>26.860700000000001</v>
      </c>
      <c r="CD52" s="163">
        <v>26.320599999999999</v>
      </c>
      <c r="CE52" s="163">
        <v>-0.15740000000000001</v>
      </c>
      <c r="CF52" s="163">
        <v>-24.921800000000001</v>
      </c>
      <c r="CG52" s="163">
        <v>-24.619900000000001</v>
      </c>
      <c r="CH52" s="163">
        <v>4.7466999999999997</v>
      </c>
      <c r="CI52" s="163">
        <v>10.6273</v>
      </c>
      <c r="CJ52" s="164"/>
      <c r="CK52" s="164"/>
      <c r="CL52" s="163">
        <v>32.5</v>
      </c>
      <c r="CM52" s="163">
        <v>-17.3</v>
      </c>
      <c r="CN52" s="163">
        <v>-0.69</v>
      </c>
      <c r="CO52" s="163">
        <v>21.5764</v>
      </c>
      <c r="CP52" s="163">
        <v>21.7102</v>
      </c>
      <c r="CQ52" s="163">
        <v>21.023099999999999</v>
      </c>
      <c r="CR52" s="163">
        <v>67.738799999999998</v>
      </c>
      <c r="CS52" s="163">
        <v>68.426500000000004</v>
      </c>
      <c r="CT52" s="163">
        <v>-26.036899999999999</v>
      </c>
      <c r="CU52" s="163">
        <v>-45.667499999999997</v>
      </c>
      <c r="CV52" s="163">
        <v>-27.012899999999998</v>
      </c>
      <c r="CW52" s="163">
        <v>2.5503999999999998</v>
      </c>
      <c r="CX52" s="163">
        <v>25.79</v>
      </c>
      <c r="CY52" s="163">
        <v>13.39</v>
      </c>
      <c r="CZ52" s="163">
        <v>4.8486000000000002</v>
      </c>
      <c r="DA52" s="163">
        <v>5.0811999999999999</v>
      </c>
      <c r="DB52" s="163">
        <v>-6.75</v>
      </c>
      <c r="DC52" s="164"/>
      <c r="DD52" s="163">
        <v>-12.723000000000001</v>
      </c>
      <c r="DE52" s="163">
        <v>-12.412699999999999</v>
      </c>
      <c r="DF52" s="163">
        <v>45.558599999999998</v>
      </c>
      <c r="DG52" s="163">
        <v>1.52E-2</v>
      </c>
      <c r="DH52" s="163">
        <v>-3.1884000000000001</v>
      </c>
      <c r="DI52" s="164"/>
      <c r="DJ52" s="163">
        <v>14.8</v>
      </c>
      <c r="DK52" s="163">
        <v>-8.2738999999999994</v>
      </c>
      <c r="DL52" s="163">
        <v>-0.374</v>
      </c>
      <c r="DM52" s="163">
        <v>34.228999999999999</v>
      </c>
      <c r="DN52" s="163">
        <v>6.6855000000000002</v>
      </c>
      <c r="DO52" s="163">
        <v>0.09</v>
      </c>
      <c r="DP52" s="163">
        <v>0.1</v>
      </c>
      <c r="DQ52" s="163">
        <v>2.6505000000000001</v>
      </c>
      <c r="DR52" s="163">
        <v>-44.412500000000001</v>
      </c>
      <c r="DS52" s="164"/>
      <c r="DT52" s="163">
        <v>-12.28</v>
      </c>
      <c r="DU52" s="163">
        <v>19.98</v>
      </c>
      <c r="DV52" s="163">
        <v>17.22</v>
      </c>
      <c r="DW52" s="163">
        <v>-42.472700000000003</v>
      </c>
      <c r="DX52" s="163">
        <v>-20.9909</v>
      </c>
      <c r="DY52" s="163">
        <v>-43.420499999999997</v>
      </c>
      <c r="DZ52" s="163">
        <v>-43.3</v>
      </c>
      <c r="EA52" s="164"/>
      <c r="EB52" s="163">
        <v>-17.8642</v>
      </c>
      <c r="EC52" s="163">
        <v>-27.588799999999999</v>
      </c>
      <c r="ED52" s="163">
        <v>-27.342300000000002</v>
      </c>
      <c r="EE52" s="163">
        <v>-26.338000000000001</v>
      </c>
      <c r="EF52" s="163">
        <v>-31.494700000000002</v>
      </c>
      <c r="EG52" s="163">
        <v>-10.765000000000001</v>
      </c>
      <c r="EH52" s="163">
        <v>-168.83590000000001</v>
      </c>
      <c r="EI52" s="163">
        <v>-2.5133000000000001</v>
      </c>
      <c r="EJ52" s="164"/>
      <c r="EK52" s="163">
        <v>-3.9217</v>
      </c>
      <c r="EL52" s="163">
        <v>-3.6158000000000001</v>
      </c>
      <c r="EM52" s="163">
        <v>21.851299999999998</v>
      </c>
      <c r="EN52" s="163">
        <v>-14.979100000000001</v>
      </c>
      <c r="EO52" s="163">
        <v>-14.002700000000001</v>
      </c>
      <c r="EP52" s="163">
        <v>-7.1719999999999997</v>
      </c>
      <c r="EQ52" s="163">
        <v>-26.2166</v>
      </c>
      <c r="ER52" s="164"/>
      <c r="ES52" s="163">
        <v>17.623699999999999</v>
      </c>
      <c r="ET52" s="164"/>
      <c r="EU52" s="163">
        <v>-9.09</v>
      </c>
      <c r="EV52" s="163">
        <v>0.2</v>
      </c>
      <c r="EW52" s="163">
        <v>0.874</v>
      </c>
      <c r="EX52" s="163">
        <v>-12.2072</v>
      </c>
      <c r="EY52" s="163">
        <v>-10.7759</v>
      </c>
      <c r="EZ52" s="163">
        <v>-10.8531</v>
      </c>
      <c r="FA52" s="163">
        <v>8.2113999999999994</v>
      </c>
      <c r="FB52" s="163">
        <v>17.8748</v>
      </c>
      <c r="FC52" s="163">
        <v>-36.839599999999997</v>
      </c>
      <c r="FD52" s="164"/>
      <c r="FE52" s="163">
        <v>4.9783999999999997</v>
      </c>
      <c r="FF52" s="163">
        <v>4.9207000000000001</v>
      </c>
      <c r="FG52" s="163">
        <v>2.9068000000000001</v>
      </c>
      <c r="FH52" s="163">
        <v>2.5661999999999998</v>
      </c>
      <c r="FI52" s="163">
        <v>2.6431</v>
      </c>
      <c r="FJ52" s="163">
        <v>9.5449999999999999</v>
      </c>
      <c r="FK52" s="163">
        <v>9.3775999999999993</v>
      </c>
      <c r="FL52" s="163">
        <v>-31.314299999999999</v>
      </c>
      <c r="FM52" s="163">
        <v>26.594999999999999</v>
      </c>
      <c r="FN52" s="163">
        <v>26.415500000000002</v>
      </c>
      <c r="FO52" s="163">
        <v>-17.641100000000002</v>
      </c>
      <c r="FP52" s="164"/>
      <c r="FQ52" s="163">
        <v>21.832599999999999</v>
      </c>
      <c r="FR52" s="163">
        <v>-19.36</v>
      </c>
      <c r="FS52" s="163">
        <v>-2.0156000000000001</v>
      </c>
      <c r="FT52" s="163">
        <v>0.317</v>
      </c>
      <c r="FU52" s="163">
        <v>1.92</v>
      </c>
      <c r="FV52" s="163">
        <v>0.94</v>
      </c>
      <c r="FW52" s="163">
        <v>-20.716699999999999</v>
      </c>
      <c r="FX52" s="164"/>
      <c r="FY52" s="163">
        <v>1.514</v>
      </c>
      <c r="FZ52" s="163">
        <v>0.78900000000000003</v>
      </c>
      <c r="GA52" s="164"/>
      <c r="GB52" s="163">
        <v>15.35</v>
      </c>
      <c r="GC52" s="163">
        <v>-7.6738</v>
      </c>
      <c r="GD52" s="163">
        <v>-0.23330000000000001</v>
      </c>
      <c r="GE52" s="163">
        <v>-0.98</v>
      </c>
      <c r="GF52" s="163">
        <v>20.616599999999998</v>
      </c>
      <c r="GG52" s="164"/>
      <c r="GH52" s="163">
        <v>23.230399999999999</v>
      </c>
      <c r="GI52" s="163">
        <v>-4.5662000000000003</v>
      </c>
      <c r="GJ52" s="163">
        <v>-4.9988999999999999</v>
      </c>
      <c r="GK52" s="163">
        <v>3.0327000000000002</v>
      </c>
      <c r="GL52" s="164"/>
      <c r="GM52" s="164"/>
      <c r="GN52" s="163">
        <v>-10.301600000000001</v>
      </c>
      <c r="GO52" s="163">
        <v>-3.7808000000000002</v>
      </c>
      <c r="GP52" s="163">
        <v>2.2132999999999998</v>
      </c>
      <c r="GQ52" s="163">
        <v>-21.654399999999999</v>
      </c>
      <c r="GR52" s="163">
        <v>-3.8209</v>
      </c>
      <c r="GS52" s="163">
        <v>-6.2180999999999997</v>
      </c>
      <c r="GT52" s="163">
        <v>87.166200000000003</v>
      </c>
      <c r="GU52" s="163">
        <v>-12.960800000000001</v>
      </c>
      <c r="GV52" s="163">
        <v>-10.824299999999999</v>
      </c>
      <c r="GW52" s="163">
        <v>-14.480700000000001</v>
      </c>
      <c r="GX52" s="163">
        <v>1.0982000000000001</v>
      </c>
      <c r="GY52" s="163">
        <v>6.234</v>
      </c>
      <c r="GZ52" s="163">
        <v>6.4084000000000003</v>
      </c>
      <c r="HA52" s="163">
        <v>0.47460000000000002</v>
      </c>
      <c r="HB52" s="163">
        <v>18.5749</v>
      </c>
      <c r="HC52" s="163">
        <v>20.604500000000002</v>
      </c>
      <c r="HD52" s="163">
        <v>0.42</v>
      </c>
      <c r="HE52" s="163">
        <v>-6.8551000000000002</v>
      </c>
      <c r="HF52" s="163">
        <v>12.8489</v>
      </c>
      <c r="HG52" s="163">
        <v>32.0732</v>
      </c>
      <c r="HH52" s="163">
        <v>57.290399999999998</v>
      </c>
      <c r="HI52" s="163">
        <v>27.711300000000001</v>
      </c>
      <c r="HJ52" s="163">
        <v>26.658899999999999</v>
      </c>
      <c r="HK52" s="163">
        <v>-11.4946</v>
      </c>
      <c r="HL52" s="164"/>
      <c r="HM52" s="163">
        <v>0</v>
      </c>
      <c r="HN52" s="163">
        <v>0</v>
      </c>
      <c r="HO52" s="163">
        <v>51.486600000000003</v>
      </c>
      <c r="HP52" s="164"/>
      <c r="HQ52" s="163">
        <v>-14.2811</v>
      </c>
      <c r="HR52" s="163">
        <v>-13.9405</v>
      </c>
      <c r="HS52" s="163">
        <v>-4.5138999999999996</v>
      </c>
      <c r="HT52" s="163">
        <v>-4.3465999999999996</v>
      </c>
      <c r="HU52" s="163">
        <v>12.69</v>
      </c>
      <c r="HV52" s="163">
        <v>12.69</v>
      </c>
      <c r="HW52" s="163">
        <v>-29</v>
      </c>
      <c r="HX52" s="163">
        <v>-29.2</v>
      </c>
      <c r="HY52" s="163">
        <v>0.79190000000000005</v>
      </c>
      <c r="HZ52" s="163">
        <v>-10.4</v>
      </c>
      <c r="IA52" s="163">
        <v>42.898099999999999</v>
      </c>
      <c r="IB52" s="163">
        <v>27.008600000000001</v>
      </c>
      <c r="IC52" s="163">
        <v>26.888100000000001</v>
      </c>
      <c r="ID52" s="163">
        <v>-21.2</v>
      </c>
      <c r="IE52" s="163">
        <v>-34.6</v>
      </c>
      <c r="IF52" s="163">
        <v>1.7</v>
      </c>
      <c r="IG52" s="163">
        <v>0.8</v>
      </c>
      <c r="IH52" s="164"/>
      <c r="II52" s="164"/>
      <c r="IJ52" s="163">
        <v>-104.8035</v>
      </c>
      <c r="IK52" s="163">
        <v>29.9831</v>
      </c>
      <c r="IL52" s="163">
        <v>-275.97199999999998</v>
      </c>
      <c r="IM52" s="163">
        <v>-20.203499999999998</v>
      </c>
      <c r="IN52" s="163">
        <v>-60.711100000000002</v>
      </c>
      <c r="IO52" s="163">
        <v>110.973</v>
      </c>
      <c r="IP52" s="163">
        <v>54.107199999999999</v>
      </c>
      <c r="IQ52" s="163">
        <v>113.6374</v>
      </c>
      <c r="IR52" s="163">
        <v>87.442499999999995</v>
      </c>
      <c r="IS52" s="163">
        <v>43.523699999999998</v>
      </c>
      <c r="IT52" s="163">
        <v>25.551200000000001</v>
      </c>
      <c r="IU52" s="163">
        <v>22.901599999999998</v>
      </c>
      <c r="IV52" s="163">
        <v>-7.1185999999999998</v>
      </c>
      <c r="IW52" s="163">
        <v>212.08369999999999</v>
      </c>
      <c r="IX52" s="163">
        <v>-187.661</v>
      </c>
      <c r="IY52" s="163">
        <v>22.878799999999998</v>
      </c>
      <c r="IZ52" s="163">
        <v>-12.045400000000001</v>
      </c>
      <c r="JA52" s="163">
        <v>-1.3587</v>
      </c>
      <c r="JB52" s="164"/>
      <c r="JC52" s="163">
        <v>-4.72</v>
      </c>
      <c r="JD52" s="163">
        <v>-0.46500000000000002</v>
      </c>
      <c r="JE52" s="163">
        <v>-0.47299999999999998</v>
      </c>
      <c r="JF52" s="163">
        <v>1.2</v>
      </c>
      <c r="JG52" s="163">
        <v>0.96</v>
      </c>
      <c r="JH52" s="163">
        <v>-2.8302</v>
      </c>
      <c r="JI52" s="163">
        <v>-7.0602999999999998</v>
      </c>
      <c r="JJ52" s="163">
        <v>3.7216999999999998</v>
      </c>
      <c r="JK52" s="163">
        <v>-8.2597000000000005</v>
      </c>
      <c r="JL52" s="163">
        <v>8.1999999999999993</v>
      </c>
      <c r="JM52" s="163">
        <v>1.7949999999999999</v>
      </c>
      <c r="JN52" s="163">
        <v>1.881</v>
      </c>
      <c r="JO52" s="163">
        <v>2.6886999999999999</v>
      </c>
      <c r="JP52" s="164"/>
      <c r="JQ52" s="163">
        <v>4.3409000000000004</v>
      </c>
      <c r="JR52" s="163">
        <v>3.6762000000000001</v>
      </c>
      <c r="JS52" s="163">
        <v>3.6429999999999998</v>
      </c>
      <c r="JT52" s="164"/>
      <c r="JU52" s="163">
        <v>19.100000000000001</v>
      </c>
      <c r="JV52" s="163">
        <v>1.7609999999999999</v>
      </c>
      <c r="JW52" s="163">
        <v>0.15</v>
      </c>
      <c r="JX52" s="164"/>
      <c r="JY52" s="163">
        <v>-12.513999999999999</v>
      </c>
      <c r="JZ52" s="163">
        <v>0.50690000000000002</v>
      </c>
      <c r="KA52" s="163">
        <v>-21.033300000000001</v>
      </c>
      <c r="KB52" s="163">
        <v>-12.444100000000001</v>
      </c>
      <c r="KC52" s="163">
        <v>-7.8864999999999998</v>
      </c>
      <c r="KD52" s="163">
        <v>-20.151499999999999</v>
      </c>
      <c r="KE52" s="163">
        <v>-3.0265</v>
      </c>
      <c r="KF52" s="163">
        <v>-20.6</v>
      </c>
      <c r="KG52" s="163">
        <v>3.1</v>
      </c>
      <c r="KH52" s="164"/>
      <c r="KI52" s="163">
        <v>-49.681800000000003</v>
      </c>
    </row>
    <row r="53" spans="1:295" ht="18" customHeight="1" x14ac:dyDescent="0.3">
      <c r="A53" s="160" t="s">
        <v>712</v>
      </c>
      <c r="B53" s="160" t="s">
        <v>757</v>
      </c>
      <c r="C53" s="163">
        <v>0</v>
      </c>
      <c r="D53" s="163">
        <v>2.5604</v>
      </c>
      <c r="E53" s="163">
        <v>-7.6893000000000002</v>
      </c>
      <c r="F53" s="163">
        <v>9.2109000000000005</v>
      </c>
      <c r="G53" s="163">
        <v>9.0897000000000006</v>
      </c>
      <c r="H53" s="164"/>
      <c r="I53" s="163">
        <v>10.7691</v>
      </c>
      <c r="J53" s="164"/>
      <c r="K53" s="163">
        <v>7.8402000000000003</v>
      </c>
      <c r="L53" s="163">
        <v>2.6488999999999998</v>
      </c>
      <c r="M53" s="163">
        <v>4.2009999999999996</v>
      </c>
      <c r="N53" s="163">
        <v>-4.4400000000000004</v>
      </c>
      <c r="O53" s="164"/>
      <c r="P53" s="163">
        <v>0</v>
      </c>
      <c r="Q53" s="163">
        <v>4.1399999999999997</v>
      </c>
      <c r="R53" s="164"/>
      <c r="S53" s="163">
        <v>2.7204999999999999</v>
      </c>
      <c r="T53" s="163">
        <v>12.5899</v>
      </c>
      <c r="U53" s="163">
        <v>2.6074999999999999</v>
      </c>
      <c r="V53" s="163">
        <v>2.5215000000000001</v>
      </c>
      <c r="W53" s="163">
        <v>4.8666</v>
      </c>
      <c r="X53" s="163">
        <v>2.1267999999999998</v>
      </c>
      <c r="Y53" s="163">
        <v>-1.5693999999999999</v>
      </c>
      <c r="Z53" s="163">
        <v>2.6882000000000001</v>
      </c>
      <c r="AA53" s="164"/>
      <c r="AB53" s="163">
        <v>-1.0871999999999999</v>
      </c>
      <c r="AC53" s="163">
        <v>-0.82299999999999995</v>
      </c>
      <c r="AD53" s="163">
        <v>-0.81499999999999995</v>
      </c>
      <c r="AE53" s="163">
        <v>0.27</v>
      </c>
      <c r="AF53" s="163">
        <v>-15.54</v>
      </c>
      <c r="AG53" s="163">
        <v>-11</v>
      </c>
      <c r="AH53" s="163">
        <v>-1.6990000000000001</v>
      </c>
      <c r="AI53" s="163">
        <v>0.372</v>
      </c>
      <c r="AJ53" s="163">
        <v>-20.64</v>
      </c>
      <c r="AK53" s="164"/>
      <c r="AL53" s="164"/>
      <c r="AM53" s="163">
        <v>-0.88</v>
      </c>
      <c r="AN53" s="164"/>
      <c r="AO53" s="163">
        <v>4.2401999999999997</v>
      </c>
      <c r="AP53" s="163">
        <v>3.9256000000000002</v>
      </c>
      <c r="AQ53" s="163">
        <v>27.7347</v>
      </c>
      <c r="AR53" s="163">
        <v>29.220500000000001</v>
      </c>
      <c r="AS53" s="163">
        <v>-20.1797</v>
      </c>
      <c r="AT53" s="163">
        <v>-9.7789999999999999</v>
      </c>
      <c r="AU53" s="163">
        <v>-9.8377999999999997</v>
      </c>
      <c r="AV53" s="163">
        <v>1.1535</v>
      </c>
      <c r="AW53" s="163">
        <v>1.2029000000000001</v>
      </c>
      <c r="AX53" s="163">
        <v>-14.6015</v>
      </c>
      <c r="AY53" s="163">
        <v>-13.797800000000001</v>
      </c>
      <c r="AZ53" s="163">
        <v>0.8014</v>
      </c>
      <c r="BA53" s="163">
        <v>3.1280000000000001</v>
      </c>
      <c r="BB53" s="163">
        <v>65.410700000000006</v>
      </c>
      <c r="BC53" s="163">
        <v>7.9870000000000001</v>
      </c>
      <c r="BD53" s="163">
        <v>-4.0999999999999996</v>
      </c>
      <c r="BE53" s="163">
        <v>-4.4000000000000004</v>
      </c>
      <c r="BF53" s="163">
        <v>-25.540099999999999</v>
      </c>
      <c r="BG53" s="163">
        <v>-25.154399999999999</v>
      </c>
      <c r="BH53" s="163">
        <v>-1.2190000000000001</v>
      </c>
      <c r="BI53" s="164"/>
      <c r="BJ53" s="163">
        <v>5.0050999999999997</v>
      </c>
      <c r="BK53" s="163">
        <v>0.40939999999999999</v>
      </c>
      <c r="BL53" s="164"/>
      <c r="BM53" s="163">
        <v>-0.43630000000000002</v>
      </c>
      <c r="BN53" s="163">
        <v>-163.24350000000001</v>
      </c>
      <c r="BO53" s="163">
        <v>19.196100000000001</v>
      </c>
      <c r="BP53" s="163">
        <v>18.982500000000002</v>
      </c>
      <c r="BQ53" s="163">
        <v>104.6203</v>
      </c>
      <c r="BR53" s="163">
        <v>-215.1207</v>
      </c>
      <c r="BS53" s="164"/>
      <c r="BT53" s="164"/>
      <c r="BU53" s="164"/>
      <c r="BV53" s="163">
        <v>7.6642999999999999</v>
      </c>
      <c r="BW53" s="163">
        <v>6.76</v>
      </c>
      <c r="BX53" s="163">
        <v>3.45</v>
      </c>
      <c r="BY53" s="163">
        <v>-16.25</v>
      </c>
      <c r="BZ53" s="163">
        <v>-0.62</v>
      </c>
      <c r="CA53" s="163">
        <v>-20.223299999999998</v>
      </c>
      <c r="CB53" s="163">
        <v>-20.357299999999999</v>
      </c>
      <c r="CC53" s="163">
        <v>24.203600000000002</v>
      </c>
      <c r="CD53" s="163">
        <v>23.599499999999999</v>
      </c>
      <c r="CE53" s="163">
        <v>-0.14760000000000001</v>
      </c>
      <c r="CF53" s="163">
        <v>-28.675899999999999</v>
      </c>
      <c r="CG53" s="163">
        <v>-28.3367</v>
      </c>
      <c r="CH53" s="163">
        <v>4.6071</v>
      </c>
      <c r="CI53" s="163">
        <v>9.9382999999999999</v>
      </c>
      <c r="CJ53" s="164"/>
      <c r="CK53" s="164"/>
      <c r="CL53" s="163">
        <v>28.1</v>
      </c>
      <c r="CM53" s="163">
        <v>-14.5</v>
      </c>
      <c r="CN53" s="163">
        <v>-0.73</v>
      </c>
      <c r="CO53" s="163">
        <v>18.888300000000001</v>
      </c>
      <c r="CP53" s="163">
        <v>19.088100000000001</v>
      </c>
      <c r="CQ53" s="163">
        <v>17.607800000000001</v>
      </c>
      <c r="CR53" s="163">
        <v>75.005300000000005</v>
      </c>
      <c r="CS53" s="163">
        <v>75.094300000000004</v>
      </c>
      <c r="CT53" s="163">
        <v>-28.7468</v>
      </c>
      <c r="CU53" s="163">
        <v>-48.121600000000001</v>
      </c>
      <c r="CV53" s="163">
        <v>-30.204000000000001</v>
      </c>
      <c r="CW53" s="163">
        <v>2.2654999999999998</v>
      </c>
      <c r="CX53" s="163">
        <v>24.15</v>
      </c>
      <c r="CY53" s="163">
        <v>12.64</v>
      </c>
      <c r="CZ53" s="163">
        <v>4.2236000000000002</v>
      </c>
      <c r="DA53" s="163">
        <v>4.4951999999999996</v>
      </c>
      <c r="DB53" s="163">
        <v>-6.46</v>
      </c>
      <c r="DC53" s="164"/>
      <c r="DD53" s="163">
        <v>-11.843</v>
      </c>
      <c r="DE53" s="163">
        <v>-11.5185</v>
      </c>
      <c r="DF53" s="163">
        <v>48.782400000000003</v>
      </c>
      <c r="DG53" s="163">
        <v>1.55E-2</v>
      </c>
      <c r="DH53" s="163">
        <v>-3.0495000000000001</v>
      </c>
      <c r="DI53" s="163">
        <v>15.4</v>
      </c>
      <c r="DJ53" s="163">
        <v>17.100000000000001</v>
      </c>
      <c r="DK53" s="163">
        <v>-8.3655000000000008</v>
      </c>
      <c r="DL53" s="163">
        <v>-1.3090999999999999</v>
      </c>
      <c r="DM53" s="163">
        <v>33.125</v>
      </c>
      <c r="DN53" s="163">
        <v>5.3867000000000003</v>
      </c>
      <c r="DO53" s="163">
        <v>-0.88</v>
      </c>
      <c r="DP53" s="163">
        <v>0.28000000000000003</v>
      </c>
      <c r="DQ53" s="163">
        <v>1.9219999999999999</v>
      </c>
      <c r="DR53" s="163">
        <v>-49.067799999999998</v>
      </c>
      <c r="DS53" s="164"/>
      <c r="DT53" s="163">
        <v>-12.57</v>
      </c>
      <c r="DU53" s="163">
        <v>18.86</v>
      </c>
      <c r="DV53" s="163">
        <v>16.78</v>
      </c>
      <c r="DW53" s="163">
        <v>-46.472700000000003</v>
      </c>
      <c r="DX53" s="163">
        <v>-23.118200000000002</v>
      </c>
      <c r="DY53" s="163">
        <v>-43.483699999999999</v>
      </c>
      <c r="DZ53" s="163">
        <v>-42.263599999999997</v>
      </c>
      <c r="EA53" s="163">
        <v>-9.7566000000000006</v>
      </c>
      <c r="EB53" s="163">
        <v>-23.845800000000001</v>
      </c>
      <c r="EC53" s="163">
        <v>-32.79</v>
      </c>
      <c r="ED53" s="163">
        <v>-32.8264</v>
      </c>
      <c r="EE53" s="163">
        <v>-22.1508</v>
      </c>
      <c r="EF53" s="163">
        <v>-26.734400000000001</v>
      </c>
      <c r="EG53" s="163">
        <v>-10.629</v>
      </c>
      <c r="EH53" s="163">
        <v>-187.685</v>
      </c>
      <c r="EI53" s="163">
        <v>4.1322000000000001</v>
      </c>
      <c r="EJ53" s="164"/>
      <c r="EK53" s="163">
        <v>-3.6579999999999999</v>
      </c>
      <c r="EL53" s="163">
        <v>-3.5682999999999998</v>
      </c>
      <c r="EM53" s="163">
        <v>19.619299999999999</v>
      </c>
      <c r="EN53" s="163">
        <v>-17.3432</v>
      </c>
      <c r="EO53" s="163">
        <v>-16.110800000000001</v>
      </c>
      <c r="EP53" s="163">
        <v>5.1360000000000001</v>
      </c>
      <c r="EQ53" s="163">
        <v>-26.4419</v>
      </c>
      <c r="ER53" s="164"/>
      <c r="ES53" s="163">
        <v>16.712800000000001</v>
      </c>
      <c r="ET53" s="164"/>
      <c r="EU53" s="163">
        <v>-10.79</v>
      </c>
      <c r="EV53" s="163">
        <v>0</v>
      </c>
      <c r="EW53" s="163">
        <v>0.80610000000000004</v>
      </c>
      <c r="EX53" s="163">
        <v>-17.246099999999998</v>
      </c>
      <c r="EY53" s="163">
        <v>-11.059699999999999</v>
      </c>
      <c r="EZ53" s="163">
        <v>-11.304500000000001</v>
      </c>
      <c r="FA53" s="163">
        <v>10.158200000000001</v>
      </c>
      <c r="FB53" s="163">
        <v>17.629100000000001</v>
      </c>
      <c r="FC53" s="163">
        <v>-34.544499999999999</v>
      </c>
      <c r="FD53" s="164"/>
      <c r="FE53" s="163">
        <v>4.6615000000000002</v>
      </c>
      <c r="FF53" s="163">
        <v>4.7256</v>
      </c>
      <c r="FG53" s="163">
        <v>3.1621000000000001</v>
      </c>
      <c r="FH53" s="163">
        <v>3.1924000000000001</v>
      </c>
      <c r="FI53" s="163">
        <v>0</v>
      </c>
      <c r="FJ53" s="163">
        <v>6.8657000000000004</v>
      </c>
      <c r="FK53" s="163">
        <v>6.5308000000000002</v>
      </c>
      <c r="FL53" s="163">
        <v>-29.3049</v>
      </c>
      <c r="FM53" s="163">
        <v>25.166799999999999</v>
      </c>
      <c r="FN53" s="163">
        <v>24.945499999999999</v>
      </c>
      <c r="FO53" s="163">
        <v>-17.002199999999998</v>
      </c>
      <c r="FP53" s="164"/>
      <c r="FQ53" s="163">
        <v>20.6754</v>
      </c>
      <c r="FR53" s="163">
        <v>-19</v>
      </c>
      <c r="FS53" s="163">
        <v>-2.4220999999999999</v>
      </c>
      <c r="FT53" s="163">
        <v>0.28039999999999998</v>
      </c>
      <c r="FU53" s="163">
        <v>1.24</v>
      </c>
      <c r="FV53" s="163">
        <v>1.24</v>
      </c>
      <c r="FW53" s="163">
        <v>-20.453399999999998</v>
      </c>
      <c r="FX53" s="163">
        <v>0</v>
      </c>
      <c r="FY53" s="163">
        <v>1.5660000000000001</v>
      </c>
      <c r="FZ53" s="163">
        <v>0.78400000000000003</v>
      </c>
      <c r="GA53" s="164"/>
      <c r="GB53" s="163">
        <v>15.88</v>
      </c>
      <c r="GC53" s="163">
        <v>-9.0175000000000001</v>
      </c>
      <c r="GD53" s="163">
        <v>-1.1635</v>
      </c>
      <c r="GE53" s="163">
        <v>-0.87</v>
      </c>
      <c r="GF53" s="163">
        <v>20.77</v>
      </c>
      <c r="GG53" s="164"/>
      <c r="GH53" s="163">
        <v>23.179400000000001</v>
      </c>
      <c r="GI53" s="163">
        <v>-4.1033999999999997</v>
      </c>
      <c r="GJ53" s="163">
        <v>-4.6321000000000003</v>
      </c>
      <c r="GK53" s="163">
        <v>2.8496000000000001</v>
      </c>
      <c r="GL53" s="164"/>
      <c r="GM53" s="164"/>
      <c r="GN53" s="164"/>
      <c r="GO53" s="163">
        <v>-2.5941000000000001</v>
      </c>
      <c r="GP53" s="163">
        <v>3.3988999999999998</v>
      </c>
      <c r="GQ53" s="163">
        <v>-23.021599999999999</v>
      </c>
      <c r="GR53" s="163">
        <v>-6.0682999999999998</v>
      </c>
      <c r="GS53" s="163">
        <v>-6.1837</v>
      </c>
      <c r="GT53" s="163">
        <v>80.953299999999999</v>
      </c>
      <c r="GU53" s="163">
        <v>-14.2248</v>
      </c>
      <c r="GV53" s="163">
        <v>-11.4598</v>
      </c>
      <c r="GW53" s="163">
        <v>-14.6563</v>
      </c>
      <c r="GX53" s="164"/>
      <c r="GY53" s="163">
        <v>5.7579000000000002</v>
      </c>
      <c r="GZ53" s="163">
        <v>5.8704999999999998</v>
      </c>
      <c r="HA53" s="163">
        <v>0.33700000000000002</v>
      </c>
      <c r="HB53" s="163">
        <v>20.8248</v>
      </c>
      <c r="HC53" s="163">
        <v>21.287199999999999</v>
      </c>
      <c r="HD53" s="163">
        <v>0</v>
      </c>
      <c r="HE53" s="163">
        <v>-4.4223999999999997</v>
      </c>
      <c r="HF53" s="163">
        <v>12.1548</v>
      </c>
      <c r="HG53" s="163">
        <v>30.983599999999999</v>
      </c>
      <c r="HH53" s="163">
        <v>55.618499999999997</v>
      </c>
      <c r="HI53" s="163">
        <v>26.6447</v>
      </c>
      <c r="HJ53" s="163">
        <v>27.8809</v>
      </c>
      <c r="HK53" s="163">
        <v>-12.280200000000001</v>
      </c>
      <c r="HL53" s="164"/>
      <c r="HM53" s="163">
        <v>0</v>
      </c>
      <c r="HN53" s="163">
        <v>0</v>
      </c>
      <c r="HO53" s="164"/>
      <c r="HP53" s="163">
        <v>54.825200000000002</v>
      </c>
      <c r="HQ53" s="163">
        <v>-15.066599999999999</v>
      </c>
      <c r="HR53" s="163">
        <v>-14.1273</v>
      </c>
      <c r="HS53" s="163">
        <v>-4.3122999999999996</v>
      </c>
      <c r="HT53" s="163">
        <v>-4.3495999999999997</v>
      </c>
      <c r="HU53" s="163">
        <v>13.31</v>
      </c>
      <c r="HV53" s="163">
        <v>13.28</v>
      </c>
      <c r="HW53" s="163">
        <v>-30.1</v>
      </c>
      <c r="HX53" s="163">
        <v>-30.1</v>
      </c>
      <c r="HY53" s="163">
        <v>0.77359999999999995</v>
      </c>
      <c r="HZ53" s="163">
        <v>-10.96</v>
      </c>
      <c r="IA53" s="163">
        <v>43.193399999999997</v>
      </c>
      <c r="IB53" s="163">
        <v>26.8491</v>
      </c>
      <c r="IC53" s="163">
        <v>26.842600000000001</v>
      </c>
      <c r="ID53" s="164"/>
      <c r="IE53" s="163">
        <v>-38</v>
      </c>
      <c r="IF53" s="163">
        <v>2.6</v>
      </c>
      <c r="IG53" s="163">
        <v>1.6</v>
      </c>
      <c r="IH53" s="164"/>
      <c r="II53" s="164"/>
      <c r="IJ53" s="163">
        <v>-105.20140000000001</v>
      </c>
      <c r="IK53" s="163">
        <v>26.535599999999999</v>
      </c>
      <c r="IL53" s="163">
        <v>-272.96620000000001</v>
      </c>
      <c r="IM53" s="163">
        <v>-18.746700000000001</v>
      </c>
      <c r="IN53" s="163">
        <v>-61.688299999999998</v>
      </c>
      <c r="IO53" s="163">
        <v>109.288</v>
      </c>
      <c r="IP53" s="163">
        <v>56.419199999999996</v>
      </c>
      <c r="IQ53" s="163">
        <v>117.10299999999999</v>
      </c>
      <c r="IR53" s="163">
        <v>87.789000000000001</v>
      </c>
      <c r="IS53" s="163">
        <v>44.896900000000002</v>
      </c>
      <c r="IT53" s="163">
        <v>24.656300000000002</v>
      </c>
      <c r="IU53" s="163">
        <v>20.616499999999998</v>
      </c>
      <c r="IV53" s="163">
        <v>-5.8023999999999996</v>
      </c>
      <c r="IW53" s="163">
        <v>208.90530000000001</v>
      </c>
      <c r="IX53" s="163">
        <v>-187.79730000000001</v>
      </c>
      <c r="IY53" s="163">
        <v>25.126899999999999</v>
      </c>
      <c r="IZ53" s="163">
        <v>-14.1851</v>
      </c>
      <c r="JA53" s="163">
        <v>-0.86550000000000005</v>
      </c>
      <c r="JB53" s="164"/>
      <c r="JC53" s="163">
        <v>-5.84</v>
      </c>
      <c r="JD53" s="163">
        <v>-1.514</v>
      </c>
      <c r="JE53" s="163">
        <v>-1.5109999999999999</v>
      </c>
      <c r="JF53" s="163">
        <v>2.56</v>
      </c>
      <c r="JG53" s="163">
        <v>-0.48</v>
      </c>
      <c r="JH53" s="163">
        <v>-3.0173999999999999</v>
      </c>
      <c r="JI53" s="163">
        <v>-5.7115</v>
      </c>
      <c r="JJ53" s="163">
        <v>5.2445000000000004</v>
      </c>
      <c r="JK53" s="163">
        <v>-12.0684</v>
      </c>
      <c r="JL53" s="163">
        <v>9.3000000000000007</v>
      </c>
      <c r="JM53" s="163">
        <v>2.5169999999999999</v>
      </c>
      <c r="JN53" s="163">
        <v>2.8290000000000002</v>
      </c>
      <c r="JO53" s="164"/>
      <c r="JP53" s="163">
        <v>3.1966000000000001</v>
      </c>
      <c r="JQ53" s="163">
        <v>4.3413000000000004</v>
      </c>
      <c r="JR53" s="163">
        <v>2.8805999999999998</v>
      </c>
      <c r="JS53" s="163">
        <v>3.6760999999999999</v>
      </c>
      <c r="JT53" s="164"/>
      <c r="JU53" s="163">
        <v>22.1</v>
      </c>
      <c r="JV53" s="163">
        <v>3.3938999999999999</v>
      </c>
      <c r="JW53" s="163">
        <v>0.08</v>
      </c>
      <c r="JX53" s="164"/>
      <c r="JY53" s="163">
        <v>-12.9298</v>
      </c>
      <c r="JZ53" s="163">
        <v>0.32790000000000002</v>
      </c>
      <c r="KA53" s="163">
        <v>-20.702100000000002</v>
      </c>
      <c r="KB53" s="163">
        <v>-12.465299999999999</v>
      </c>
      <c r="KC53" s="163">
        <v>-7.1382000000000003</v>
      </c>
      <c r="KD53" s="163">
        <v>-19.042999999999999</v>
      </c>
      <c r="KE53" s="163">
        <v>-4.2733999999999996</v>
      </c>
      <c r="KF53" s="163">
        <v>-23.8</v>
      </c>
      <c r="KG53" s="163">
        <v>6.4</v>
      </c>
      <c r="KH53" s="164"/>
      <c r="KI53" s="163">
        <v>-52.251899999999999</v>
      </c>
    </row>
    <row r="54" spans="1:295" ht="18" customHeight="1" x14ac:dyDescent="0.3">
      <c r="A54" s="160" t="s">
        <v>712</v>
      </c>
      <c r="B54" s="160" t="s">
        <v>758</v>
      </c>
      <c r="C54" s="163">
        <v>0</v>
      </c>
      <c r="D54" s="163">
        <v>2.4874000000000001</v>
      </c>
      <c r="E54" s="163">
        <v>-7.4184000000000001</v>
      </c>
      <c r="F54" s="163">
        <v>6.8891</v>
      </c>
      <c r="G54" s="163">
        <v>7.8209</v>
      </c>
      <c r="H54" s="164"/>
      <c r="I54" s="163">
        <v>10.226699999999999</v>
      </c>
      <c r="J54" s="164"/>
      <c r="K54" s="163">
        <v>6.617</v>
      </c>
      <c r="L54" s="163">
        <v>2.0118999999999998</v>
      </c>
      <c r="M54" s="163">
        <v>3.4657</v>
      </c>
      <c r="N54" s="163">
        <v>-8.8800000000000008</v>
      </c>
      <c r="O54" s="163">
        <v>-24.2</v>
      </c>
      <c r="P54" s="163">
        <v>0</v>
      </c>
      <c r="Q54" s="163">
        <v>2.484</v>
      </c>
      <c r="R54" s="163">
        <v>-17.600000000000001</v>
      </c>
      <c r="S54" s="163">
        <v>3.1137999999999999</v>
      </c>
      <c r="T54" s="163">
        <v>9.9072999999999993</v>
      </c>
      <c r="U54" s="163">
        <v>2.3736000000000002</v>
      </c>
      <c r="V54" s="163">
        <v>2.2801999999999998</v>
      </c>
      <c r="W54" s="163">
        <v>4.5228999999999999</v>
      </c>
      <c r="X54" s="163">
        <v>2.2374999999999998</v>
      </c>
      <c r="Y54" s="163">
        <v>-1.5544</v>
      </c>
      <c r="Z54" s="163">
        <v>2.6798999999999999</v>
      </c>
      <c r="AA54" s="164"/>
      <c r="AB54" s="163">
        <v>-1.1173</v>
      </c>
      <c r="AC54" s="163">
        <v>-0.82599999999999996</v>
      </c>
      <c r="AD54" s="163">
        <v>-0.79800000000000004</v>
      </c>
      <c r="AE54" s="163">
        <v>-0.51500000000000001</v>
      </c>
      <c r="AF54" s="163">
        <v>-11.1</v>
      </c>
      <c r="AG54" s="163">
        <v>-11</v>
      </c>
      <c r="AH54" s="163">
        <v>-2.262</v>
      </c>
      <c r="AI54" s="163">
        <v>0.34899999999999998</v>
      </c>
      <c r="AJ54" s="163">
        <v>-21.76</v>
      </c>
      <c r="AK54" s="164"/>
      <c r="AL54" s="164"/>
      <c r="AM54" s="163">
        <v>0.94</v>
      </c>
      <c r="AN54" s="164"/>
      <c r="AO54" s="163">
        <v>4.4374000000000002</v>
      </c>
      <c r="AP54" s="163">
        <v>4.0628000000000002</v>
      </c>
      <c r="AQ54" s="163">
        <v>13.0708</v>
      </c>
      <c r="AR54" s="163">
        <v>15.579800000000001</v>
      </c>
      <c r="AS54" s="163">
        <v>-10.763</v>
      </c>
      <c r="AT54" s="163">
        <v>-12.5922</v>
      </c>
      <c r="AU54" s="163">
        <v>-11.5799</v>
      </c>
      <c r="AV54" s="163">
        <v>15.587400000000001</v>
      </c>
      <c r="AW54" s="163">
        <v>19.006900000000002</v>
      </c>
      <c r="AX54" s="163">
        <v>-17.950500000000002</v>
      </c>
      <c r="AY54" s="163">
        <v>-15.1374</v>
      </c>
      <c r="AZ54" s="163">
        <v>2.7742</v>
      </c>
      <c r="BA54" s="163">
        <v>13.8451</v>
      </c>
      <c r="BB54" s="163">
        <v>52.334600000000002</v>
      </c>
      <c r="BC54" s="163">
        <v>8.4611999999999998</v>
      </c>
      <c r="BD54" s="163">
        <v>-4.7</v>
      </c>
      <c r="BE54" s="163">
        <v>-5.2</v>
      </c>
      <c r="BF54" s="163">
        <v>-23.123699999999999</v>
      </c>
      <c r="BG54" s="163">
        <v>-22.7348</v>
      </c>
      <c r="BH54" s="163">
        <v>-1.1048</v>
      </c>
      <c r="BI54" s="164"/>
      <c r="BJ54" s="163">
        <v>2.2029999999999998</v>
      </c>
      <c r="BK54" s="163">
        <v>0.47170000000000001</v>
      </c>
      <c r="BL54" s="164"/>
      <c r="BM54" s="163">
        <v>-0.37959999999999999</v>
      </c>
      <c r="BN54" s="163">
        <v>-149.20490000000001</v>
      </c>
      <c r="BO54" s="163">
        <v>15.9001</v>
      </c>
      <c r="BP54" s="163">
        <v>15.9307</v>
      </c>
      <c r="BQ54" s="163">
        <v>110.0398</v>
      </c>
      <c r="BR54" s="163">
        <v>-212.88839999999999</v>
      </c>
      <c r="BS54" s="164"/>
      <c r="BT54" s="164"/>
      <c r="BU54" s="164"/>
      <c r="BV54" s="163">
        <v>6.6264000000000003</v>
      </c>
      <c r="BW54" s="163">
        <v>6.77</v>
      </c>
      <c r="BX54" s="163">
        <v>3.04</v>
      </c>
      <c r="BY54" s="163">
        <v>-17.28</v>
      </c>
      <c r="BZ54" s="163">
        <v>-1.52</v>
      </c>
      <c r="CA54" s="163">
        <v>-20.357299999999999</v>
      </c>
      <c r="CB54" s="163">
        <v>-20.6252</v>
      </c>
      <c r="CC54" s="163">
        <v>24.005099999999999</v>
      </c>
      <c r="CD54" s="163">
        <v>23.109100000000002</v>
      </c>
      <c r="CE54" s="163">
        <v>-0.14130000000000001</v>
      </c>
      <c r="CF54" s="163">
        <v>-30.626799999999999</v>
      </c>
      <c r="CG54" s="163">
        <v>-30.662800000000001</v>
      </c>
      <c r="CH54" s="163">
        <v>1.6497999999999999</v>
      </c>
      <c r="CI54" s="163">
        <v>6.484</v>
      </c>
      <c r="CJ54" s="164"/>
      <c r="CK54" s="164"/>
      <c r="CL54" s="163">
        <v>22.3</v>
      </c>
      <c r="CM54" s="163">
        <v>-8.6</v>
      </c>
      <c r="CN54" s="163">
        <v>-0.51</v>
      </c>
      <c r="CO54" s="163">
        <v>15.9693</v>
      </c>
      <c r="CP54" s="163">
        <v>15.7934</v>
      </c>
      <c r="CQ54" s="163">
        <v>14.8005</v>
      </c>
      <c r="CR54" s="163">
        <v>73.697400000000002</v>
      </c>
      <c r="CS54" s="163">
        <v>73.404499999999999</v>
      </c>
      <c r="CT54" s="163">
        <v>-27.649000000000001</v>
      </c>
      <c r="CU54" s="163">
        <v>-47.5715</v>
      </c>
      <c r="CV54" s="163">
        <v>-28.5749</v>
      </c>
      <c r="CW54" s="163">
        <v>2.1568000000000001</v>
      </c>
      <c r="CX54" s="163">
        <v>24.66</v>
      </c>
      <c r="CY54" s="163">
        <v>13.05</v>
      </c>
      <c r="CZ54" s="163">
        <v>3.5985999999999998</v>
      </c>
      <c r="DA54" s="163">
        <v>4.0069999999999997</v>
      </c>
      <c r="DB54" s="163">
        <v>-6.08</v>
      </c>
      <c r="DC54" s="164"/>
      <c r="DD54" s="163">
        <v>-8.8617000000000008</v>
      </c>
      <c r="DE54" s="163">
        <v>-8.3948</v>
      </c>
      <c r="DF54" s="163">
        <v>41.834299999999999</v>
      </c>
      <c r="DG54" s="163">
        <v>1.55E-2</v>
      </c>
      <c r="DH54" s="163">
        <v>-2.8188</v>
      </c>
      <c r="DI54" s="163">
        <v>17.8</v>
      </c>
      <c r="DJ54" s="163">
        <v>19.5</v>
      </c>
      <c r="DK54" s="163">
        <v>-9.7009000000000007</v>
      </c>
      <c r="DL54" s="163">
        <v>-1.8701000000000001</v>
      </c>
      <c r="DM54" s="163">
        <v>34.228999999999999</v>
      </c>
      <c r="DN54" s="163">
        <v>4.4588999999999999</v>
      </c>
      <c r="DO54" s="163">
        <v>-1.46</v>
      </c>
      <c r="DP54" s="163">
        <v>-0.33</v>
      </c>
      <c r="DQ54" s="163">
        <v>1.9065000000000001</v>
      </c>
      <c r="DR54" s="163">
        <v>-42.374899999999997</v>
      </c>
      <c r="DS54" s="164"/>
      <c r="DT54" s="163">
        <v>-12.36</v>
      </c>
      <c r="DU54" s="163">
        <v>17.41</v>
      </c>
      <c r="DV54" s="163">
        <v>15.24</v>
      </c>
      <c r="DW54" s="163">
        <v>-41.818199999999997</v>
      </c>
      <c r="DX54" s="163">
        <v>-20.7818</v>
      </c>
      <c r="DY54" s="163">
        <v>-40.689700000000002</v>
      </c>
      <c r="DZ54" s="163">
        <v>-40.290900000000001</v>
      </c>
      <c r="EA54" s="163">
        <v>-10.778</v>
      </c>
      <c r="EB54" s="163">
        <v>-23.518599999999999</v>
      </c>
      <c r="EC54" s="163">
        <v>-32.228400000000001</v>
      </c>
      <c r="ED54" s="163">
        <v>-32.190600000000003</v>
      </c>
      <c r="EE54" s="163">
        <v>-25.178100000000001</v>
      </c>
      <c r="EF54" s="163">
        <v>-29.890899999999998</v>
      </c>
      <c r="EG54" s="163">
        <v>-10.552</v>
      </c>
      <c r="EH54" s="163">
        <v>-193.35919999999999</v>
      </c>
      <c r="EI54" s="163">
        <v>15.1943</v>
      </c>
      <c r="EJ54" s="164"/>
      <c r="EK54" s="163">
        <v>-3.9333</v>
      </c>
      <c r="EL54" s="163">
        <v>-3.4573999999999998</v>
      </c>
      <c r="EM54" s="163">
        <v>18.336600000000001</v>
      </c>
      <c r="EN54" s="163">
        <v>-19.729399999999998</v>
      </c>
      <c r="EO54" s="163">
        <v>-13.2536</v>
      </c>
      <c r="EP54" s="163">
        <v>-1.028</v>
      </c>
      <c r="EQ54" s="163">
        <v>-25.4788</v>
      </c>
      <c r="ER54" s="164"/>
      <c r="ES54" s="163">
        <v>16.511900000000001</v>
      </c>
      <c r="ET54" s="163">
        <v>0</v>
      </c>
      <c r="EU54" s="163">
        <v>-10.53</v>
      </c>
      <c r="EV54" s="163">
        <v>0</v>
      </c>
      <c r="EW54" s="163">
        <v>0.8155</v>
      </c>
      <c r="EX54" s="163">
        <v>-10.521000000000001</v>
      </c>
      <c r="EY54" s="163">
        <v>-10.8834</v>
      </c>
      <c r="EZ54" s="163">
        <v>-11.017099999999999</v>
      </c>
      <c r="FA54" s="163">
        <v>10.448499999999999</v>
      </c>
      <c r="FB54" s="163">
        <v>16.735299999999999</v>
      </c>
      <c r="FC54" s="163">
        <v>-33.2712</v>
      </c>
      <c r="FD54" s="164"/>
      <c r="FE54" s="163">
        <v>4.3658999999999999</v>
      </c>
      <c r="FF54" s="163">
        <v>4.3898999999999999</v>
      </c>
      <c r="FG54" s="163">
        <v>3.5125999999999999</v>
      </c>
      <c r="FH54" s="163">
        <v>2.9794999999999998</v>
      </c>
      <c r="FI54" s="163">
        <v>0</v>
      </c>
      <c r="FJ54" s="163">
        <v>5.3586</v>
      </c>
      <c r="FK54" s="163">
        <v>5.6935000000000002</v>
      </c>
      <c r="FL54" s="163">
        <v>-28.1327</v>
      </c>
      <c r="FM54" s="163">
        <v>22.706</v>
      </c>
      <c r="FN54" s="163">
        <v>22.717099999999999</v>
      </c>
      <c r="FO54" s="163">
        <v>-15.4688</v>
      </c>
      <c r="FP54" s="164"/>
      <c r="FQ54" s="163">
        <v>19.9283</v>
      </c>
      <c r="FR54" s="163">
        <v>-18.690000000000001</v>
      </c>
      <c r="FS54" s="163">
        <v>-2.0173999999999999</v>
      </c>
      <c r="FT54" s="163">
        <v>0.30330000000000001</v>
      </c>
      <c r="FU54" s="163">
        <v>1.33</v>
      </c>
      <c r="FV54" s="163">
        <v>1.63</v>
      </c>
      <c r="FW54" s="163">
        <v>-20.4359</v>
      </c>
      <c r="FX54" s="164"/>
      <c r="FY54" s="163">
        <v>1.788</v>
      </c>
      <c r="FZ54" s="163">
        <v>0.78600000000000003</v>
      </c>
      <c r="GA54" s="164"/>
      <c r="GB54" s="163">
        <v>17.02</v>
      </c>
      <c r="GC54" s="163">
        <v>-10.269500000000001</v>
      </c>
      <c r="GD54" s="163">
        <v>-2.6465999999999998</v>
      </c>
      <c r="GE54" s="163">
        <v>-0.75</v>
      </c>
      <c r="GF54" s="163">
        <v>21.884399999999999</v>
      </c>
      <c r="GG54" s="164"/>
      <c r="GH54" s="163">
        <v>22.7103</v>
      </c>
      <c r="GI54" s="163">
        <v>-4.3685</v>
      </c>
      <c r="GJ54" s="163">
        <v>-4.8441999999999998</v>
      </c>
      <c r="GK54" s="163">
        <v>2.6654</v>
      </c>
      <c r="GL54" s="164"/>
      <c r="GM54" s="164"/>
      <c r="GN54" s="163">
        <v>-10.4114</v>
      </c>
      <c r="GO54" s="163">
        <v>-1.0335000000000001</v>
      </c>
      <c r="GP54" s="163">
        <v>5.5229999999999997</v>
      </c>
      <c r="GQ54" s="163">
        <v>-23.658000000000001</v>
      </c>
      <c r="GR54" s="163">
        <v>-6.1924000000000001</v>
      </c>
      <c r="GS54" s="163">
        <v>-6.9283999999999999</v>
      </c>
      <c r="GT54" s="163">
        <v>78.569000000000003</v>
      </c>
      <c r="GU54" s="163">
        <v>-14.723800000000001</v>
      </c>
      <c r="GV54" s="163">
        <v>-10.5358</v>
      </c>
      <c r="GW54" s="163">
        <v>-15.558999999999999</v>
      </c>
      <c r="GX54" s="163">
        <v>1.2962</v>
      </c>
      <c r="GY54" s="163">
        <v>5.4210000000000003</v>
      </c>
      <c r="GZ54" s="163">
        <v>5.4592000000000001</v>
      </c>
      <c r="HA54" s="163">
        <v>0.69210000000000005</v>
      </c>
      <c r="HB54" s="163">
        <v>22.3354</v>
      </c>
      <c r="HC54" s="163">
        <v>25.137799999999999</v>
      </c>
      <c r="HD54" s="163">
        <v>0.42</v>
      </c>
      <c r="HE54" s="163">
        <v>-4.6901000000000002</v>
      </c>
      <c r="HF54" s="163">
        <v>9.9635999999999996</v>
      </c>
      <c r="HG54" s="163">
        <v>36.231000000000002</v>
      </c>
      <c r="HH54" s="163">
        <v>58.659199999999998</v>
      </c>
      <c r="HI54" s="163">
        <v>28.791499999999999</v>
      </c>
      <c r="HJ54" s="163">
        <v>29.297599999999999</v>
      </c>
      <c r="HK54" s="163">
        <v>-12.741199999999999</v>
      </c>
      <c r="HL54" s="163">
        <v>0</v>
      </c>
      <c r="HM54" s="163">
        <v>0</v>
      </c>
      <c r="HN54" s="163">
        <v>-10.581300000000001</v>
      </c>
      <c r="HO54" s="164"/>
      <c r="HP54" s="164"/>
      <c r="HQ54" s="163">
        <v>-13.825100000000001</v>
      </c>
      <c r="HR54" s="163">
        <v>-13.2813</v>
      </c>
      <c r="HS54" s="163">
        <v>-0.7651</v>
      </c>
      <c r="HT54" s="163">
        <v>-0.4985</v>
      </c>
      <c r="HU54" s="163">
        <v>14.02</v>
      </c>
      <c r="HV54" s="163">
        <v>14.03</v>
      </c>
      <c r="HW54" s="163">
        <v>-31.3</v>
      </c>
      <c r="HX54" s="163">
        <v>-31.4</v>
      </c>
      <c r="HY54" s="163">
        <v>0.81030000000000002</v>
      </c>
      <c r="HZ54" s="163">
        <v>-11.12</v>
      </c>
      <c r="IA54" s="163">
        <v>44.5717</v>
      </c>
      <c r="IB54" s="163">
        <v>27.4024</v>
      </c>
      <c r="IC54" s="163">
        <v>27.449400000000001</v>
      </c>
      <c r="ID54" s="163">
        <v>-21.7</v>
      </c>
      <c r="IE54" s="163">
        <v>-40.700000000000003</v>
      </c>
      <c r="IF54" s="163">
        <v>1.3</v>
      </c>
      <c r="IG54" s="163">
        <v>0.4</v>
      </c>
      <c r="IH54" s="164"/>
      <c r="II54" s="164"/>
      <c r="IJ54" s="163">
        <v>-104.1641</v>
      </c>
      <c r="IK54" s="163">
        <v>26.204899999999999</v>
      </c>
      <c r="IL54" s="163">
        <v>-272.06119999999999</v>
      </c>
      <c r="IM54" s="163">
        <v>-18.840599999999998</v>
      </c>
      <c r="IN54" s="163">
        <v>-58.015000000000001</v>
      </c>
      <c r="IO54" s="163">
        <v>115.7706</v>
      </c>
      <c r="IP54" s="163">
        <v>50.082099999999997</v>
      </c>
      <c r="IQ54" s="163">
        <v>111.7688</v>
      </c>
      <c r="IR54" s="163">
        <v>90.366200000000006</v>
      </c>
      <c r="IS54" s="163">
        <v>50.374099999999999</v>
      </c>
      <c r="IT54" s="163">
        <v>24.648299999999999</v>
      </c>
      <c r="IU54" s="163">
        <v>24.313700000000001</v>
      </c>
      <c r="IV54" s="163">
        <v>-1.8660000000000001</v>
      </c>
      <c r="IW54" s="163">
        <v>217.37739999999999</v>
      </c>
      <c r="IX54" s="163">
        <v>-190.0104</v>
      </c>
      <c r="IY54" s="163">
        <v>28.8614</v>
      </c>
      <c r="IZ54" s="163">
        <v>-17.562100000000001</v>
      </c>
      <c r="JA54" s="163">
        <v>-1.1951000000000001</v>
      </c>
      <c r="JB54" s="164"/>
      <c r="JC54" s="163">
        <v>-6</v>
      </c>
      <c r="JD54" s="163">
        <v>-1.371</v>
      </c>
      <c r="JE54" s="163">
        <v>-1.3740000000000001</v>
      </c>
      <c r="JF54" s="163">
        <v>2.8</v>
      </c>
      <c r="JG54" s="163">
        <v>0</v>
      </c>
      <c r="JH54" s="163">
        <v>-2.9775</v>
      </c>
      <c r="JI54" s="163">
        <v>-6.0349000000000004</v>
      </c>
      <c r="JJ54" s="163">
        <v>7.1214000000000004</v>
      </c>
      <c r="JK54" s="163">
        <v>-12.9778</v>
      </c>
      <c r="JL54" s="163">
        <v>9.6</v>
      </c>
      <c r="JM54" s="163">
        <v>1.782</v>
      </c>
      <c r="JN54" s="163">
        <v>2.5219999999999998</v>
      </c>
      <c r="JO54" s="163">
        <v>2.7275999999999998</v>
      </c>
      <c r="JP54" s="163">
        <v>3.1627000000000001</v>
      </c>
      <c r="JQ54" s="163">
        <v>3.4018999999999999</v>
      </c>
      <c r="JR54" s="163">
        <v>3.4740000000000002</v>
      </c>
      <c r="JS54" s="163">
        <v>3.8982000000000001</v>
      </c>
      <c r="JT54" s="164"/>
      <c r="JU54" s="163">
        <v>25.6</v>
      </c>
      <c r="JV54" s="163">
        <v>3.7218</v>
      </c>
      <c r="JW54" s="163">
        <v>-0.01</v>
      </c>
      <c r="JX54" s="164"/>
      <c r="JY54" s="163">
        <v>-14.655799999999999</v>
      </c>
      <c r="JZ54" s="163">
        <v>1.399</v>
      </c>
      <c r="KA54" s="163">
        <v>-19.402100000000001</v>
      </c>
      <c r="KB54" s="163">
        <v>-13.873900000000001</v>
      </c>
      <c r="KC54" s="163">
        <v>-8.1713000000000005</v>
      </c>
      <c r="KD54" s="163">
        <v>-18.157399999999999</v>
      </c>
      <c r="KE54" s="163">
        <v>-4.2907999999999999</v>
      </c>
      <c r="KF54" s="163">
        <v>-27.1</v>
      </c>
      <c r="KG54" s="163">
        <v>9.1999999999999993</v>
      </c>
      <c r="KH54" s="164"/>
      <c r="KI54" s="163">
        <v>-52.810699999999997</v>
      </c>
    </row>
    <row r="55" spans="1:295" ht="18" customHeight="1" x14ac:dyDescent="0.3">
      <c r="A55" s="160" t="s">
        <v>712</v>
      </c>
      <c r="B55" s="160" t="s">
        <v>759</v>
      </c>
      <c r="C55" s="163">
        <v>0</v>
      </c>
      <c r="D55" s="163">
        <v>2.3828</v>
      </c>
      <c r="E55" s="163">
        <v>-7.4561999999999999</v>
      </c>
      <c r="F55" s="163">
        <v>7.9063999999999997</v>
      </c>
      <c r="G55" s="163">
        <v>7.8083</v>
      </c>
      <c r="H55" s="164"/>
      <c r="I55" s="163">
        <v>10.357200000000001</v>
      </c>
      <c r="J55" s="164"/>
      <c r="K55" s="163">
        <v>6.2477</v>
      </c>
      <c r="L55" s="163">
        <v>1.6889000000000001</v>
      </c>
      <c r="M55" s="163">
        <v>3.1825999999999999</v>
      </c>
      <c r="N55" s="163">
        <v>-4.4400000000000004</v>
      </c>
      <c r="O55" s="163">
        <v>-24.2</v>
      </c>
      <c r="P55" s="164"/>
      <c r="Q55" s="163">
        <v>2.484</v>
      </c>
      <c r="R55" s="164"/>
      <c r="S55" s="163">
        <v>2.8957000000000002</v>
      </c>
      <c r="T55" s="163">
        <v>10.2806</v>
      </c>
      <c r="U55" s="163">
        <v>2.0897999999999999</v>
      </c>
      <c r="V55" s="163">
        <v>1.9236</v>
      </c>
      <c r="W55" s="163">
        <v>4.0396999999999998</v>
      </c>
      <c r="X55" s="163">
        <v>2.0602</v>
      </c>
      <c r="Y55" s="163">
        <v>-1.5754999999999999</v>
      </c>
      <c r="Z55" s="163">
        <v>2.5448</v>
      </c>
      <c r="AA55" s="164"/>
      <c r="AB55" s="163">
        <v>-1.1913</v>
      </c>
      <c r="AC55" s="163">
        <v>0</v>
      </c>
      <c r="AD55" s="163">
        <v>-1.7370000000000001</v>
      </c>
      <c r="AE55" s="163">
        <v>-0.39800000000000002</v>
      </c>
      <c r="AF55" s="163">
        <v>-15.54</v>
      </c>
      <c r="AG55" s="163">
        <v>-11</v>
      </c>
      <c r="AH55" s="163">
        <v>-2.2690000000000001</v>
      </c>
      <c r="AI55" s="163">
        <v>0.35099999999999998</v>
      </c>
      <c r="AJ55" s="163">
        <v>-18.46</v>
      </c>
      <c r="AK55" s="164"/>
      <c r="AL55" s="164"/>
      <c r="AM55" s="163">
        <v>-4.33</v>
      </c>
      <c r="AN55" s="164"/>
      <c r="AO55" s="163">
        <v>3.9462999999999999</v>
      </c>
      <c r="AP55" s="163">
        <v>3.9268999999999998</v>
      </c>
      <c r="AQ55" s="163">
        <v>13.7728</v>
      </c>
      <c r="AR55" s="163">
        <v>15.0947</v>
      </c>
      <c r="AS55" s="163">
        <v>-10.968299999999999</v>
      </c>
      <c r="AT55" s="163">
        <v>-13.6638</v>
      </c>
      <c r="AU55" s="163">
        <v>-13.6571</v>
      </c>
      <c r="AV55" s="163">
        <v>13.372</v>
      </c>
      <c r="AW55" s="163">
        <v>11.3926</v>
      </c>
      <c r="AX55" s="163">
        <v>-16.878799999999998</v>
      </c>
      <c r="AY55" s="163">
        <v>-15.8072</v>
      </c>
      <c r="AZ55" s="163">
        <v>3.5632999999999999</v>
      </c>
      <c r="BA55" s="163">
        <v>17.535299999999999</v>
      </c>
      <c r="BB55" s="163">
        <v>42.697299999999998</v>
      </c>
      <c r="BC55" s="163">
        <v>9.4632000000000005</v>
      </c>
      <c r="BD55" s="163">
        <v>-4.5999999999999996</v>
      </c>
      <c r="BE55" s="163">
        <v>-5.3</v>
      </c>
      <c r="BF55" s="163">
        <v>-21.850899999999999</v>
      </c>
      <c r="BG55" s="163">
        <v>-21.4069</v>
      </c>
      <c r="BH55" s="163">
        <v>-1.0938000000000001</v>
      </c>
      <c r="BI55" s="164"/>
      <c r="BJ55" s="163">
        <v>1.4399</v>
      </c>
      <c r="BK55" s="163">
        <v>0.4743</v>
      </c>
      <c r="BL55" s="164"/>
      <c r="BM55" s="163">
        <v>-0.44350000000000001</v>
      </c>
      <c r="BN55" s="163">
        <v>-152.2568</v>
      </c>
      <c r="BO55" s="163">
        <v>14.740399999999999</v>
      </c>
      <c r="BP55" s="163">
        <v>14.771000000000001</v>
      </c>
      <c r="BQ55" s="163">
        <v>112.1729</v>
      </c>
      <c r="BR55" s="163">
        <v>-219.40289999999999</v>
      </c>
      <c r="BS55" s="164"/>
      <c r="BT55" s="164"/>
      <c r="BU55" s="164"/>
      <c r="BV55" s="163">
        <v>5.5686</v>
      </c>
      <c r="BW55" s="163">
        <v>6.7</v>
      </c>
      <c r="BX55" s="163">
        <v>2.9</v>
      </c>
      <c r="BY55" s="163">
        <v>-17.46</v>
      </c>
      <c r="BZ55" s="163">
        <v>-1.85</v>
      </c>
      <c r="CA55" s="163">
        <v>-19.017700000000001</v>
      </c>
      <c r="CB55" s="163">
        <v>-19.285599999999999</v>
      </c>
      <c r="CC55" s="163">
        <v>22.738199999999999</v>
      </c>
      <c r="CD55" s="163">
        <v>22.445799999999998</v>
      </c>
      <c r="CE55" s="163">
        <v>-0.13900000000000001</v>
      </c>
      <c r="CF55" s="163">
        <v>-29.9739</v>
      </c>
      <c r="CG55" s="163">
        <v>-29.958200000000001</v>
      </c>
      <c r="CH55" s="163">
        <v>1.8149</v>
      </c>
      <c r="CI55" s="163">
        <v>5.2831000000000001</v>
      </c>
      <c r="CJ55" s="164"/>
      <c r="CK55" s="164"/>
      <c r="CL55" s="163">
        <v>17.600000000000001</v>
      </c>
      <c r="CM55" s="163">
        <v>-5.6</v>
      </c>
      <c r="CN55" s="163">
        <v>-0.55000000000000004</v>
      </c>
      <c r="CO55" s="163">
        <v>14.1759</v>
      </c>
      <c r="CP55" s="163">
        <v>14.104200000000001</v>
      </c>
      <c r="CQ55" s="163">
        <v>13.178900000000001</v>
      </c>
      <c r="CR55" s="163">
        <v>73.576499999999996</v>
      </c>
      <c r="CS55" s="163">
        <v>73.974900000000005</v>
      </c>
      <c r="CT55" s="163">
        <v>-26.505199999999999</v>
      </c>
      <c r="CU55" s="163">
        <v>-47.2836</v>
      </c>
      <c r="CV55" s="163">
        <v>-27.2239</v>
      </c>
      <c r="CW55" s="163">
        <v>1.7774000000000001</v>
      </c>
      <c r="CX55" s="163">
        <v>23.15</v>
      </c>
      <c r="CY55" s="163">
        <v>12.39</v>
      </c>
      <c r="CZ55" s="163">
        <v>2.9735999999999998</v>
      </c>
      <c r="DA55" s="163">
        <v>3.4209999999999998</v>
      </c>
      <c r="DB55" s="163">
        <v>-5.33</v>
      </c>
      <c r="DC55" s="164"/>
      <c r="DD55" s="163">
        <v>-7.4279999999999999</v>
      </c>
      <c r="DE55" s="163">
        <v>-7.1289999999999996</v>
      </c>
      <c r="DF55" s="163">
        <v>40.497599999999998</v>
      </c>
      <c r="DG55" s="163">
        <v>1.5599999999999999E-2</v>
      </c>
      <c r="DH55" s="163">
        <v>-2.4156</v>
      </c>
      <c r="DI55" s="163">
        <v>20.100000000000001</v>
      </c>
      <c r="DJ55" s="164"/>
      <c r="DK55" s="163">
        <v>-8.8415999999999997</v>
      </c>
      <c r="DL55" s="163">
        <v>-2.9921000000000002</v>
      </c>
      <c r="DM55" s="163">
        <v>32.967300000000002</v>
      </c>
      <c r="DN55" s="163">
        <v>3.1600999999999999</v>
      </c>
      <c r="DO55" s="163">
        <v>-2.4300000000000002</v>
      </c>
      <c r="DP55" s="163">
        <v>0.15</v>
      </c>
      <c r="DQ55" s="163">
        <v>2.4489999999999998</v>
      </c>
      <c r="DR55" s="163">
        <v>-38.839700000000001</v>
      </c>
      <c r="DS55" s="164"/>
      <c r="DT55" s="163">
        <v>-12.7</v>
      </c>
      <c r="DU55" s="163">
        <v>16.600000000000001</v>
      </c>
      <c r="DV55" s="163">
        <v>13.82</v>
      </c>
      <c r="DW55" s="163">
        <v>-40.163600000000002</v>
      </c>
      <c r="DX55" s="163">
        <v>-19.909099999999999</v>
      </c>
      <c r="DY55" s="163">
        <v>-40.134500000000003</v>
      </c>
      <c r="DZ55" s="163">
        <v>-39.590899999999998</v>
      </c>
      <c r="EA55" s="163">
        <v>-15.544</v>
      </c>
      <c r="EB55" s="163">
        <v>-29.004000000000001</v>
      </c>
      <c r="EC55" s="163">
        <v>-35.645200000000003</v>
      </c>
      <c r="ED55" s="163">
        <v>-35.698300000000003</v>
      </c>
      <c r="EE55" s="163">
        <v>-23.0093</v>
      </c>
      <c r="EF55" s="163">
        <v>-25.150500000000001</v>
      </c>
      <c r="EG55" s="163">
        <v>-9.8010000000000002</v>
      </c>
      <c r="EH55" s="163">
        <v>-197.64859999999999</v>
      </c>
      <c r="EI55" s="163">
        <v>20.545100000000001</v>
      </c>
      <c r="EJ55" s="164"/>
      <c r="EK55" s="163">
        <v>-3.6484999999999999</v>
      </c>
      <c r="EL55" s="163">
        <v>-3.1402000000000001</v>
      </c>
      <c r="EM55" s="163">
        <v>17.883299999999998</v>
      </c>
      <c r="EN55" s="163">
        <v>-16.5867</v>
      </c>
      <c r="EO55" s="163">
        <v>-18.140899999999998</v>
      </c>
      <c r="EP55" s="163">
        <v>5.1360000000000001</v>
      </c>
      <c r="EQ55" s="163">
        <v>-24.9376</v>
      </c>
      <c r="ER55" s="164"/>
      <c r="ES55" s="163">
        <v>14.916399999999999</v>
      </c>
      <c r="ET55" s="163">
        <v>0</v>
      </c>
      <c r="EU55" s="163">
        <v>-7.96</v>
      </c>
      <c r="EV55" s="163">
        <v>-3.4</v>
      </c>
      <c r="EW55" s="163">
        <v>0.71299999999999997</v>
      </c>
      <c r="EX55" s="163">
        <v>-18.308700000000002</v>
      </c>
      <c r="EY55" s="163">
        <v>-10.8636</v>
      </c>
      <c r="EZ55" s="163">
        <v>-10.9224</v>
      </c>
      <c r="FA55" s="163">
        <v>9.5143000000000004</v>
      </c>
      <c r="FB55" s="163">
        <v>16.071400000000001</v>
      </c>
      <c r="FC55" s="163">
        <v>-32.988900000000001</v>
      </c>
      <c r="FD55" s="164"/>
      <c r="FE55" s="163">
        <v>5.4785000000000004</v>
      </c>
      <c r="FF55" s="163">
        <v>5.3621999999999996</v>
      </c>
      <c r="FG55" s="163">
        <v>3.1476999999999999</v>
      </c>
      <c r="FH55" s="163">
        <v>3.1926999999999999</v>
      </c>
      <c r="FI55" s="163">
        <v>0</v>
      </c>
      <c r="FJ55" s="163">
        <v>5.3586</v>
      </c>
      <c r="FK55" s="163">
        <v>5.6935000000000002</v>
      </c>
      <c r="FL55" s="163">
        <v>-27.1279</v>
      </c>
      <c r="FM55" s="163">
        <v>21.71</v>
      </c>
      <c r="FN55" s="163">
        <v>21.488499999999998</v>
      </c>
      <c r="FO55" s="163">
        <v>-14.7843</v>
      </c>
      <c r="FP55" s="164"/>
      <c r="FQ55" s="163">
        <v>18.3902</v>
      </c>
      <c r="FR55" s="163">
        <v>-18.97</v>
      </c>
      <c r="FS55" s="163">
        <v>-2.0173999999999999</v>
      </c>
      <c r="FT55" s="163">
        <v>0.31519999999999998</v>
      </c>
      <c r="FU55" s="163">
        <v>1.59</v>
      </c>
      <c r="FV55" s="163">
        <v>1.74</v>
      </c>
      <c r="FW55" s="163">
        <v>-18.067599999999999</v>
      </c>
      <c r="FX55" s="164"/>
      <c r="FY55" s="163">
        <v>1.827</v>
      </c>
      <c r="FZ55" s="163">
        <v>0.82299999999999995</v>
      </c>
      <c r="GA55" s="164"/>
      <c r="GB55" s="163">
        <v>17.149999999999999</v>
      </c>
      <c r="GC55" s="163">
        <v>-10.133599999999999</v>
      </c>
      <c r="GD55" s="163">
        <v>-3.5741000000000001</v>
      </c>
      <c r="GE55" s="163">
        <v>-0.77</v>
      </c>
      <c r="GF55" s="163">
        <v>21.464099999999998</v>
      </c>
      <c r="GG55" s="164"/>
      <c r="GH55" s="163">
        <v>22.726800000000001</v>
      </c>
      <c r="GI55" s="163">
        <v>-4.3247</v>
      </c>
      <c r="GJ55" s="163">
        <v>-4.8365999999999998</v>
      </c>
      <c r="GK55" s="163">
        <v>2.4489000000000001</v>
      </c>
      <c r="GL55" s="164"/>
      <c r="GM55" s="164"/>
      <c r="GN55" s="163">
        <v>-9.2600999999999996</v>
      </c>
      <c r="GO55" s="163">
        <v>0.46339999999999998</v>
      </c>
      <c r="GP55" s="163">
        <v>6.5926999999999998</v>
      </c>
      <c r="GQ55" s="163">
        <v>-23.801400000000001</v>
      </c>
      <c r="GR55" s="163">
        <v>-6.0092999999999996</v>
      </c>
      <c r="GS55" s="163">
        <v>-6.0376000000000003</v>
      </c>
      <c r="GT55" s="163">
        <v>73.047399999999996</v>
      </c>
      <c r="GU55" s="163">
        <v>-15.5848</v>
      </c>
      <c r="GV55" s="163">
        <v>-10.248200000000001</v>
      </c>
      <c r="GW55" s="163">
        <v>-16.003</v>
      </c>
      <c r="GX55" s="163">
        <v>1.4555</v>
      </c>
      <c r="GY55" s="163">
        <v>5.1426999999999996</v>
      </c>
      <c r="GZ55" s="163">
        <v>5.1665000000000001</v>
      </c>
      <c r="HA55" s="163">
        <v>0.76519999999999999</v>
      </c>
      <c r="HB55" s="163">
        <v>21.040199999999999</v>
      </c>
      <c r="HC55" s="163">
        <v>23.4345</v>
      </c>
      <c r="HD55" s="163">
        <v>1.26</v>
      </c>
      <c r="HE55" s="163">
        <v>-5.3361999999999998</v>
      </c>
      <c r="HF55" s="163">
        <v>9.8795999999999999</v>
      </c>
      <c r="HG55" s="163">
        <v>32.010599999999997</v>
      </c>
      <c r="HH55" s="163">
        <v>55.194000000000003</v>
      </c>
      <c r="HI55" s="163">
        <v>26.462800000000001</v>
      </c>
      <c r="HJ55" s="163">
        <v>27.506599999999999</v>
      </c>
      <c r="HK55" s="163">
        <v>-10.811400000000001</v>
      </c>
      <c r="HL55" s="163">
        <v>0</v>
      </c>
      <c r="HM55" s="163">
        <v>0</v>
      </c>
      <c r="HN55" s="163">
        <v>0</v>
      </c>
      <c r="HO55" s="164"/>
      <c r="HP55" s="164"/>
      <c r="HQ55" s="163">
        <v>-13.7592</v>
      </c>
      <c r="HR55" s="163">
        <v>-13.3362</v>
      </c>
      <c r="HS55" s="163">
        <v>-0.49759999999999999</v>
      </c>
      <c r="HT55" s="163">
        <v>-0.69379999999999997</v>
      </c>
      <c r="HU55" s="163">
        <v>14.35</v>
      </c>
      <c r="HV55" s="163">
        <v>14.35</v>
      </c>
      <c r="HW55" s="163">
        <v>-31.6</v>
      </c>
      <c r="HX55" s="163">
        <v>-32.1</v>
      </c>
      <c r="HY55" s="163">
        <v>0.81030000000000002</v>
      </c>
      <c r="HZ55" s="163">
        <v>-11.2</v>
      </c>
      <c r="IA55" s="163">
        <v>46.348100000000002</v>
      </c>
      <c r="IB55" s="163">
        <v>28.042899999999999</v>
      </c>
      <c r="IC55" s="163">
        <v>27.4269</v>
      </c>
      <c r="ID55" s="163">
        <v>-21.6</v>
      </c>
      <c r="IE55" s="163">
        <v>-41.3</v>
      </c>
      <c r="IF55" s="163">
        <v>1.3</v>
      </c>
      <c r="IG55" s="163">
        <v>0.6</v>
      </c>
      <c r="IH55" s="163">
        <v>-17.6784</v>
      </c>
      <c r="II55" s="163">
        <v>-17.597999999999999</v>
      </c>
      <c r="IJ55" s="163">
        <v>-106.08710000000001</v>
      </c>
      <c r="IK55" s="163">
        <v>29.803599999999999</v>
      </c>
      <c r="IL55" s="163">
        <v>-271.09249999999997</v>
      </c>
      <c r="IM55" s="163">
        <v>-19.2761</v>
      </c>
      <c r="IN55" s="163">
        <v>-57.708399999999997</v>
      </c>
      <c r="IO55" s="163">
        <v>115.6331</v>
      </c>
      <c r="IP55" s="163">
        <v>52.789700000000003</v>
      </c>
      <c r="IQ55" s="163">
        <v>111.7993</v>
      </c>
      <c r="IR55" s="163">
        <v>90.660799999999995</v>
      </c>
      <c r="IS55" s="163">
        <v>49.742100000000001</v>
      </c>
      <c r="IT55" s="163">
        <v>26.2958</v>
      </c>
      <c r="IU55" s="163">
        <v>24.4742</v>
      </c>
      <c r="IV55" s="163">
        <v>-3.7717999999999998</v>
      </c>
      <c r="IW55" s="163">
        <v>217.3219</v>
      </c>
      <c r="IX55" s="163">
        <v>-189.36</v>
      </c>
      <c r="IY55" s="163">
        <v>28.226900000000001</v>
      </c>
      <c r="IZ55" s="163">
        <v>-16.720600000000001</v>
      </c>
      <c r="JA55" s="163">
        <v>-1.4051</v>
      </c>
      <c r="JB55" s="164"/>
      <c r="JC55" s="163">
        <v>-5.76</v>
      </c>
      <c r="JD55" s="163">
        <v>-1.484</v>
      </c>
      <c r="JE55" s="163">
        <v>-1.494</v>
      </c>
      <c r="JF55" s="163">
        <v>1.68</v>
      </c>
      <c r="JG55" s="163">
        <v>0.16</v>
      </c>
      <c r="JH55" s="163">
        <v>-3.0358000000000001</v>
      </c>
      <c r="JI55" s="163">
        <v>-6.0349000000000004</v>
      </c>
      <c r="JJ55" s="163">
        <v>9.2027000000000001</v>
      </c>
      <c r="JK55" s="163">
        <v>-13.359299999999999</v>
      </c>
      <c r="JL55" s="163">
        <v>8.1</v>
      </c>
      <c r="JM55" s="163">
        <v>2.5609999999999999</v>
      </c>
      <c r="JN55" s="163">
        <v>1.8360000000000001</v>
      </c>
      <c r="JO55" s="163">
        <v>2.7246000000000001</v>
      </c>
      <c r="JP55" s="163">
        <v>3.1682999999999999</v>
      </c>
      <c r="JQ55" s="163">
        <v>3.8098999999999998</v>
      </c>
      <c r="JR55" s="163">
        <v>2.9220000000000002</v>
      </c>
      <c r="JS55" s="163">
        <v>3.21</v>
      </c>
      <c r="JT55" s="164"/>
      <c r="JU55" s="163">
        <v>25.8</v>
      </c>
      <c r="JV55" s="163">
        <v>2.6779000000000002</v>
      </c>
      <c r="JW55" s="163">
        <v>-0.09</v>
      </c>
      <c r="JX55" s="164"/>
      <c r="JY55" s="163">
        <v>-12.1745</v>
      </c>
      <c r="JZ55" s="163">
        <v>-0.26740000000000003</v>
      </c>
      <c r="KA55" s="163">
        <v>-21.526800000000001</v>
      </c>
      <c r="KB55" s="163">
        <v>-11.7293</v>
      </c>
      <c r="KC55" s="163">
        <v>-5.9002999999999997</v>
      </c>
      <c r="KD55" s="163">
        <v>-19.892199999999999</v>
      </c>
      <c r="KE55" s="163">
        <v>-4.2858999999999998</v>
      </c>
      <c r="KF55" s="163">
        <v>-27.4</v>
      </c>
      <c r="KG55" s="163">
        <v>9.5</v>
      </c>
      <c r="KH55" s="164"/>
      <c r="KI55" s="163">
        <v>-54.657600000000002</v>
      </c>
    </row>
    <row r="56" spans="1:295" ht="18" customHeight="1" x14ac:dyDescent="0.3">
      <c r="A56" s="160" t="s">
        <v>760</v>
      </c>
      <c r="B56" s="160" t="s">
        <v>761</v>
      </c>
      <c r="C56" s="165">
        <v>0</v>
      </c>
      <c r="D56" s="165">
        <v>2.2591999999999999</v>
      </c>
      <c r="E56" s="165">
        <v>-7.2093999999999996</v>
      </c>
      <c r="F56" s="165">
        <v>8.3610000000000007</v>
      </c>
      <c r="G56" s="165">
        <v>7.931</v>
      </c>
      <c r="H56" s="166"/>
      <c r="I56" s="165">
        <v>10.3171</v>
      </c>
      <c r="J56" s="166"/>
      <c r="K56" s="165">
        <v>5.4984000000000002</v>
      </c>
      <c r="L56" s="165">
        <v>1.32</v>
      </c>
      <c r="M56" s="165">
        <v>2.7501000000000002</v>
      </c>
      <c r="N56" s="165">
        <v>-2.2200000000000002</v>
      </c>
      <c r="O56" s="166"/>
      <c r="P56" s="166"/>
      <c r="Q56" s="165">
        <v>2.484</v>
      </c>
      <c r="R56" s="165">
        <v>-17.600000000000001</v>
      </c>
      <c r="S56" s="165">
        <v>3.0421</v>
      </c>
      <c r="T56" s="165">
        <v>10.5158</v>
      </c>
      <c r="U56" s="165">
        <v>1.8117000000000001</v>
      </c>
      <c r="V56" s="165">
        <v>1.6244000000000001</v>
      </c>
      <c r="W56" s="165">
        <v>3.4432999999999998</v>
      </c>
      <c r="X56" s="165">
        <v>1.9983</v>
      </c>
      <c r="Y56" s="165">
        <v>-1.5670999999999999</v>
      </c>
      <c r="Z56" s="165">
        <v>2.5804999999999998</v>
      </c>
      <c r="AA56" s="166"/>
      <c r="AB56" s="165">
        <v>-1.1500999999999999</v>
      </c>
      <c r="AC56" s="166"/>
      <c r="AD56" s="165">
        <v>-0.88600000000000001</v>
      </c>
      <c r="AE56" s="165">
        <v>-0.77700000000000002</v>
      </c>
      <c r="AF56" s="165">
        <v>-17.760000000000002</v>
      </c>
      <c r="AG56" s="165">
        <v>-11</v>
      </c>
      <c r="AH56" s="165">
        <v>-2.5910000000000002</v>
      </c>
      <c r="AI56" s="165">
        <v>0.33300000000000002</v>
      </c>
      <c r="AJ56" s="165">
        <v>-28.58</v>
      </c>
      <c r="AK56" s="166"/>
      <c r="AL56" s="166"/>
      <c r="AM56" s="165">
        <v>2.75</v>
      </c>
      <c r="AN56" s="166"/>
      <c r="AO56" s="165">
        <v>3.8852000000000002</v>
      </c>
      <c r="AP56" s="165">
        <v>4.1581000000000001</v>
      </c>
      <c r="AQ56" s="165">
        <v>12.3285</v>
      </c>
      <c r="AR56" s="165">
        <v>13.645899999999999</v>
      </c>
      <c r="AS56" s="165">
        <v>-11.975099999999999</v>
      </c>
      <c r="AT56" s="165">
        <v>-15.4053</v>
      </c>
      <c r="AU56" s="165">
        <v>-14.3271</v>
      </c>
      <c r="AV56" s="165">
        <v>13.3652</v>
      </c>
      <c r="AW56" s="165">
        <v>12.199299999999999</v>
      </c>
      <c r="AX56" s="165">
        <v>-17.5486</v>
      </c>
      <c r="AY56" s="165">
        <v>-16.209099999999999</v>
      </c>
      <c r="AZ56" s="165">
        <v>3.9578000000000002</v>
      </c>
      <c r="BA56" s="165">
        <v>18.357700000000001</v>
      </c>
      <c r="BB56" s="165">
        <v>37.936199999999999</v>
      </c>
      <c r="BC56" s="165">
        <v>7.7964000000000002</v>
      </c>
      <c r="BD56" s="165">
        <v>-5.2</v>
      </c>
      <c r="BE56" s="165">
        <v>-5.4</v>
      </c>
      <c r="BF56" s="165">
        <v>-22.094100000000001</v>
      </c>
      <c r="BG56" s="165">
        <v>-20.982399999999998</v>
      </c>
      <c r="BH56" s="165">
        <v>-1.0274000000000001</v>
      </c>
      <c r="BI56" s="166"/>
      <c r="BJ56" s="165">
        <v>0.1305</v>
      </c>
      <c r="BK56" s="165">
        <v>0.55089999999999995</v>
      </c>
      <c r="BL56" s="166"/>
      <c r="BM56" s="165">
        <v>-1.0931999999999999</v>
      </c>
      <c r="BN56" s="165">
        <v>-149.51009999999999</v>
      </c>
      <c r="BO56" s="165">
        <v>12.573600000000001</v>
      </c>
      <c r="BP56" s="165">
        <v>12.604100000000001</v>
      </c>
      <c r="BQ56" s="165">
        <v>112.75749999999999</v>
      </c>
      <c r="BR56" s="165">
        <v>-218.75720000000001</v>
      </c>
      <c r="BS56" s="166"/>
      <c r="BT56" s="166"/>
      <c r="BU56" s="166"/>
      <c r="BV56" s="165">
        <v>4.5507</v>
      </c>
      <c r="BW56" s="165">
        <v>6.34</v>
      </c>
      <c r="BX56" s="165">
        <v>2.56</v>
      </c>
      <c r="BY56" s="165">
        <v>-18.16</v>
      </c>
      <c r="BZ56" s="165">
        <v>-2.2200000000000002</v>
      </c>
      <c r="CA56" s="165">
        <v>-21.428899999999999</v>
      </c>
      <c r="CB56" s="165">
        <v>-21.295000000000002</v>
      </c>
      <c r="CC56" s="165">
        <v>20.974599999999999</v>
      </c>
      <c r="CD56" s="165">
        <v>20.8506</v>
      </c>
      <c r="CE56" s="165">
        <v>0</v>
      </c>
      <c r="CF56" s="165">
        <v>-27.205500000000001</v>
      </c>
      <c r="CG56" s="165">
        <v>-27.2851</v>
      </c>
      <c r="CH56" s="165">
        <v>1.9497</v>
      </c>
      <c r="CI56" s="165">
        <v>6.44</v>
      </c>
      <c r="CJ56" s="166"/>
      <c r="CK56" s="166"/>
      <c r="CL56" s="165">
        <v>18.7</v>
      </c>
      <c r="CM56" s="165">
        <v>-7.4</v>
      </c>
      <c r="CN56" s="165">
        <v>-0.47</v>
      </c>
      <c r="CO56" s="165">
        <v>15.1921</v>
      </c>
      <c r="CP56" s="165">
        <v>14.776199999999999</v>
      </c>
      <c r="CQ56" s="165">
        <v>14.307700000000001</v>
      </c>
      <c r="CR56" s="165">
        <v>74.266400000000004</v>
      </c>
      <c r="CS56" s="165">
        <v>75.180700000000002</v>
      </c>
      <c r="CT56" s="165">
        <v>-26.741900000000001</v>
      </c>
      <c r="CU56" s="165">
        <v>-47.896900000000002</v>
      </c>
      <c r="CV56" s="165">
        <v>-28.572500000000002</v>
      </c>
      <c r="CW56" s="165">
        <v>1.6178999999999999</v>
      </c>
      <c r="CX56" s="165">
        <v>30</v>
      </c>
      <c r="CY56" s="165">
        <v>11.54</v>
      </c>
      <c r="CZ56" s="165">
        <v>2.6610999999999998</v>
      </c>
      <c r="DA56" s="165">
        <v>3.0304000000000002</v>
      </c>
      <c r="DB56" s="165">
        <v>-5.15</v>
      </c>
      <c r="DC56" s="166"/>
      <c r="DD56" s="165">
        <v>-8.6823999999999995</v>
      </c>
      <c r="DE56" s="165">
        <v>-8.3592999999999993</v>
      </c>
      <c r="DF56" s="165">
        <v>36.4251</v>
      </c>
      <c r="DG56" s="165">
        <v>1.5599999999999999E-2</v>
      </c>
      <c r="DH56" s="165">
        <v>-2.3809999999999998</v>
      </c>
      <c r="DI56" s="165">
        <v>22.4</v>
      </c>
      <c r="DJ56" s="165">
        <v>21.9</v>
      </c>
      <c r="DK56" s="165">
        <v>-11.4038</v>
      </c>
      <c r="DL56" s="165">
        <v>-3.1791</v>
      </c>
      <c r="DM56" s="165">
        <v>36.279299999999999</v>
      </c>
      <c r="DN56" s="165">
        <v>2.7890000000000001</v>
      </c>
      <c r="DO56" s="165">
        <v>-2.86</v>
      </c>
      <c r="DP56" s="165">
        <v>-1.7</v>
      </c>
      <c r="DQ56" s="165">
        <v>1.7050000000000001</v>
      </c>
      <c r="DR56" s="165">
        <v>-37.264600000000002</v>
      </c>
      <c r="DS56" s="166"/>
      <c r="DT56" s="165">
        <v>-3.51</v>
      </c>
      <c r="DU56" s="165">
        <v>7.52</v>
      </c>
      <c r="DV56" s="165">
        <v>13.11</v>
      </c>
      <c r="DW56" s="165">
        <v>-36.4</v>
      </c>
      <c r="DX56" s="165">
        <v>-18.100000000000001</v>
      </c>
      <c r="DY56" s="165">
        <v>-39.435899999999997</v>
      </c>
      <c r="DZ56" s="165">
        <v>-37.9818</v>
      </c>
      <c r="EA56" s="165">
        <v>-14.867699999999999</v>
      </c>
      <c r="EB56" s="165">
        <v>-27.295000000000002</v>
      </c>
      <c r="EC56" s="165">
        <v>-34.866199999999999</v>
      </c>
      <c r="ED56" s="165">
        <v>-34.930999999999997</v>
      </c>
      <c r="EE56" s="165">
        <v>-26.604800000000001</v>
      </c>
      <c r="EF56" s="165">
        <v>-30.7026</v>
      </c>
      <c r="EG56" s="165">
        <v>-10.005000000000001</v>
      </c>
      <c r="EH56" s="165">
        <v>-195.74930000000001</v>
      </c>
      <c r="EI56" s="165">
        <v>19.993099999999998</v>
      </c>
      <c r="EJ56" s="166"/>
      <c r="EK56" s="165">
        <v>-3.8805999999999998</v>
      </c>
      <c r="EL56" s="165">
        <v>-3.6206999999999998</v>
      </c>
      <c r="EM56" s="165">
        <v>19.776599999999998</v>
      </c>
      <c r="EN56" s="165">
        <v>-15.297800000000001</v>
      </c>
      <c r="EO56" s="165">
        <v>-14.3833</v>
      </c>
      <c r="EP56" s="165">
        <v>-1.028</v>
      </c>
      <c r="EQ56" s="165">
        <v>-25.150500000000001</v>
      </c>
      <c r="ER56" s="166"/>
      <c r="ES56" s="165">
        <v>12.959300000000001</v>
      </c>
      <c r="ET56" s="165">
        <v>0</v>
      </c>
      <c r="EU56" s="165">
        <v>-8.99</v>
      </c>
      <c r="EV56" s="165">
        <v>0</v>
      </c>
      <c r="EW56" s="165">
        <v>1.0215000000000001</v>
      </c>
      <c r="EX56" s="165">
        <v>-12.765599999999999</v>
      </c>
      <c r="EY56" s="165">
        <v>-9.8065999999999995</v>
      </c>
      <c r="EZ56" s="165">
        <v>-9.9825999999999997</v>
      </c>
      <c r="FA56" s="165">
        <v>10.5602</v>
      </c>
      <c r="FB56" s="165">
        <v>17.085999999999999</v>
      </c>
      <c r="FC56" s="165">
        <v>-34.609200000000001</v>
      </c>
      <c r="FD56" s="166"/>
      <c r="FE56" s="165">
        <v>4.4707999999999997</v>
      </c>
      <c r="FF56" s="165">
        <v>4.4843999999999999</v>
      </c>
      <c r="FG56" s="165">
        <v>3.5868000000000002</v>
      </c>
      <c r="FH56" s="165">
        <v>0</v>
      </c>
      <c r="FI56" s="165">
        <v>0</v>
      </c>
      <c r="FJ56" s="165">
        <v>8.7077000000000009</v>
      </c>
      <c r="FK56" s="165">
        <v>7.7030000000000003</v>
      </c>
      <c r="FL56" s="165">
        <v>-29.472300000000001</v>
      </c>
      <c r="FM56" s="165">
        <v>21.934799999999999</v>
      </c>
      <c r="FN56" s="165">
        <v>22.264600000000002</v>
      </c>
      <c r="FO56" s="165">
        <v>-16.515799999999999</v>
      </c>
      <c r="FP56" s="165">
        <v>0</v>
      </c>
      <c r="FQ56" s="165">
        <v>22.1158</v>
      </c>
      <c r="FR56" s="165">
        <v>-18.309999999999999</v>
      </c>
      <c r="FS56" s="165">
        <v>-1.5247999999999999</v>
      </c>
      <c r="FT56" s="165">
        <v>0.2621</v>
      </c>
      <c r="FU56" s="165">
        <v>0.79</v>
      </c>
      <c r="FV56" s="165">
        <v>1.52</v>
      </c>
      <c r="FW56" s="165">
        <v>-21.774100000000001</v>
      </c>
      <c r="FX56" s="166"/>
      <c r="FY56" s="165">
        <v>1.8049999999999999</v>
      </c>
      <c r="FZ56" s="165">
        <v>0.79700000000000004</v>
      </c>
      <c r="GA56" s="166"/>
      <c r="GB56" s="165">
        <v>15.7</v>
      </c>
      <c r="GC56" s="165">
        <v>-6.6632999999999996</v>
      </c>
      <c r="GD56" s="165">
        <v>-0.23569999999999999</v>
      </c>
      <c r="GE56" s="165">
        <v>-0.87</v>
      </c>
      <c r="GF56" s="165">
        <v>20.176600000000001</v>
      </c>
      <c r="GG56" s="166"/>
      <c r="GH56" s="165">
        <v>22.081399999999999</v>
      </c>
      <c r="GI56" s="165">
        <v>-4.2457000000000003</v>
      </c>
      <c r="GJ56" s="165">
        <v>-4.7187999999999999</v>
      </c>
      <c r="GK56" s="165">
        <v>2.2339000000000002</v>
      </c>
      <c r="GL56" s="166"/>
      <c r="GM56" s="166"/>
      <c r="GN56" s="165">
        <v>-8.7188999999999997</v>
      </c>
      <c r="GO56" s="165">
        <v>0.2303</v>
      </c>
      <c r="GP56" s="165">
        <v>10.299099999999999</v>
      </c>
      <c r="GQ56" s="165">
        <v>-24.202999999999999</v>
      </c>
      <c r="GR56" s="165">
        <v>-6.4926000000000004</v>
      </c>
      <c r="GS56" s="165">
        <v>-6.6172000000000004</v>
      </c>
      <c r="GT56" s="165">
        <v>53.448999999999998</v>
      </c>
      <c r="GU56" s="165">
        <v>-15.363099999999999</v>
      </c>
      <c r="GV56" s="165">
        <v>-9.266</v>
      </c>
      <c r="GW56" s="165">
        <v>-15.0854</v>
      </c>
      <c r="GX56" s="165">
        <v>1.8607</v>
      </c>
      <c r="GY56" s="165">
        <v>4.9448999999999996</v>
      </c>
      <c r="GZ56" s="165">
        <v>4.9132999999999996</v>
      </c>
      <c r="HA56" s="165">
        <v>1</v>
      </c>
      <c r="HB56" s="165">
        <v>20.421900000000001</v>
      </c>
      <c r="HC56" s="165">
        <v>21.705400000000001</v>
      </c>
      <c r="HD56" s="165">
        <v>1.26</v>
      </c>
      <c r="HE56" s="165">
        <v>-8.5675000000000008</v>
      </c>
      <c r="HF56" s="165">
        <v>6.8760000000000003</v>
      </c>
      <c r="HG56" s="165">
        <v>33.9133</v>
      </c>
      <c r="HH56" s="165">
        <v>61.241999999999997</v>
      </c>
      <c r="HI56" s="165">
        <v>26.875800000000002</v>
      </c>
      <c r="HJ56" s="165">
        <v>26.230499999999999</v>
      </c>
      <c r="HK56" s="165">
        <v>-11.0168</v>
      </c>
      <c r="HL56" s="166"/>
      <c r="HM56" s="165">
        <v>0</v>
      </c>
      <c r="HN56" s="165">
        <v>0</v>
      </c>
      <c r="HO56" s="165">
        <v>56.618000000000002</v>
      </c>
      <c r="HP56" s="166"/>
      <c r="HQ56" s="165">
        <v>-14.6052</v>
      </c>
      <c r="HR56" s="165">
        <v>-13.638400000000001</v>
      </c>
      <c r="HS56" s="165">
        <v>-0.60440000000000005</v>
      </c>
      <c r="HT56" s="165">
        <v>-0.57440000000000002</v>
      </c>
      <c r="HU56" s="165">
        <v>14.61</v>
      </c>
      <c r="HV56" s="165">
        <v>14.58</v>
      </c>
      <c r="HW56" s="165">
        <v>-31.9</v>
      </c>
      <c r="HX56" s="165">
        <v>-31.7</v>
      </c>
      <c r="HY56" s="165">
        <v>0.81030000000000002</v>
      </c>
      <c r="HZ56" s="165">
        <v>-11.68</v>
      </c>
      <c r="IA56" s="165">
        <v>43.904200000000003</v>
      </c>
      <c r="IB56" s="165">
        <v>27.7776</v>
      </c>
      <c r="IC56" s="165">
        <v>27.659099999999999</v>
      </c>
      <c r="ID56" s="165">
        <v>-21.3</v>
      </c>
      <c r="IE56" s="165">
        <v>-40.6</v>
      </c>
      <c r="IF56" s="165">
        <v>1.8</v>
      </c>
      <c r="IG56" s="165">
        <v>1.2</v>
      </c>
      <c r="IH56" s="166"/>
      <c r="II56" s="166"/>
      <c r="IJ56" s="165">
        <v>-116.58710000000001</v>
      </c>
      <c r="IK56" s="165">
        <v>36.636600000000001</v>
      </c>
      <c r="IL56" s="165">
        <v>-271.18459999999999</v>
      </c>
      <c r="IM56" s="165">
        <v>-18.9709</v>
      </c>
      <c r="IN56" s="165">
        <v>-58.986199999999997</v>
      </c>
      <c r="IO56" s="165">
        <v>111.4408</v>
      </c>
      <c r="IP56" s="165">
        <v>52.488399999999999</v>
      </c>
      <c r="IQ56" s="165">
        <v>115.6046</v>
      </c>
      <c r="IR56" s="165">
        <v>88.770799999999994</v>
      </c>
      <c r="IS56" s="165">
        <v>45.865900000000003</v>
      </c>
      <c r="IT56" s="165">
        <v>26.011800000000001</v>
      </c>
      <c r="IU56" s="165">
        <v>24.785399999999999</v>
      </c>
      <c r="IV56" s="165">
        <v>-4.8063000000000002</v>
      </c>
      <c r="IW56" s="165">
        <v>212.46510000000001</v>
      </c>
      <c r="IX56" s="165">
        <v>-188.1318</v>
      </c>
      <c r="IY56" s="165">
        <v>23.476800000000001</v>
      </c>
      <c r="IZ56" s="165">
        <v>-13.949400000000001</v>
      </c>
      <c r="JA56" s="165">
        <v>-1.1951000000000001</v>
      </c>
      <c r="JB56" s="166"/>
      <c r="JC56" s="165">
        <v>-6.16</v>
      </c>
      <c r="JD56" s="165">
        <v>-1.542</v>
      </c>
      <c r="JE56" s="165">
        <v>-1.554</v>
      </c>
      <c r="JF56" s="165">
        <v>2.3199999999999998</v>
      </c>
      <c r="JG56" s="165">
        <v>0</v>
      </c>
      <c r="JH56" s="165">
        <v>-3.3384</v>
      </c>
      <c r="JI56" s="165">
        <v>-6.3278999999999996</v>
      </c>
      <c r="JJ56" s="165">
        <v>8.4092000000000002</v>
      </c>
      <c r="JK56" s="165">
        <v>-13.270799999999999</v>
      </c>
      <c r="JL56" s="165">
        <v>8.6999999999999993</v>
      </c>
      <c r="JM56" s="165">
        <v>2.33</v>
      </c>
      <c r="JN56" s="165">
        <v>1.9970000000000001</v>
      </c>
      <c r="JO56" s="166"/>
      <c r="JP56" s="166"/>
      <c r="JQ56" s="165">
        <v>4.3570000000000002</v>
      </c>
      <c r="JR56" s="165">
        <v>4.0422000000000002</v>
      </c>
      <c r="JS56" s="165">
        <v>3.2111000000000001</v>
      </c>
      <c r="JT56" s="166"/>
      <c r="JU56" s="165">
        <v>25.3</v>
      </c>
      <c r="JV56" s="165">
        <v>3.0844999999999998</v>
      </c>
      <c r="JW56" s="165">
        <v>-0.05</v>
      </c>
      <c r="JX56" s="166"/>
      <c r="JY56" s="165">
        <v>-11.9899</v>
      </c>
      <c r="JZ56" s="165">
        <v>-0.52159999999999995</v>
      </c>
      <c r="KA56" s="165">
        <v>-20.887699999999999</v>
      </c>
      <c r="KB56" s="165">
        <v>-11.328799999999999</v>
      </c>
      <c r="KC56" s="165">
        <v>-6.9200999999999997</v>
      </c>
      <c r="KD56" s="165">
        <v>-19.915700000000001</v>
      </c>
      <c r="KE56" s="165">
        <v>-3.8957999999999999</v>
      </c>
      <c r="KF56" s="165">
        <v>-26.8</v>
      </c>
      <c r="KG56" s="165">
        <v>9.1999999999999993</v>
      </c>
      <c r="KH56" s="166"/>
      <c r="KI56" s="165">
        <v>-55.257399999999997</v>
      </c>
    </row>
    <row r="57" spans="1:295" x14ac:dyDescent="0.3">
      <c r="A57" s="224" t="s">
        <v>773</v>
      </c>
      <c r="B57" s="224"/>
      <c r="C57" s="167">
        <v>0</v>
      </c>
      <c r="D57" s="167">
        <v>3.5771999999999999</v>
      </c>
      <c r="E57" s="167">
        <v>-5.2309000000000001</v>
      </c>
      <c r="F57" s="167">
        <v>9.2109000000000005</v>
      </c>
      <c r="G57" s="167">
        <v>10.6158</v>
      </c>
      <c r="H57" s="167">
        <v>0</v>
      </c>
      <c r="I57" s="167">
        <v>20.005199999999999</v>
      </c>
      <c r="J57" s="167">
        <v>0</v>
      </c>
      <c r="K57" s="167">
        <v>12.5021</v>
      </c>
      <c r="L57" s="167">
        <v>5.0407999999999999</v>
      </c>
      <c r="M57" s="167">
        <v>6.5357000000000003</v>
      </c>
      <c r="N57" s="167">
        <v>-2.2200000000000002</v>
      </c>
      <c r="O57" s="167">
        <v>-19.8</v>
      </c>
      <c r="P57" s="167">
        <v>4.4000000000000004</v>
      </c>
      <c r="Q57" s="167">
        <v>5.7960000000000003</v>
      </c>
      <c r="R57" s="167">
        <v>-13.2</v>
      </c>
      <c r="S57" s="167">
        <v>3.1137999999999999</v>
      </c>
      <c r="T57" s="167">
        <v>13.7377</v>
      </c>
      <c r="U57" s="167">
        <v>5.3823999999999996</v>
      </c>
      <c r="V57" s="167">
        <v>5.3512000000000004</v>
      </c>
      <c r="W57" s="167">
        <v>9.5597999999999992</v>
      </c>
      <c r="X57" s="167">
        <v>3.7976000000000001</v>
      </c>
      <c r="Y57" s="167">
        <v>0.2903</v>
      </c>
      <c r="Z57" s="167">
        <v>2.7686000000000002</v>
      </c>
      <c r="AA57" s="167">
        <v>0</v>
      </c>
      <c r="AB57" s="167">
        <v>-0.20419999999999999</v>
      </c>
      <c r="AC57" s="167">
        <v>0</v>
      </c>
      <c r="AD57" s="167">
        <v>0.432</v>
      </c>
      <c r="AE57" s="167">
        <v>2.9910000000000001</v>
      </c>
      <c r="AF57" s="167">
        <v>0</v>
      </c>
      <c r="AG57" s="167">
        <v>-4.4000000000000004</v>
      </c>
      <c r="AH57" s="167">
        <v>-1.583</v>
      </c>
      <c r="AI57" s="167">
        <v>0.56499999999999995</v>
      </c>
      <c r="AJ57" s="167">
        <v>-15.94</v>
      </c>
      <c r="AK57" s="167">
        <v>0</v>
      </c>
      <c r="AL57" s="167">
        <v>-10</v>
      </c>
      <c r="AM57" s="167">
        <v>7.07</v>
      </c>
      <c r="AN57" s="167">
        <v>0</v>
      </c>
      <c r="AO57" s="167">
        <v>6.6646999999999998</v>
      </c>
      <c r="AP57" s="167">
        <v>4.7112999999999996</v>
      </c>
      <c r="AQ57" s="167">
        <v>27.7347</v>
      </c>
      <c r="AR57" s="167">
        <v>29.220500000000001</v>
      </c>
      <c r="AS57" s="167">
        <v>-2.6594000000000002</v>
      </c>
      <c r="AT57" s="167">
        <v>0</v>
      </c>
      <c r="AU57" s="167">
        <v>-6.0519999999999996</v>
      </c>
      <c r="AV57" s="167">
        <v>31.0032</v>
      </c>
      <c r="AW57" s="167">
        <v>39.3386</v>
      </c>
      <c r="AX57" s="167">
        <v>-14.6015</v>
      </c>
      <c r="AY57" s="167">
        <v>0</v>
      </c>
      <c r="AZ57" s="167">
        <v>44.201599999999999</v>
      </c>
      <c r="BA57" s="167">
        <v>29.473199999999999</v>
      </c>
      <c r="BB57" s="167">
        <v>74.867599999999996</v>
      </c>
      <c r="BC57" s="167">
        <v>17.9983</v>
      </c>
      <c r="BD57" s="167">
        <v>-2.2999999999999998</v>
      </c>
      <c r="BE57" s="167">
        <v>-2.4</v>
      </c>
      <c r="BF57" s="167">
        <v>0</v>
      </c>
      <c r="BG57" s="167">
        <v>-17.186800000000002</v>
      </c>
      <c r="BH57" s="167">
        <v>-0.60109999999999997</v>
      </c>
      <c r="BI57" s="167">
        <v>0</v>
      </c>
      <c r="BJ57" s="167">
        <v>14.520799999999999</v>
      </c>
      <c r="BK57" s="167">
        <v>1.4091</v>
      </c>
      <c r="BL57" s="167">
        <v>2.133</v>
      </c>
      <c r="BM57" s="167">
        <v>1.6149</v>
      </c>
      <c r="BN57" s="167">
        <v>-110.8737</v>
      </c>
      <c r="BO57" s="167">
        <v>31.464600000000001</v>
      </c>
      <c r="BP57" s="167">
        <v>31.495100000000001</v>
      </c>
      <c r="BQ57" s="167">
        <v>133.38749999999999</v>
      </c>
      <c r="BR57" s="167">
        <v>-110.3794</v>
      </c>
      <c r="BS57" s="167">
        <v>0</v>
      </c>
      <c r="BT57" s="167">
        <v>0</v>
      </c>
      <c r="BU57" s="167">
        <v>0</v>
      </c>
      <c r="BV57" s="167">
        <v>9.3808000000000007</v>
      </c>
      <c r="BW57" s="167">
        <v>7.99</v>
      </c>
      <c r="BX57" s="167">
        <v>6.17</v>
      </c>
      <c r="BY57" s="167">
        <v>-14.21</v>
      </c>
      <c r="BZ57" s="167">
        <v>-0.02</v>
      </c>
      <c r="CA57" s="167">
        <v>-18.213999999999999</v>
      </c>
      <c r="CB57" s="167">
        <v>-18.079999999999998</v>
      </c>
      <c r="CC57" s="167">
        <v>29.857700000000001</v>
      </c>
      <c r="CD57" s="167">
        <v>29.448899999999998</v>
      </c>
      <c r="CE57" s="167">
        <v>0</v>
      </c>
      <c r="CF57" s="167">
        <v>-12.7752</v>
      </c>
      <c r="CG57" s="167">
        <v>-12.300599999999999</v>
      </c>
      <c r="CH57" s="167">
        <v>13.977600000000001</v>
      </c>
      <c r="CI57" s="167">
        <v>15.523300000000001</v>
      </c>
      <c r="CJ57" s="167">
        <v>0</v>
      </c>
      <c r="CK57" s="167">
        <v>0</v>
      </c>
      <c r="CL57" s="167">
        <v>42.1</v>
      </c>
      <c r="CM57" s="167">
        <v>2.2000000000000002</v>
      </c>
      <c r="CN57" s="167">
        <v>-0.4</v>
      </c>
      <c r="CO57" s="167">
        <v>26.529699999999998</v>
      </c>
      <c r="CP57" s="167">
        <v>26.6084</v>
      </c>
      <c r="CQ57" s="167">
        <v>25.184200000000001</v>
      </c>
      <c r="CR57" s="167">
        <v>94.273700000000005</v>
      </c>
      <c r="CS57" s="167">
        <v>94.402299999999997</v>
      </c>
      <c r="CT57" s="167">
        <v>-19.572199999999999</v>
      </c>
      <c r="CU57" s="167">
        <v>-15.918100000000001</v>
      </c>
      <c r="CV57" s="167">
        <v>-19.683599999999998</v>
      </c>
      <c r="CW57" s="167">
        <v>3.2501000000000002</v>
      </c>
      <c r="CX57" s="167">
        <v>30</v>
      </c>
      <c r="CY57" s="167">
        <v>17.39</v>
      </c>
      <c r="CZ57" s="167">
        <v>6.4111000000000002</v>
      </c>
      <c r="DA57" s="167">
        <v>6.6436999999999999</v>
      </c>
      <c r="DB57" s="167">
        <v>-5.15</v>
      </c>
      <c r="DC57" s="167">
        <v>0</v>
      </c>
      <c r="DD57" s="167">
        <v>-4.3491999999999997</v>
      </c>
      <c r="DE57" s="167">
        <v>-4.1275000000000004</v>
      </c>
      <c r="DF57" s="167">
        <v>54.519799999999996</v>
      </c>
      <c r="DG57" s="167">
        <v>1.5800000000000002E-2</v>
      </c>
      <c r="DH57" s="167">
        <v>-2.3809999999999998</v>
      </c>
      <c r="DI57" s="167">
        <v>26</v>
      </c>
      <c r="DJ57" s="167">
        <v>27.5</v>
      </c>
      <c r="DK57" s="167">
        <v>-3.8500999999999999</v>
      </c>
      <c r="DL57" s="167">
        <v>1.6889000000000001</v>
      </c>
      <c r="DM57" s="167">
        <v>41.483899999999998</v>
      </c>
      <c r="DN57" s="167">
        <v>9.4687000000000001</v>
      </c>
      <c r="DO57" s="167">
        <v>2.2000000000000002</v>
      </c>
      <c r="DP57" s="167">
        <v>1.21</v>
      </c>
      <c r="DQ57" s="167">
        <v>3.6579999999999999</v>
      </c>
      <c r="DR57" s="167">
        <v>-35.707000000000001</v>
      </c>
      <c r="DS57" s="167">
        <v>0</v>
      </c>
      <c r="DT57" s="167">
        <v>-3.51</v>
      </c>
      <c r="DU57" s="167">
        <v>26.71</v>
      </c>
      <c r="DV57" s="167">
        <v>18.61</v>
      </c>
      <c r="DW57" s="167">
        <v>-35.163600000000002</v>
      </c>
      <c r="DX57" s="167">
        <v>-17.554500000000001</v>
      </c>
      <c r="DY57" s="167">
        <v>-39.341200000000001</v>
      </c>
      <c r="DZ57" s="167">
        <v>-37.9818</v>
      </c>
      <c r="EA57" s="167">
        <v>-9.7566000000000006</v>
      </c>
      <c r="EB57" s="167">
        <v>-8.8736999999999995</v>
      </c>
      <c r="EC57" s="167">
        <v>-19.7468</v>
      </c>
      <c r="ED57" s="167">
        <v>-19.841200000000001</v>
      </c>
      <c r="EE57" s="167">
        <v>-5.2986000000000004</v>
      </c>
      <c r="EF57" s="167">
        <v>-15.0387</v>
      </c>
      <c r="EG57" s="167">
        <v>-6.3730000000000002</v>
      </c>
      <c r="EH57" s="167">
        <v>-93.833500000000001</v>
      </c>
      <c r="EI57" s="167">
        <v>53.1509</v>
      </c>
      <c r="EJ57" s="167">
        <v>0</v>
      </c>
      <c r="EK57" s="167">
        <v>-3.6484999999999999</v>
      </c>
      <c r="EL57" s="167">
        <v>-3.1402000000000001</v>
      </c>
      <c r="EM57" s="167">
        <v>26.098800000000001</v>
      </c>
      <c r="EN57" s="167">
        <v>-2.1128999999999998</v>
      </c>
      <c r="EO57" s="167">
        <v>-2.3269000000000002</v>
      </c>
      <c r="EP57" s="167">
        <v>21.52</v>
      </c>
      <c r="EQ57" s="167">
        <v>-19.1509</v>
      </c>
      <c r="ER57" s="167">
        <v>-20.5901</v>
      </c>
      <c r="ES57" s="167">
        <v>19.878699999999998</v>
      </c>
      <c r="ET57" s="167">
        <v>0</v>
      </c>
      <c r="EU57" s="167">
        <v>-5.7</v>
      </c>
      <c r="EV57" s="167">
        <v>9.3000000000000007</v>
      </c>
      <c r="EW57" s="167">
        <v>2.0137999999999998</v>
      </c>
      <c r="EX57" s="167">
        <v>10.198399999999999</v>
      </c>
      <c r="EY57" s="167">
        <v>-7.7605000000000004</v>
      </c>
      <c r="EZ57" s="167">
        <v>-8.0684000000000005</v>
      </c>
      <c r="FA57" s="167">
        <v>10.5602</v>
      </c>
      <c r="FB57" s="167">
        <v>22.117899999999999</v>
      </c>
      <c r="FC57" s="167">
        <v>-26.3048</v>
      </c>
      <c r="FD57" s="167">
        <v>0</v>
      </c>
      <c r="FE57" s="167">
        <v>6.6291000000000002</v>
      </c>
      <c r="FF57" s="167">
        <v>6.6276999999999999</v>
      </c>
      <c r="FG57" s="167">
        <v>4.0983000000000001</v>
      </c>
      <c r="FH57" s="167">
        <v>4.8654000000000002</v>
      </c>
      <c r="FI57" s="167">
        <v>3.9367999999999999</v>
      </c>
      <c r="FJ57" s="167">
        <v>13.564</v>
      </c>
      <c r="FK57" s="167">
        <v>13.3965</v>
      </c>
      <c r="FL57" s="167">
        <v>-27.1279</v>
      </c>
      <c r="FM57" s="167">
        <v>32.153799999999997</v>
      </c>
      <c r="FN57" s="167">
        <v>32.157299999999999</v>
      </c>
      <c r="FO57" s="167">
        <v>-14.7843</v>
      </c>
      <c r="FP57" s="167">
        <v>0</v>
      </c>
      <c r="FQ57" s="167">
        <v>26.027000000000001</v>
      </c>
      <c r="FR57" s="167">
        <v>-14.12</v>
      </c>
      <c r="FS57" s="167">
        <v>-0.50129999999999997</v>
      </c>
      <c r="FT57" s="167">
        <v>0.40310000000000001</v>
      </c>
      <c r="FU57" s="167">
        <v>1.96</v>
      </c>
      <c r="FV57" s="167">
        <v>3.89</v>
      </c>
      <c r="FW57" s="167">
        <v>-16.823599999999999</v>
      </c>
      <c r="FX57" s="167">
        <v>2.2768000000000002</v>
      </c>
      <c r="FY57" s="167">
        <v>2.3889999999999998</v>
      </c>
      <c r="FZ57" s="167">
        <v>1.0129999999999999</v>
      </c>
      <c r="GA57" s="167">
        <v>3.3877999999999999</v>
      </c>
      <c r="GB57" s="167">
        <v>21.42</v>
      </c>
      <c r="GC57" s="167">
        <v>9.2578999999999994</v>
      </c>
      <c r="GD57" s="167">
        <v>15.306100000000001</v>
      </c>
      <c r="GE57" s="167">
        <v>-0.54</v>
      </c>
      <c r="GF57" s="167">
        <v>24.165099999999999</v>
      </c>
      <c r="GG57" s="167">
        <v>0</v>
      </c>
      <c r="GH57" s="167">
        <v>23.669699999999999</v>
      </c>
      <c r="GI57" s="167">
        <v>-3.7862</v>
      </c>
      <c r="GJ57" s="167">
        <v>-4.2488000000000001</v>
      </c>
      <c r="GK57" s="167">
        <v>3.6156999999999999</v>
      </c>
      <c r="GL57" s="167">
        <v>6.83E-2</v>
      </c>
      <c r="GM57" s="167">
        <v>0</v>
      </c>
      <c r="GN57" s="167">
        <v>-8.5228000000000002</v>
      </c>
      <c r="GO57" s="167">
        <v>0.46339999999999998</v>
      </c>
      <c r="GP57" s="167">
        <v>10.299099999999999</v>
      </c>
      <c r="GQ57" s="167">
        <v>-18.047499999999999</v>
      </c>
      <c r="GR57" s="167">
        <v>-3.8209</v>
      </c>
      <c r="GS57" s="167">
        <v>-4.5197000000000003</v>
      </c>
      <c r="GT57" s="167">
        <v>95.023799999999994</v>
      </c>
      <c r="GU57" s="167">
        <v>-10.275499999999999</v>
      </c>
      <c r="GV57" s="167">
        <v>-8.8728999999999996</v>
      </c>
      <c r="GW57" s="167">
        <v>-11.5932</v>
      </c>
      <c r="GX57" s="167">
        <v>4.3514999999999997</v>
      </c>
      <c r="GY57" s="167">
        <v>7.6338999999999997</v>
      </c>
      <c r="GZ57" s="167">
        <v>7.7847999999999997</v>
      </c>
      <c r="HA57" s="167">
        <v>4</v>
      </c>
      <c r="HB57" s="167">
        <v>25.135000000000002</v>
      </c>
      <c r="HC57" s="167">
        <v>26.4986</v>
      </c>
      <c r="HD57" s="167">
        <v>5.45</v>
      </c>
      <c r="HE57" s="167">
        <v>0</v>
      </c>
      <c r="HF57" s="167">
        <v>20.8809</v>
      </c>
      <c r="HG57" s="167">
        <v>48.723100000000002</v>
      </c>
      <c r="HH57" s="167">
        <v>67.982799999999997</v>
      </c>
      <c r="HI57" s="167">
        <v>31.095700000000001</v>
      </c>
      <c r="HJ57" s="167">
        <v>31.9345</v>
      </c>
      <c r="HK57" s="167">
        <v>-7.6917999999999997</v>
      </c>
      <c r="HL57" s="167">
        <v>0</v>
      </c>
      <c r="HM57" s="167">
        <v>0</v>
      </c>
      <c r="HN57" s="167">
        <v>0</v>
      </c>
      <c r="HO57" s="167">
        <v>56.618000000000002</v>
      </c>
      <c r="HP57" s="167">
        <v>102.2253</v>
      </c>
      <c r="HQ57" s="167">
        <v>-10.831300000000001</v>
      </c>
      <c r="HR57" s="167">
        <v>-10.2271</v>
      </c>
      <c r="HS57" s="167">
        <v>2.2574999999999998</v>
      </c>
      <c r="HT57" s="167">
        <v>2.3085</v>
      </c>
      <c r="HU57" s="167">
        <v>22.15</v>
      </c>
      <c r="HV57" s="167">
        <v>22.31</v>
      </c>
      <c r="HW57" s="167">
        <v>-25.3</v>
      </c>
      <c r="HX57" s="167">
        <v>-24.7</v>
      </c>
      <c r="HY57" s="167">
        <v>0.87980000000000003</v>
      </c>
      <c r="HZ57" s="167">
        <v>0.8</v>
      </c>
      <c r="IA57" s="167">
        <v>78.709199999999996</v>
      </c>
      <c r="IB57" s="167">
        <v>33.062199999999997</v>
      </c>
      <c r="IC57" s="167">
        <v>33.210799999999999</v>
      </c>
      <c r="ID57" s="167">
        <v>-19.100000000000001</v>
      </c>
      <c r="IE57" s="167">
        <v>-32.4</v>
      </c>
      <c r="IF57" s="167">
        <v>5.2</v>
      </c>
      <c r="IG57" s="167">
        <v>4.5999999999999996</v>
      </c>
      <c r="IH57" s="167">
        <v>-17.3172</v>
      </c>
      <c r="II57" s="167">
        <v>-17.261199999999999</v>
      </c>
      <c r="IJ57" s="167">
        <v>-92.841099999999997</v>
      </c>
      <c r="IK57" s="167">
        <v>81.103099999999998</v>
      </c>
      <c r="IL57" s="167">
        <v>-225.01669999999999</v>
      </c>
      <c r="IM57" s="167">
        <v>-10.4247</v>
      </c>
      <c r="IN57" s="167">
        <v>-39.191000000000003</v>
      </c>
      <c r="IO57" s="167">
        <v>129.0341</v>
      </c>
      <c r="IP57" s="167">
        <v>103.8806</v>
      </c>
      <c r="IQ57" s="167">
        <v>148.12960000000001</v>
      </c>
      <c r="IR57" s="167">
        <v>138.07419999999999</v>
      </c>
      <c r="IS57" s="167">
        <v>65.841899999999995</v>
      </c>
      <c r="IT57" s="167">
        <v>30.1356</v>
      </c>
      <c r="IU57" s="167">
        <v>29.613299999999999</v>
      </c>
      <c r="IV57" s="167">
        <v>37.234999999999999</v>
      </c>
      <c r="IW57" s="167">
        <v>239.3895</v>
      </c>
      <c r="IX57" s="167">
        <v>-187.661</v>
      </c>
      <c r="IY57" s="167">
        <v>82.674099999999996</v>
      </c>
      <c r="IZ57" s="167">
        <v>12.8934</v>
      </c>
      <c r="JA57" s="167">
        <v>0.98509999999999998</v>
      </c>
      <c r="JB57" s="167">
        <v>0</v>
      </c>
      <c r="JC57" s="167">
        <v>-4.72</v>
      </c>
      <c r="JD57" s="167">
        <v>0.34899999999999998</v>
      </c>
      <c r="JE57" s="167">
        <v>0.34599999999999997</v>
      </c>
      <c r="JF57" s="167">
        <v>5.44</v>
      </c>
      <c r="JG57" s="167">
        <v>1.28</v>
      </c>
      <c r="JH57" s="167">
        <v>-2.2157</v>
      </c>
      <c r="JI57" s="167">
        <v>-2.6932</v>
      </c>
      <c r="JJ57" s="167">
        <v>16.261500000000002</v>
      </c>
      <c r="JK57" s="167">
        <v>-7.6463000000000001</v>
      </c>
      <c r="JL57" s="167">
        <v>12.8</v>
      </c>
      <c r="JM57" s="167">
        <v>4.3929999999999998</v>
      </c>
      <c r="JN57" s="167">
        <v>4.0979999999999999</v>
      </c>
      <c r="JO57" s="167">
        <v>2.7275999999999998</v>
      </c>
      <c r="JP57" s="167">
        <v>3.3426</v>
      </c>
      <c r="JQ57" s="167">
        <v>4.8460000000000001</v>
      </c>
      <c r="JR57" s="167">
        <v>5.2502000000000004</v>
      </c>
      <c r="JS57" s="167">
        <v>4.2500999999999998</v>
      </c>
      <c r="JT57" s="167">
        <v>0</v>
      </c>
      <c r="JU57" s="167">
        <v>29.3</v>
      </c>
      <c r="JV57" s="167">
        <v>4.1243999999999996</v>
      </c>
      <c r="JW57" s="167">
        <v>0.96</v>
      </c>
      <c r="JX57" s="167">
        <v>0</v>
      </c>
      <c r="JY57" s="167">
        <v>0</v>
      </c>
      <c r="JZ57" s="167">
        <v>1.4318</v>
      </c>
      <c r="KA57" s="167">
        <v>-15.958500000000001</v>
      </c>
      <c r="KB57" s="167">
        <v>-1.0808</v>
      </c>
      <c r="KC57" s="167">
        <v>9.2859999999999996</v>
      </c>
      <c r="KD57" s="167">
        <v>0</v>
      </c>
      <c r="KE57" s="167">
        <v>0</v>
      </c>
      <c r="KF57" s="167">
        <v>-19.5</v>
      </c>
      <c r="KG57" s="167">
        <v>15.5</v>
      </c>
      <c r="KH57" s="167">
        <v>0</v>
      </c>
      <c r="KI57" s="167">
        <v>-42.947600000000001</v>
      </c>
    </row>
    <row r="58" spans="1:295" x14ac:dyDescent="0.3">
      <c r="A58" s="224" t="s">
        <v>774</v>
      </c>
      <c r="B58" s="224"/>
      <c r="C58" s="167">
        <v>0</v>
      </c>
      <c r="D58" s="167">
        <v>0.47549999999999998</v>
      </c>
      <c r="E58" s="167">
        <v>-8.6683000000000003</v>
      </c>
      <c r="F58" s="167">
        <v>-0.77949999999999997</v>
      </c>
      <c r="G58" s="167">
        <v>5.5618999999999996</v>
      </c>
      <c r="H58" s="167">
        <v>0</v>
      </c>
      <c r="I58" s="167">
        <v>9.1523000000000003</v>
      </c>
      <c r="J58" s="167">
        <v>0</v>
      </c>
      <c r="K58" s="167">
        <v>5.4984000000000002</v>
      </c>
      <c r="L58" s="167">
        <v>1.32</v>
      </c>
      <c r="M58" s="167">
        <v>2.7501000000000002</v>
      </c>
      <c r="N58" s="167">
        <v>-17.760000000000002</v>
      </c>
      <c r="O58" s="167">
        <v>-28.6</v>
      </c>
      <c r="P58" s="167">
        <v>-4.4000000000000004</v>
      </c>
      <c r="Q58" s="167">
        <v>0.82799999999999996</v>
      </c>
      <c r="R58" s="167">
        <v>-19.8</v>
      </c>
      <c r="S58" s="167">
        <v>2.0649999999999999</v>
      </c>
      <c r="T58" s="167">
        <v>9.5111000000000008</v>
      </c>
      <c r="U58" s="167">
        <v>1.3662000000000001</v>
      </c>
      <c r="V58" s="167">
        <v>1.3080000000000001</v>
      </c>
      <c r="W58" s="167">
        <v>3.0367999999999999</v>
      </c>
      <c r="X58" s="167">
        <v>1.0072000000000001</v>
      </c>
      <c r="Y58" s="167">
        <v>-1.5896999999999999</v>
      </c>
      <c r="Z58" s="167">
        <v>1.1859</v>
      </c>
      <c r="AA58" s="167">
        <v>0</v>
      </c>
      <c r="AB58" s="167">
        <v>-1.1913</v>
      </c>
      <c r="AC58" s="167">
        <v>-1.0649999999999999</v>
      </c>
      <c r="AD58" s="167">
        <v>-1.7370000000000001</v>
      </c>
      <c r="AE58" s="167">
        <v>-0.77700000000000002</v>
      </c>
      <c r="AF58" s="167">
        <v>-17.760000000000002</v>
      </c>
      <c r="AG58" s="167">
        <v>-17.600000000000001</v>
      </c>
      <c r="AH58" s="167">
        <v>-3.9140000000000001</v>
      </c>
      <c r="AI58" s="167">
        <v>0.245</v>
      </c>
      <c r="AJ58" s="167">
        <v>-32.270000000000003</v>
      </c>
      <c r="AK58" s="167">
        <v>-24.59</v>
      </c>
      <c r="AL58" s="167">
        <v>-10</v>
      </c>
      <c r="AM58" s="167">
        <v>-4.59</v>
      </c>
      <c r="AN58" s="167">
        <v>-4.67</v>
      </c>
      <c r="AO58" s="167">
        <v>-6.0339999999999998</v>
      </c>
      <c r="AP58" s="167">
        <v>-0.11650000000000001</v>
      </c>
      <c r="AQ58" s="167">
        <v>8.0564</v>
      </c>
      <c r="AR58" s="167">
        <v>0</v>
      </c>
      <c r="AS58" s="167">
        <v>-20.1797</v>
      </c>
      <c r="AT58" s="167">
        <v>-16.610900000000001</v>
      </c>
      <c r="AU58" s="167">
        <v>-19.155100000000001</v>
      </c>
      <c r="AV58" s="167">
        <v>-0.9778</v>
      </c>
      <c r="AW58" s="167">
        <v>-0.88439999999999996</v>
      </c>
      <c r="AX58" s="167">
        <v>-22.371200000000002</v>
      </c>
      <c r="AY58" s="167">
        <v>-18.6203</v>
      </c>
      <c r="AZ58" s="167">
        <v>-0.78910000000000002</v>
      </c>
      <c r="BA58" s="167">
        <v>-4.1997999999999998</v>
      </c>
      <c r="BB58" s="167">
        <v>18.8264</v>
      </c>
      <c r="BC58" s="167">
        <v>1.0505</v>
      </c>
      <c r="BD58" s="167">
        <v>-6.8</v>
      </c>
      <c r="BE58" s="167">
        <v>-7.6</v>
      </c>
      <c r="BF58" s="167">
        <v>-43.923499999999997</v>
      </c>
      <c r="BG58" s="167">
        <v>-26.2483</v>
      </c>
      <c r="BH58" s="167">
        <v>-2.8342999999999998</v>
      </c>
      <c r="BI58" s="167">
        <v>0</v>
      </c>
      <c r="BJ58" s="167">
        <v>-6.8018999999999998</v>
      </c>
      <c r="BK58" s="167">
        <v>-1.3086</v>
      </c>
      <c r="BL58" s="167">
        <v>-0.53059999999999996</v>
      </c>
      <c r="BM58" s="167">
        <v>-1.0931999999999999</v>
      </c>
      <c r="BN58" s="167">
        <v>-174.07749999999999</v>
      </c>
      <c r="BO58" s="167">
        <v>-28.7484</v>
      </c>
      <c r="BP58" s="167">
        <v>-28.8095</v>
      </c>
      <c r="BQ58" s="167">
        <v>0</v>
      </c>
      <c r="BR58" s="167">
        <v>-270.91980000000001</v>
      </c>
      <c r="BS58" s="167">
        <v>0</v>
      </c>
      <c r="BT58" s="167">
        <v>0</v>
      </c>
      <c r="BU58" s="167">
        <v>0</v>
      </c>
      <c r="BV58" s="167">
        <v>-2.6345999999999998</v>
      </c>
      <c r="BW58" s="167">
        <v>6.05</v>
      </c>
      <c r="BX58" s="167">
        <v>1.81</v>
      </c>
      <c r="BY58" s="167">
        <v>-20.51</v>
      </c>
      <c r="BZ58" s="167">
        <v>-4.8499999999999996</v>
      </c>
      <c r="CA58" s="167">
        <v>-26.2514</v>
      </c>
      <c r="CB58" s="167">
        <v>-26.2514</v>
      </c>
      <c r="CC58" s="167">
        <v>20.974599999999999</v>
      </c>
      <c r="CD58" s="167">
        <v>20.8506</v>
      </c>
      <c r="CE58" s="167">
        <v>-8.6142000000000003</v>
      </c>
      <c r="CF58" s="167">
        <v>-39.737000000000002</v>
      </c>
      <c r="CG58" s="167">
        <v>-39.185899999999997</v>
      </c>
      <c r="CH58" s="167">
        <v>-6.7515999999999998</v>
      </c>
      <c r="CI58" s="167">
        <v>2.0087999999999999</v>
      </c>
      <c r="CJ58" s="167">
        <v>0</v>
      </c>
      <c r="CK58" s="167">
        <v>0</v>
      </c>
      <c r="CL58" s="167">
        <v>6.4</v>
      </c>
      <c r="CM58" s="167">
        <v>-26.5</v>
      </c>
      <c r="CN58" s="167">
        <v>-1.22</v>
      </c>
      <c r="CO58" s="167">
        <v>3.4849000000000001</v>
      </c>
      <c r="CP58" s="167">
        <v>3.6395</v>
      </c>
      <c r="CQ58" s="167">
        <v>3.0350999999999999</v>
      </c>
      <c r="CR58" s="167">
        <v>38.491300000000003</v>
      </c>
      <c r="CS58" s="167">
        <v>38.99</v>
      </c>
      <c r="CT58" s="167">
        <v>-34.918199999999999</v>
      </c>
      <c r="CU58" s="167">
        <v>-70.295299999999997</v>
      </c>
      <c r="CV58" s="167">
        <v>-36.675699999999999</v>
      </c>
      <c r="CW58" s="167">
        <v>1.6178999999999999</v>
      </c>
      <c r="CX58" s="167">
        <v>19.96</v>
      </c>
      <c r="CY58" s="167">
        <v>8.82</v>
      </c>
      <c r="CZ58" s="167">
        <v>2.6610999999999998</v>
      </c>
      <c r="DA58" s="167">
        <v>3.0304000000000002</v>
      </c>
      <c r="DB58" s="167">
        <v>-8.11</v>
      </c>
      <c r="DC58" s="167">
        <v>0</v>
      </c>
      <c r="DD58" s="167">
        <v>-17.737400000000001</v>
      </c>
      <c r="DE58" s="167">
        <v>-17.001799999999999</v>
      </c>
      <c r="DF58" s="167">
        <v>34.67</v>
      </c>
      <c r="DG58" s="167">
        <v>1.4800000000000001E-2</v>
      </c>
      <c r="DH58" s="167">
        <v>-3.9695999999999998</v>
      </c>
      <c r="DI58" s="167">
        <v>10.7</v>
      </c>
      <c r="DJ58" s="167">
        <v>10.199999999999999</v>
      </c>
      <c r="DK58" s="167">
        <v>-11.4038</v>
      </c>
      <c r="DL58" s="167">
        <v>-3.9272</v>
      </c>
      <c r="DM58" s="167">
        <v>29.3399</v>
      </c>
      <c r="DN58" s="167">
        <v>1.4902</v>
      </c>
      <c r="DO58" s="167">
        <v>-3.71</v>
      </c>
      <c r="DP58" s="167">
        <v>-2.95</v>
      </c>
      <c r="DQ58" s="167">
        <v>-0.48049999999999998</v>
      </c>
      <c r="DR58" s="167">
        <v>-52.188000000000002</v>
      </c>
      <c r="DS58" s="167">
        <v>0</v>
      </c>
      <c r="DT58" s="167">
        <v>-20.54</v>
      </c>
      <c r="DU58" s="167">
        <v>7.52</v>
      </c>
      <c r="DV58" s="167">
        <v>11.18</v>
      </c>
      <c r="DW58" s="167">
        <v>-49.363599999999998</v>
      </c>
      <c r="DX58" s="167">
        <v>-24.045500000000001</v>
      </c>
      <c r="DY58" s="167">
        <v>-47.728700000000003</v>
      </c>
      <c r="DZ58" s="167">
        <v>-46.990900000000003</v>
      </c>
      <c r="EA58" s="167">
        <v>-24.6296</v>
      </c>
      <c r="EB58" s="167">
        <v>-35.541899999999998</v>
      </c>
      <c r="EC58" s="167">
        <v>-42.119900000000001</v>
      </c>
      <c r="ED58" s="167">
        <v>-42.171900000000001</v>
      </c>
      <c r="EE58" s="167">
        <v>-29.692799999999998</v>
      </c>
      <c r="EF58" s="167">
        <v>-34.998899999999999</v>
      </c>
      <c r="EG58" s="167">
        <v>-10.794</v>
      </c>
      <c r="EH58" s="167">
        <v>-221.42080000000001</v>
      </c>
      <c r="EI58" s="167">
        <v>-43.758200000000002</v>
      </c>
      <c r="EJ58" s="167">
        <v>0</v>
      </c>
      <c r="EK58" s="167">
        <v>-7.2266000000000004</v>
      </c>
      <c r="EL58" s="167">
        <v>-6.5622999999999996</v>
      </c>
      <c r="EM58" s="167">
        <v>9.7150999999999996</v>
      </c>
      <c r="EN58" s="167">
        <v>-27.477399999999999</v>
      </c>
      <c r="EO58" s="167">
        <v>-23.2864</v>
      </c>
      <c r="EP58" s="167">
        <v>-8.7080000000000002</v>
      </c>
      <c r="EQ58" s="167">
        <v>-31.0913</v>
      </c>
      <c r="ER58" s="167">
        <v>-29.3566</v>
      </c>
      <c r="ES58" s="167">
        <v>-13.901999999999999</v>
      </c>
      <c r="ET58" s="167">
        <v>-11.11</v>
      </c>
      <c r="EU58" s="167">
        <v>-10.79</v>
      </c>
      <c r="EV58" s="167">
        <v>-5</v>
      </c>
      <c r="EW58" s="167">
        <v>0.6845</v>
      </c>
      <c r="EX58" s="167">
        <v>-36.398200000000003</v>
      </c>
      <c r="EY58" s="167">
        <v>-13.033099999999999</v>
      </c>
      <c r="EZ58" s="167">
        <v>-13.0214</v>
      </c>
      <c r="FA58" s="167">
        <v>2.6684000000000001</v>
      </c>
      <c r="FB58" s="167">
        <v>12.8078</v>
      </c>
      <c r="FC58" s="167">
        <v>-37.001100000000001</v>
      </c>
      <c r="FD58" s="167">
        <v>0</v>
      </c>
      <c r="FE58" s="167">
        <v>4.1360000000000001</v>
      </c>
      <c r="FF58" s="167">
        <v>4.2011000000000003</v>
      </c>
      <c r="FG58" s="167">
        <v>0</v>
      </c>
      <c r="FH58" s="167">
        <v>0</v>
      </c>
      <c r="FI58" s="167">
        <v>0</v>
      </c>
      <c r="FJ58" s="167">
        <v>3.6840000000000002</v>
      </c>
      <c r="FK58" s="167">
        <v>4.6887999999999996</v>
      </c>
      <c r="FL58" s="167">
        <v>-43.036299999999997</v>
      </c>
      <c r="FM58" s="167">
        <v>21.166699999999999</v>
      </c>
      <c r="FN58" s="167">
        <v>20.4908</v>
      </c>
      <c r="FO58" s="167">
        <v>-28.4147</v>
      </c>
      <c r="FP58" s="167">
        <v>-18.981300000000001</v>
      </c>
      <c r="FQ58" s="167">
        <v>16.9937</v>
      </c>
      <c r="FR58" s="167">
        <v>-21.86</v>
      </c>
      <c r="FS58" s="167">
        <v>-2.7443</v>
      </c>
      <c r="FT58" s="167">
        <v>0.23549999999999999</v>
      </c>
      <c r="FU58" s="167">
        <v>0.13</v>
      </c>
      <c r="FV58" s="167">
        <v>-0.19</v>
      </c>
      <c r="FW58" s="167">
        <v>-26.287500000000001</v>
      </c>
      <c r="FX58" s="167">
        <v>0</v>
      </c>
      <c r="FY58" s="167">
        <v>1.498</v>
      </c>
      <c r="FZ58" s="167">
        <v>0.69899999999999995</v>
      </c>
      <c r="GA58" s="167">
        <v>3.3877999999999999</v>
      </c>
      <c r="GB58" s="167">
        <v>-3.51</v>
      </c>
      <c r="GC58" s="167">
        <v>-10.269500000000001</v>
      </c>
      <c r="GD58" s="167">
        <v>-3.5741000000000001</v>
      </c>
      <c r="GE58" s="167">
        <v>-3.77</v>
      </c>
      <c r="GF58" s="167">
        <v>9.5218000000000007</v>
      </c>
      <c r="GG58" s="167">
        <v>0</v>
      </c>
      <c r="GH58" s="167">
        <v>17.8489</v>
      </c>
      <c r="GI58" s="167">
        <v>-9.8583999999999996</v>
      </c>
      <c r="GJ58" s="167">
        <v>-5.9889999999999999</v>
      </c>
      <c r="GK58" s="167">
        <v>1.3160000000000001</v>
      </c>
      <c r="GL58" s="167">
        <v>6.83E-2</v>
      </c>
      <c r="GM58" s="167">
        <v>0</v>
      </c>
      <c r="GN58" s="167">
        <v>-11.9275</v>
      </c>
      <c r="GO58" s="167">
        <v>-6.5061</v>
      </c>
      <c r="GP58" s="167">
        <v>-6.5773999999999999</v>
      </c>
      <c r="GQ58" s="167">
        <v>-25.238499999999998</v>
      </c>
      <c r="GR58" s="167">
        <v>-7.9196999999999997</v>
      </c>
      <c r="GS58" s="167">
        <v>-7.8417000000000003</v>
      </c>
      <c r="GT58" s="167">
        <v>40.997399999999999</v>
      </c>
      <c r="GU58" s="167">
        <v>-19.0383</v>
      </c>
      <c r="GV58" s="167">
        <v>-12.1488</v>
      </c>
      <c r="GW58" s="167">
        <v>-17.519600000000001</v>
      </c>
      <c r="GX58" s="167">
        <v>1.0982000000000001</v>
      </c>
      <c r="GY58" s="167">
        <v>4.4908000000000001</v>
      </c>
      <c r="GZ58" s="167">
        <v>4.4941000000000004</v>
      </c>
      <c r="HA58" s="167">
        <v>0.33700000000000002</v>
      </c>
      <c r="HB58" s="167">
        <v>8.0038</v>
      </c>
      <c r="HC58" s="167">
        <v>9.8853000000000009</v>
      </c>
      <c r="HD58" s="167">
        <v>-7.54</v>
      </c>
      <c r="HE58" s="167">
        <v>-12.7026</v>
      </c>
      <c r="HF58" s="167">
        <v>0</v>
      </c>
      <c r="HG58" s="167">
        <v>0</v>
      </c>
      <c r="HH58" s="167">
        <v>50.0319</v>
      </c>
      <c r="HI58" s="167">
        <v>-14.609500000000001</v>
      </c>
      <c r="HJ58" s="167">
        <v>-13.792899999999999</v>
      </c>
      <c r="HK58" s="167">
        <v>-17.466799999999999</v>
      </c>
      <c r="HL58" s="167">
        <v>-16.4254</v>
      </c>
      <c r="HM58" s="167">
        <v>-13.381600000000001</v>
      </c>
      <c r="HN58" s="167">
        <v>-14.5106</v>
      </c>
      <c r="HO58" s="167">
        <v>18.952400000000001</v>
      </c>
      <c r="HP58" s="167">
        <v>16.082000000000001</v>
      </c>
      <c r="HQ58" s="167">
        <v>-20.642299999999999</v>
      </c>
      <c r="HR58" s="167">
        <v>-20.087399999999999</v>
      </c>
      <c r="HS58" s="167">
        <v>-8.8734999999999999</v>
      </c>
      <c r="HT58" s="167">
        <v>-8.8887</v>
      </c>
      <c r="HU58" s="167">
        <v>10.64</v>
      </c>
      <c r="HV58" s="167">
        <v>10.62</v>
      </c>
      <c r="HW58" s="167">
        <v>-37.799999999999997</v>
      </c>
      <c r="HX58" s="167">
        <v>-37.9</v>
      </c>
      <c r="HY58" s="167">
        <v>0.47520000000000001</v>
      </c>
      <c r="HZ58" s="167">
        <v>-13.76</v>
      </c>
      <c r="IA58" s="167">
        <v>41.198</v>
      </c>
      <c r="IB58" s="167">
        <v>15.727399999999999</v>
      </c>
      <c r="IC58" s="167">
        <v>15.638400000000001</v>
      </c>
      <c r="ID58" s="167">
        <v>-22.5</v>
      </c>
      <c r="IE58" s="167">
        <v>-43.1</v>
      </c>
      <c r="IF58" s="167">
        <v>-5.4</v>
      </c>
      <c r="IG58" s="167">
        <v>-5.6</v>
      </c>
      <c r="IH58" s="167">
        <v>-18.293800000000001</v>
      </c>
      <c r="II58" s="167">
        <v>-18.275700000000001</v>
      </c>
      <c r="IJ58" s="167">
        <v>-154.40219999999999</v>
      </c>
      <c r="IK58" s="167">
        <v>-16.447199999999999</v>
      </c>
      <c r="IL58" s="167">
        <v>-284.0727</v>
      </c>
      <c r="IM58" s="167">
        <v>-30.491399999999999</v>
      </c>
      <c r="IN58" s="167">
        <v>-91.7239</v>
      </c>
      <c r="IO58" s="167">
        <v>64.416300000000007</v>
      </c>
      <c r="IP58" s="167">
        <v>31.4815</v>
      </c>
      <c r="IQ58" s="167">
        <v>68.764600000000002</v>
      </c>
      <c r="IR58" s="167">
        <v>73.635800000000003</v>
      </c>
      <c r="IS58" s="167">
        <v>-11.201499999999999</v>
      </c>
      <c r="IT58" s="167">
        <v>8.9659999999999993</v>
      </c>
      <c r="IU58" s="167">
        <v>5.4048999999999996</v>
      </c>
      <c r="IV58" s="167">
        <v>-35.343200000000003</v>
      </c>
      <c r="IW58" s="167">
        <v>110.7161</v>
      </c>
      <c r="IX58" s="167">
        <v>-233.86940000000001</v>
      </c>
      <c r="IY58" s="167">
        <v>-5.2054999999999998</v>
      </c>
      <c r="IZ58" s="167">
        <v>-67.583500000000001</v>
      </c>
      <c r="JA58" s="167">
        <v>-1.7809999999999999</v>
      </c>
      <c r="JB58" s="167">
        <v>0</v>
      </c>
      <c r="JC58" s="167">
        <v>-7.76</v>
      </c>
      <c r="JD58" s="167">
        <v>-1.542</v>
      </c>
      <c r="JE58" s="167">
        <v>-1.554</v>
      </c>
      <c r="JF58" s="167">
        <v>1.04</v>
      </c>
      <c r="JG58" s="167">
        <v>-2.64</v>
      </c>
      <c r="JH58" s="167">
        <v>-4.3548999999999998</v>
      </c>
      <c r="JI58" s="167">
        <v>-7.7042999999999999</v>
      </c>
      <c r="JJ58" s="167">
        <v>3.6332</v>
      </c>
      <c r="JK58" s="167">
        <v>-16.697900000000001</v>
      </c>
      <c r="JL58" s="167">
        <v>5.0999999999999996</v>
      </c>
      <c r="JM58" s="167">
        <v>-0.151</v>
      </c>
      <c r="JN58" s="167">
        <v>-1.5489999999999999</v>
      </c>
      <c r="JO58" s="167">
        <v>2.4775</v>
      </c>
      <c r="JP58" s="167">
        <v>2.7745000000000002</v>
      </c>
      <c r="JQ58" s="167">
        <v>2.8628999999999998</v>
      </c>
      <c r="JR58" s="167">
        <v>2.7808000000000002</v>
      </c>
      <c r="JS58" s="167">
        <v>1.4690000000000001</v>
      </c>
      <c r="JT58" s="167">
        <v>0</v>
      </c>
      <c r="JU58" s="167">
        <v>18</v>
      </c>
      <c r="JV58" s="167">
        <v>1.7521</v>
      </c>
      <c r="JW58" s="167">
        <v>-0.1</v>
      </c>
      <c r="JX58" s="167">
        <v>0</v>
      </c>
      <c r="JY58" s="167">
        <v>-15.8803</v>
      </c>
      <c r="JZ58" s="167">
        <v>-16.185500000000001</v>
      </c>
      <c r="KA58" s="167">
        <v>-25.834800000000001</v>
      </c>
      <c r="KB58" s="167">
        <v>-15.614699999999999</v>
      </c>
      <c r="KC58" s="167">
        <v>-9.1359999999999992</v>
      </c>
      <c r="KD58" s="167">
        <v>-24.6295</v>
      </c>
      <c r="KE58" s="167">
        <v>-4.2907999999999999</v>
      </c>
      <c r="KF58" s="167">
        <v>-30.8</v>
      </c>
      <c r="KG58" s="167">
        <v>2.1</v>
      </c>
      <c r="KH58" s="167">
        <v>0</v>
      </c>
      <c r="KI58" s="167">
        <v>-71.353399999999993</v>
      </c>
    </row>
    <row r="59" spans="1:295" x14ac:dyDescent="0.3">
      <c r="A59" s="224" t="s">
        <v>775</v>
      </c>
      <c r="B59" s="224"/>
      <c r="C59" s="167">
        <v>0</v>
      </c>
      <c r="D59" s="167">
        <v>2.01755</v>
      </c>
      <c r="E59" s="167">
        <v>-6.9047645833333338</v>
      </c>
      <c r="F59" s="167">
        <v>5.2704583333333339</v>
      </c>
      <c r="G59" s="167">
        <v>8.2076333333333338</v>
      </c>
      <c r="H59" s="167">
        <v>0</v>
      </c>
      <c r="I59" s="167">
        <v>13.574004166666667</v>
      </c>
      <c r="J59" s="167">
        <v>0</v>
      </c>
      <c r="K59" s="167">
        <v>9.0532312499999996</v>
      </c>
      <c r="L59" s="167">
        <v>3.2687333333333335</v>
      </c>
      <c r="M59" s="167">
        <v>4.7212833333333339</v>
      </c>
      <c r="N59" s="167">
        <v>-11.285</v>
      </c>
      <c r="O59" s="167">
        <v>-22.455172413793104</v>
      </c>
      <c r="P59" s="167">
        <v>-0.73333333333333339</v>
      </c>
      <c r="Q59" s="167">
        <v>2.673257142857143</v>
      </c>
      <c r="R59" s="167">
        <v>-15.766666666666666</v>
      </c>
      <c r="S59" s="167">
        <v>2.5935083333333333</v>
      </c>
      <c r="T59" s="167">
        <v>11.293929166666667</v>
      </c>
      <c r="U59" s="167">
        <v>3.5809125000000002</v>
      </c>
      <c r="V59" s="167">
        <v>3.50849375</v>
      </c>
      <c r="W59" s="167">
        <v>6.4128833333333333</v>
      </c>
      <c r="X59" s="167">
        <v>2.6747166666666669</v>
      </c>
      <c r="Y59" s="167">
        <v>-0.31577708333333332</v>
      </c>
      <c r="Z59" s="167">
        <v>2.3743895833333335</v>
      </c>
      <c r="AA59" s="167">
        <v>0</v>
      </c>
      <c r="AB59" s="167">
        <v>-0.83123124999999998</v>
      </c>
      <c r="AC59" s="167">
        <v>-0.6530588235294118</v>
      </c>
      <c r="AD59" s="167">
        <v>-0.56591666666666662</v>
      </c>
      <c r="AE59" s="167">
        <v>1.100090909090909</v>
      </c>
      <c r="AF59" s="167">
        <v>-8.6024999999999991</v>
      </c>
      <c r="AG59" s="167">
        <v>-12.410256410256411</v>
      </c>
      <c r="AH59" s="167">
        <v>-2.7562291666666665</v>
      </c>
      <c r="AI59" s="167">
        <v>0.38322916666666668</v>
      </c>
      <c r="AJ59" s="167">
        <v>-22.188541666666666</v>
      </c>
      <c r="AK59" s="167">
        <v>-18.725333333333332</v>
      </c>
      <c r="AL59" s="167">
        <v>-10</v>
      </c>
      <c r="AM59" s="167">
        <v>-0.3354166666666667</v>
      </c>
      <c r="AN59" s="167">
        <v>-2.916666666666667</v>
      </c>
      <c r="AO59" s="167">
        <v>0.91762083333333344</v>
      </c>
      <c r="AP59" s="167">
        <v>2.8054145833333335</v>
      </c>
      <c r="AQ59" s="167">
        <v>17.691845833333335</v>
      </c>
      <c r="AR59" s="167">
        <v>14.296114705882353</v>
      </c>
      <c r="AS59" s="167">
        <v>-12.643510416666667</v>
      </c>
      <c r="AT59" s="167">
        <v>-11.840156818181818</v>
      </c>
      <c r="AU59" s="167">
        <v>-12.269164583333334</v>
      </c>
      <c r="AV59" s="167">
        <v>8.293814583333333</v>
      </c>
      <c r="AW59" s="167">
        <v>8.7086625000000009</v>
      </c>
      <c r="AX59" s="167">
        <v>-17.612835416666666</v>
      </c>
      <c r="AY59" s="167">
        <v>-15.003426829268292</v>
      </c>
      <c r="AZ59" s="167">
        <v>12.397927083333332</v>
      </c>
      <c r="BA59" s="167">
        <v>11.999433333333332</v>
      </c>
      <c r="BB59" s="167">
        <v>49.247652083333328</v>
      </c>
      <c r="BC59" s="167">
        <v>11.572733333333334</v>
      </c>
      <c r="BD59" s="167">
        <v>-5.0979166666666673</v>
      </c>
      <c r="BE59" s="167">
        <v>-5.6416666666666675</v>
      </c>
      <c r="BF59" s="167">
        <v>-22.588336956521736</v>
      </c>
      <c r="BG59" s="167">
        <v>-22.935493749999999</v>
      </c>
      <c r="BH59" s="167">
        <v>-1.7099229166666667</v>
      </c>
      <c r="BI59" s="167">
        <v>0</v>
      </c>
      <c r="BJ59" s="167">
        <v>2.8668312500000002</v>
      </c>
      <c r="BK59" s="167">
        <v>0.32871666666666666</v>
      </c>
      <c r="BL59" s="167">
        <v>1.179792</v>
      </c>
      <c r="BM59" s="167">
        <v>0.40788750000000001</v>
      </c>
      <c r="BN59" s="167">
        <v>-140.53578958333333</v>
      </c>
      <c r="BO59" s="167">
        <v>2.6570166666666668</v>
      </c>
      <c r="BP59" s="167">
        <v>2.6525729166666667</v>
      </c>
      <c r="BQ59" s="167">
        <v>95.465270833333321</v>
      </c>
      <c r="BR59" s="167">
        <v>-209.60965208333332</v>
      </c>
      <c r="BS59" s="167">
        <v>0</v>
      </c>
      <c r="BT59" s="167">
        <v>0</v>
      </c>
      <c r="BU59" s="167">
        <v>0</v>
      </c>
      <c r="BV59" s="167">
        <v>5.5426542857142858</v>
      </c>
      <c r="BW59" s="167">
        <v>6.9227083333333335</v>
      </c>
      <c r="BX59" s="167">
        <v>3.3891666666666667</v>
      </c>
      <c r="BY59" s="167">
        <v>-16.62</v>
      </c>
      <c r="BZ59" s="167">
        <v>-2.3966666666666669</v>
      </c>
      <c r="CA59" s="167">
        <v>-22.123841666666667</v>
      </c>
      <c r="CB59" s="167">
        <v>-22.123852083333333</v>
      </c>
      <c r="CC59" s="167">
        <v>24.936847916666665</v>
      </c>
      <c r="CD59" s="167">
        <v>24.414899999999999</v>
      </c>
      <c r="CE59" s="167">
        <v>-3.6125515151515151</v>
      </c>
      <c r="CF59" s="167">
        <v>-26.877679166666667</v>
      </c>
      <c r="CG59" s="167">
        <v>-26.862814583333332</v>
      </c>
      <c r="CH59" s="167">
        <v>2.8944270833333334</v>
      </c>
      <c r="CI59" s="167">
        <v>8.974627083333333</v>
      </c>
      <c r="CJ59" s="167">
        <v>0</v>
      </c>
      <c r="CK59" s="167">
        <v>0</v>
      </c>
      <c r="CL59" s="167">
        <v>26.791666666666668</v>
      </c>
      <c r="CM59" s="167">
        <v>-13.145833333333334</v>
      </c>
      <c r="CN59" s="167">
        <v>-0.83354166666666674</v>
      </c>
      <c r="CO59" s="167">
        <v>17.288708333333332</v>
      </c>
      <c r="CP59" s="167">
        <v>17.369091666666666</v>
      </c>
      <c r="CQ59" s="167">
        <v>16.453556249999998</v>
      </c>
      <c r="CR59" s="167">
        <v>62.587672916666669</v>
      </c>
      <c r="CS59" s="167">
        <v>62.718077083333334</v>
      </c>
      <c r="CT59" s="167">
        <v>-27.812447916666663</v>
      </c>
      <c r="CU59" s="167">
        <v>-35.588787500000002</v>
      </c>
      <c r="CV59" s="167">
        <v>-29.358704166666666</v>
      </c>
      <c r="CW59" s="167">
        <v>2.3898416666666664</v>
      </c>
      <c r="CX59" s="167">
        <v>25.361666666666668</v>
      </c>
      <c r="CY59" s="167">
        <v>14.10375</v>
      </c>
      <c r="CZ59" s="167">
        <v>4.3733624999999998</v>
      </c>
      <c r="DA59" s="167">
        <v>4.702760416666667</v>
      </c>
      <c r="DB59" s="167">
        <v>-6.3737500000000002</v>
      </c>
      <c r="DC59" s="167">
        <v>0</v>
      </c>
      <c r="DD59" s="167">
        <v>-11.228718750000001</v>
      </c>
      <c r="DE59" s="167">
        <v>-10.992035416666665</v>
      </c>
      <c r="DF59" s="167">
        <v>43.532352083333329</v>
      </c>
      <c r="DG59" s="167">
        <v>1.5339583333333334E-2</v>
      </c>
      <c r="DH59" s="167">
        <v>-3.0611791666666668</v>
      </c>
      <c r="DI59" s="167">
        <v>16.933333333333334</v>
      </c>
      <c r="DJ59" s="167">
        <v>18.245454545454546</v>
      </c>
      <c r="DK59" s="167">
        <v>-7.1452854166666668</v>
      </c>
      <c r="DL59" s="167">
        <v>-0.93260208333333339</v>
      </c>
      <c r="DM59" s="167">
        <v>34.850052083333331</v>
      </c>
      <c r="DN59" s="167">
        <v>5.8350625000000003</v>
      </c>
      <c r="DO59" s="167">
        <v>-0.49562499999999998</v>
      </c>
      <c r="DP59" s="167">
        <v>-0.53541666666666665</v>
      </c>
      <c r="DQ59" s="167">
        <v>1.7986458333333335</v>
      </c>
      <c r="DR59" s="167">
        <v>-43.267510416666667</v>
      </c>
      <c r="DS59" s="167">
        <v>0</v>
      </c>
      <c r="DT59" s="167">
        <v>-14.731458333333332</v>
      </c>
      <c r="DU59" s="167">
        <v>20.266458333333333</v>
      </c>
      <c r="DV59" s="167">
        <v>15.171041666666666</v>
      </c>
      <c r="DW59" s="167">
        <v>-41.915908333333334</v>
      </c>
      <c r="DX59" s="167">
        <v>-20.917616666666664</v>
      </c>
      <c r="DY59" s="167">
        <v>-42.399683333333329</v>
      </c>
      <c r="DZ59" s="167">
        <v>-41.848291666666668</v>
      </c>
      <c r="EA59" s="167">
        <v>-15.5101</v>
      </c>
      <c r="EB59" s="167">
        <v>-21.490239583333334</v>
      </c>
      <c r="EC59" s="167">
        <v>-30.404797916666666</v>
      </c>
      <c r="ED59" s="167">
        <v>-30.410139583333336</v>
      </c>
      <c r="EE59" s="167">
        <v>-23.080109374999999</v>
      </c>
      <c r="EF59" s="167">
        <v>-28.961820833333334</v>
      </c>
      <c r="EG59" s="167">
        <v>-9.4159791666666663</v>
      </c>
      <c r="EH59" s="167">
        <v>-177.6535145833333</v>
      </c>
      <c r="EI59" s="167">
        <v>-3.8491437500000001</v>
      </c>
      <c r="EJ59" s="167">
        <v>0</v>
      </c>
      <c r="EK59" s="167">
        <v>-5.6266645833333335</v>
      </c>
      <c r="EL59" s="167">
        <v>-5.0756458333333336</v>
      </c>
      <c r="EM59" s="167">
        <v>19.545129166666666</v>
      </c>
      <c r="EN59" s="167">
        <v>-13.1303375</v>
      </c>
      <c r="EO59" s="167">
        <v>-12.519852083333333</v>
      </c>
      <c r="EP59" s="167">
        <v>-0.10358333333333333</v>
      </c>
      <c r="EQ59" s="167">
        <v>-25.209202083333334</v>
      </c>
      <c r="ER59" s="167">
        <v>-24.797160000000002</v>
      </c>
      <c r="ES59" s="167">
        <v>6.59519375</v>
      </c>
      <c r="ET59" s="167">
        <v>-1.4092857142857143</v>
      </c>
      <c r="EU59" s="167">
        <v>-8.7787500000000005</v>
      </c>
      <c r="EV59" s="167">
        <v>0.28749999999999998</v>
      </c>
      <c r="EW59" s="167">
        <v>1.3530125</v>
      </c>
      <c r="EX59" s="167">
        <v>-10.91239375</v>
      </c>
      <c r="EY59" s="167">
        <v>-10.347727083333332</v>
      </c>
      <c r="EZ59" s="167">
        <v>-10.49443125</v>
      </c>
      <c r="FA59" s="167">
        <v>7.4596062500000002</v>
      </c>
      <c r="FB59" s="167">
        <v>17.277664583333333</v>
      </c>
      <c r="FC59" s="167">
        <v>-32.768797916666671</v>
      </c>
      <c r="FD59" s="167">
        <v>0</v>
      </c>
      <c r="FE59" s="167">
        <v>5.0985500000000004</v>
      </c>
      <c r="FF59" s="167">
        <v>5.1122125</v>
      </c>
      <c r="FG59" s="167">
        <v>2.5016708333333333</v>
      </c>
      <c r="FH59" s="167">
        <v>2.9476229166666665</v>
      </c>
      <c r="FI59" s="167">
        <v>0.95584374999999999</v>
      </c>
      <c r="FJ59" s="167">
        <v>8.8263395833333327</v>
      </c>
      <c r="FK59" s="167">
        <v>8.9275166666666657</v>
      </c>
      <c r="FL59" s="167">
        <v>-33.801758333333332</v>
      </c>
      <c r="FM59" s="167">
        <v>25.605445833333334</v>
      </c>
      <c r="FN59" s="167">
        <v>25.539679166666666</v>
      </c>
      <c r="FO59" s="167">
        <v>-20.964324999999999</v>
      </c>
      <c r="FP59" s="167">
        <v>-7.7876212121212127</v>
      </c>
      <c r="FQ59" s="167">
        <v>20.764679166666667</v>
      </c>
      <c r="FR59" s="167">
        <v>-18.839166666666667</v>
      </c>
      <c r="FS59" s="167">
        <v>-1.72370625</v>
      </c>
      <c r="FT59" s="167">
        <v>0.29072708333333336</v>
      </c>
      <c r="FU59" s="167">
        <v>1.0458333333333334</v>
      </c>
      <c r="FV59" s="167">
        <v>1.786875</v>
      </c>
      <c r="FW59" s="167">
        <v>-20.810749999999999</v>
      </c>
      <c r="FX59" s="167">
        <v>1.0063666666666666</v>
      </c>
      <c r="FY59" s="167">
        <v>1.9538541666666667</v>
      </c>
      <c r="FZ59" s="167">
        <v>0.82022916666666679</v>
      </c>
      <c r="GA59" s="167">
        <v>3.3877999999999999</v>
      </c>
      <c r="GB59" s="167">
        <v>14.346388888888889</v>
      </c>
      <c r="GC59" s="167">
        <v>-1.9447354166666668</v>
      </c>
      <c r="GD59" s="167">
        <v>5.1159041666666667</v>
      </c>
      <c r="GE59" s="167">
        <v>-1.4276595744680851</v>
      </c>
      <c r="GF59" s="167">
        <v>18.636095833333332</v>
      </c>
      <c r="GG59" s="167">
        <v>0</v>
      </c>
      <c r="GH59" s="167">
        <v>21.504982978723405</v>
      </c>
      <c r="GI59" s="167">
        <v>-5.7353375</v>
      </c>
      <c r="GJ59" s="167">
        <v>-4.9374111111111114</v>
      </c>
      <c r="GK59" s="167">
        <v>2.2067270833333335</v>
      </c>
      <c r="GL59" s="167">
        <v>6.83E-2</v>
      </c>
      <c r="GM59" s="167">
        <v>0</v>
      </c>
      <c r="GN59" s="167">
        <v>-10.220542857142856</v>
      </c>
      <c r="GO59" s="167">
        <v>-3.9260000000000002</v>
      </c>
      <c r="GP59" s="167">
        <v>0.53358333333333341</v>
      </c>
      <c r="GQ59" s="167">
        <v>-22.105645454545453</v>
      </c>
      <c r="GR59" s="167">
        <v>-6.001125</v>
      </c>
      <c r="GS59" s="167">
        <v>-6.1363937499999999</v>
      </c>
      <c r="GT59" s="167">
        <v>60.918841666666665</v>
      </c>
      <c r="GU59" s="167">
        <v>-14.767852083333333</v>
      </c>
      <c r="GV59" s="167">
        <v>-10.380160416666666</v>
      </c>
      <c r="GW59" s="167">
        <v>-14.749750000000001</v>
      </c>
      <c r="GX59" s="167">
        <v>2.689748888888889</v>
      </c>
      <c r="GY59" s="167">
        <v>5.5857083333333337</v>
      </c>
      <c r="GZ59" s="167">
        <v>5.6524729166666674</v>
      </c>
      <c r="HA59" s="167">
        <v>2.0580250000000002</v>
      </c>
      <c r="HB59" s="167">
        <v>17.969816666666667</v>
      </c>
      <c r="HC59" s="167">
        <v>19.512118749999999</v>
      </c>
      <c r="HD59" s="167">
        <v>-0.41895833333333332</v>
      </c>
      <c r="HE59" s="167">
        <v>-5.2855319148936175</v>
      </c>
      <c r="HF59" s="167">
        <v>6.2854000000000001</v>
      </c>
      <c r="HG59" s="167">
        <v>26.826777083333333</v>
      </c>
      <c r="HH59" s="167">
        <v>61.326933333333329</v>
      </c>
      <c r="HI59" s="167">
        <v>11.645775</v>
      </c>
      <c r="HJ59" s="167">
        <v>11.33218125</v>
      </c>
      <c r="HK59" s="167">
        <v>-11.949485416666667</v>
      </c>
      <c r="HL59" s="167">
        <v>-12.543266666666668</v>
      </c>
      <c r="HM59" s="167">
        <v>-3.74125</v>
      </c>
      <c r="HN59" s="167">
        <v>-5.2997791666666672</v>
      </c>
      <c r="HO59" s="167">
        <v>44.867100000000001</v>
      </c>
      <c r="HP59" s="167">
        <v>60.16000714285714</v>
      </c>
      <c r="HQ59" s="167">
        <v>-14.928133333333333</v>
      </c>
      <c r="HR59" s="167">
        <v>-14.345962500000001</v>
      </c>
      <c r="HS59" s="167">
        <v>-2.9376812499999998</v>
      </c>
      <c r="HT59" s="167">
        <v>-2.8779395833333332</v>
      </c>
      <c r="HU59" s="167">
        <v>15.620625</v>
      </c>
      <c r="HV59" s="167">
        <v>15.587916666666667</v>
      </c>
      <c r="HW59" s="167">
        <v>-29.754166666666666</v>
      </c>
      <c r="HX59" s="167">
        <v>-29.845833333333331</v>
      </c>
      <c r="HY59" s="167">
        <v>0.7155104166666667</v>
      </c>
      <c r="HZ59" s="167">
        <v>-8.2483333333333331</v>
      </c>
      <c r="IA59" s="167">
        <v>58.851889583333332</v>
      </c>
      <c r="IB59" s="167">
        <v>24.243874999999999</v>
      </c>
      <c r="IC59" s="167">
        <v>24.12879375</v>
      </c>
      <c r="ID59" s="167">
        <v>-20.582926829268292</v>
      </c>
      <c r="IE59" s="167">
        <v>-39.383333333333333</v>
      </c>
      <c r="IF59" s="167">
        <v>0.45</v>
      </c>
      <c r="IG59" s="167">
        <v>-0.14583333333333334</v>
      </c>
      <c r="IH59" s="167">
        <v>-17.807784999999999</v>
      </c>
      <c r="II59" s="167">
        <v>-17.726036000000001</v>
      </c>
      <c r="IJ59" s="167">
        <v>-122.92821666666666</v>
      </c>
      <c r="IK59" s="167">
        <v>21.93264375</v>
      </c>
      <c r="IL59" s="167">
        <v>-255.87590208333333</v>
      </c>
      <c r="IM59" s="167">
        <v>-18.046893749999999</v>
      </c>
      <c r="IN59" s="167">
        <v>-60.852072916666664</v>
      </c>
      <c r="IO59" s="167">
        <v>99.268229166666671</v>
      </c>
      <c r="IP59" s="167">
        <v>66.109312500000001</v>
      </c>
      <c r="IQ59" s="167">
        <v>106.12879583333331</v>
      </c>
      <c r="IR59" s="167">
        <v>102.22003125000001</v>
      </c>
      <c r="IS59" s="167">
        <v>32.411397916666665</v>
      </c>
      <c r="IT59" s="167">
        <v>22.00690625</v>
      </c>
      <c r="IU59" s="167">
        <v>21.321016666666665</v>
      </c>
      <c r="IV59" s="167">
        <v>2.3059708333333333</v>
      </c>
      <c r="IW59" s="167">
        <v>182.76590625</v>
      </c>
      <c r="IX59" s="167">
        <v>-206.14600232558138</v>
      </c>
      <c r="IY59" s="167">
        <v>35.369547916666662</v>
      </c>
      <c r="IZ59" s="167">
        <v>-25.052072916666667</v>
      </c>
      <c r="JA59" s="167">
        <v>-0.48763541666666671</v>
      </c>
      <c r="JB59" s="167">
        <v>0</v>
      </c>
      <c r="JC59" s="167">
        <v>-6.0650000000000004</v>
      </c>
      <c r="JD59" s="167">
        <v>-0.89381250000000001</v>
      </c>
      <c r="JE59" s="167">
        <v>-0.90302083333333338</v>
      </c>
      <c r="JF59" s="167">
        <v>2.97</v>
      </c>
      <c r="JG59" s="167">
        <v>-0.36499999999999999</v>
      </c>
      <c r="JH59" s="167">
        <v>-3.3442041666666666</v>
      </c>
      <c r="JI59" s="167">
        <v>-5.5752625</v>
      </c>
      <c r="JJ59" s="167">
        <v>8.0053895833333328</v>
      </c>
      <c r="JK59" s="167">
        <v>-13.566727083333333</v>
      </c>
      <c r="JL59" s="167">
        <v>8.4958333333333336</v>
      </c>
      <c r="JM59" s="167">
        <v>1.9826250000000001</v>
      </c>
      <c r="JN59" s="167">
        <v>1.7831874999999999</v>
      </c>
      <c r="JO59" s="167">
        <v>2.6150333333333333</v>
      </c>
      <c r="JP59" s="167">
        <v>3.0482200000000002</v>
      </c>
      <c r="JQ59" s="167">
        <v>3.9568020833333337</v>
      </c>
      <c r="JR59" s="167">
        <v>3.8007249999999999</v>
      </c>
      <c r="JS59" s="167">
        <v>3.4144812500000001</v>
      </c>
      <c r="JT59" s="167">
        <v>0</v>
      </c>
      <c r="JU59" s="167">
        <v>25.472916666666666</v>
      </c>
      <c r="JV59" s="167">
        <v>2.8585812499999999</v>
      </c>
      <c r="JW59" s="167">
        <v>0.364375</v>
      </c>
      <c r="JX59" s="167">
        <v>0</v>
      </c>
      <c r="JY59" s="167">
        <v>-8.5940937500000008</v>
      </c>
      <c r="JZ59" s="167">
        <v>-4.1908708333333333</v>
      </c>
      <c r="KA59" s="167">
        <v>-20.696574999999999</v>
      </c>
      <c r="KB59" s="167">
        <v>-8.6151604166666669</v>
      </c>
      <c r="KC59" s="167">
        <v>-3.0740333333333334</v>
      </c>
      <c r="KD59" s="167">
        <v>-16.407274999999998</v>
      </c>
      <c r="KE59" s="167">
        <v>-2.7692195121951224</v>
      </c>
      <c r="KF59" s="167">
        <v>-27.085416666666667</v>
      </c>
      <c r="KG59" s="167">
        <v>10.314583333333333</v>
      </c>
      <c r="KH59" s="167">
        <v>0</v>
      </c>
      <c r="KI59" s="167">
        <v>-56.754104166666664</v>
      </c>
    </row>
    <row r="60" spans="1:295" x14ac:dyDescent="0.3">
      <c r="A60" s="224" t="s">
        <v>2265</v>
      </c>
      <c r="B60" s="224"/>
      <c r="C60" s="158" t="s">
        <v>66</v>
      </c>
      <c r="D60" s="158" t="s">
        <v>66</v>
      </c>
      <c r="E60" s="158" t="s">
        <v>66</v>
      </c>
      <c r="F60" s="158" t="s">
        <v>66</v>
      </c>
      <c r="G60" s="158" t="s">
        <v>66</v>
      </c>
      <c r="H60" s="158" t="s">
        <v>2266</v>
      </c>
      <c r="I60" s="158" t="s">
        <v>66</v>
      </c>
      <c r="J60" s="158" t="s">
        <v>66</v>
      </c>
      <c r="K60" s="158" t="s">
        <v>2266</v>
      </c>
      <c r="L60" s="158" t="s">
        <v>66</v>
      </c>
      <c r="M60" s="158" t="s">
        <v>66</v>
      </c>
      <c r="N60" s="158" t="s">
        <v>66</v>
      </c>
      <c r="O60" s="158" t="s">
        <v>66</v>
      </c>
      <c r="P60" s="158" t="s">
        <v>66</v>
      </c>
      <c r="Q60" s="158" t="s">
        <v>66</v>
      </c>
      <c r="R60" s="158" t="s">
        <v>66</v>
      </c>
      <c r="S60" s="158" t="s">
        <v>66</v>
      </c>
      <c r="T60" s="158" t="s">
        <v>66</v>
      </c>
      <c r="U60" s="158" t="s">
        <v>66</v>
      </c>
      <c r="V60" s="158" t="s">
        <v>66</v>
      </c>
      <c r="W60" s="158" t="s">
        <v>66</v>
      </c>
      <c r="X60" s="158" t="s">
        <v>2266</v>
      </c>
      <c r="Y60" s="158" t="s">
        <v>2266</v>
      </c>
      <c r="Z60" s="158" t="s">
        <v>2266</v>
      </c>
      <c r="AA60" s="158" t="s">
        <v>66</v>
      </c>
      <c r="AB60" s="158" t="s">
        <v>2266</v>
      </c>
      <c r="AC60" s="158" t="s">
        <v>66</v>
      </c>
      <c r="AD60" s="158" t="s">
        <v>66</v>
      </c>
      <c r="AE60" s="158" t="s">
        <v>2266</v>
      </c>
      <c r="AF60" s="158" t="s">
        <v>66</v>
      </c>
      <c r="AG60" s="158" t="s">
        <v>66</v>
      </c>
      <c r="AH60" s="158" t="s">
        <v>66</v>
      </c>
      <c r="AI60" s="158" t="s">
        <v>66</v>
      </c>
      <c r="AJ60" s="158" t="s">
        <v>66</v>
      </c>
      <c r="AK60" s="158" t="s">
        <v>66</v>
      </c>
      <c r="AL60" s="158" t="s">
        <v>2266</v>
      </c>
      <c r="AM60" s="158" t="s">
        <v>66</v>
      </c>
      <c r="AN60" s="158" t="s">
        <v>66</v>
      </c>
      <c r="AO60" s="158" t="s">
        <v>66</v>
      </c>
      <c r="AP60" s="158" t="s">
        <v>2266</v>
      </c>
      <c r="AQ60" s="158" t="s">
        <v>66</v>
      </c>
      <c r="AR60" s="158" t="s">
        <v>66</v>
      </c>
      <c r="AS60" s="158" t="s">
        <v>66</v>
      </c>
      <c r="AT60" s="158" t="s">
        <v>66</v>
      </c>
      <c r="AU60" s="158" t="s">
        <v>66</v>
      </c>
      <c r="AV60" s="158" t="s">
        <v>2266</v>
      </c>
      <c r="AW60" s="158" t="s">
        <v>2266</v>
      </c>
      <c r="AX60" s="158" t="s">
        <v>66</v>
      </c>
      <c r="AY60" s="158" t="s">
        <v>66</v>
      </c>
      <c r="AZ60" s="158" t="s">
        <v>66</v>
      </c>
      <c r="BA60" s="158" t="s">
        <v>66</v>
      </c>
      <c r="BB60" s="158" t="s">
        <v>66</v>
      </c>
      <c r="BC60" s="158" t="s">
        <v>2266</v>
      </c>
      <c r="BD60" s="158" t="s">
        <v>2266</v>
      </c>
      <c r="BE60" s="158" t="s">
        <v>2266</v>
      </c>
      <c r="BF60" s="158" t="s">
        <v>66</v>
      </c>
      <c r="BG60" s="158" t="s">
        <v>66</v>
      </c>
      <c r="BH60" s="158" t="s">
        <v>2266</v>
      </c>
      <c r="BI60" s="158" t="s">
        <v>2266</v>
      </c>
      <c r="BJ60" s="158" t="s">
        <v>2266</v>
      </c>
      <c r="BK60" s="158" t="s">
        <v>2266</v>
      </c>
      <c r="BL60" s="158" t="s">
        <v>2266</v>
      </c>
      <c r="BM60" s="158" t="s">
        <v>2266</v>
      </c>
      <c r="BN60" s="158" t="s">
        <v>66</v>
      </c>
      <c r="BO60" s="158" t="s">
        <v>66</v>
      </c>
      <c r="BP60" s="158" t="s">
        <v>66</v>
      </c>
      <c r="BQ60" s="158" t="s">
        <v>2266</v>
      </c>
      <c r="BR60" s="158" t="s">
        <v>2266</v>
      </c>
      <c r="BS60" s="158" t="s">
        <v>2266</v>
      </c>
      <c r="BT60" s="158" t="s">
        <v>2266</v>
      </c>
      <c r="BU60" s="158" t="s">
        <v>2266</v>
      </c>
      <c r="BV60" s="158" t="s">
        <v>2266</v>
      </c>
      <c r="BW60" s="158" t="s">
        <v>2266</v>
      </c>
      <c r="BX60" s="158" t="s">
        <v>136</v>
      </c>
      <c r="BY60" s="158" t="s">
        <v>2266</v>
      </c>
      <c r="BZ60" s="158" t="s">
        <v>2266</v>
      </c>
      <c r="CA60" s="158" t="s">
        <v>2266</v>
      </c>
      <c r="CB60" s="158" t="s">
        <v>2266</v>
      </c>
      <c r="CC60" s="158" t="s">
        <v>2266</v>
      </c>
      <c r="CD60" s="158" t="s">
        <v>2266</v>
      </c>
      <c r="CE60" s="158" t="s">
        <v>2266</v>
      </c>
      <c r="CF60" s="158" t="s">
        <v>2266</v>
      </c>
      <c r="CG60" s="158" t="s">
        <v>2266</v>
      </c>
      <c r="CH60" s="158" t="s">
        <v>2266</v>
      </c>
      <c r="CI60" s="158" t="s">
        <v>2266</v>
      </c>
      <c r="CJ60" s="158" t="s">
        <v>2266</v>
      </c>
      <c r="CK60" s="158" t="s">
        <v>2266</v>
      </c>
      <c r="CL60" s="158" t="s">
        <v>2266</v>
      </c>
      <c r="CM60" s="158" t="s">
        <v>2266</v>
      </c>
      <c r="CN60" s="158" t="s">
        <v>2266</v>
      </c>
      <c r="CO60" s="158" t="s">
        <v>2266</v>
      </c>
      <c r="CP60" s="158" t="s">
        <v>2266</v>
      </c>
      <c r="CQ60" s="158" t="s">
        <v>2266</v>
      </c>
      <c r="CR60" s="158" t="s">
        <v>2266</v>
      </c>
      <c r="CS60" s="158" t="s">
        <v>2266</v>
      </c>
      <c r="CT60" s="158" t="s">
        <v>2266</v>
      </c>
      <c r="CU60" s="158" t="s">
        <v>2266</v>
      </c>
      <c r="CV60" s="158" t="s">
        <v>2266</v>
      </c>
      <c r="CW60" s="158" t="s">
        <v>2266</v>
      </c>
      <c r="CX60" s="158" t="s">
        <v>2266</v>
      </c>
      <c r="CY60" s="158" t="s">
        <v>2266</v>
      </c>
      <c r="CZ60" s="158" t="s">
        <v>2266</v>
      </c>
      <c r="DA60" s="158" t="s">
        <v>2266</v>
      </c>
      <c r="DB60" s="158" t="s">
        <v>2266</v>
      </c>
      <c r="DC60" s="158" t="s">
        <v>2266</v>
      </c>
      <c r="DD60" s="158" t="s">
        <v>2266</v>
      </c>
      <c r="DE60" s="158" t="s">
        <v>2266</v>
      </c>
      <c r="DF60" s="158" t="s">
        <v>2266</v>
      </c>
      <c r="DG60" s="158" t="s">
        <v>2266</v>
      </c>
      <c r="DH60" s="158" t="s">
        <v>2266</v>
      </c>
      <c r="DI60" s="158" t="s">
        <v>2266</v>
      </c>
      <c r="DJ60" s="158" t="s">
        <v>2266</v>
      </c>
      <c r="DK60" s="158" t="s">
        <v>2266</v>
      </c>
      <c r="DL60" s="158" t="s">
        <v>2266</v>
      </c>
      <c r="DM60" s="158" t="s">
        <v>2266</v>
      </c>
      <c r="DN60" s="158" t="s">
        <v>2266</v>
      </c>
      <c r="DO60" s="158" t="s">
        <v>2266</v>
      </c>
      <c r="DP60" s="158" t="s">
        <v>2266</v>
      </c>
      <c r="DQ60" s="158" t="s">
        <v>2266</v>
      </c>
      <c r="DR60" s="158" t="s">
        <v>2266</v>
      </c>
      <c r="DS60" s="158" t="s">
        <v>2266</v>
      </c>
      <c r="DT60" s="158" t="s">
        <v>2266</v>
      </c>
      <c r="DU60" s="158" t="s">
        <v>2266</v>
      </c>
      <c r="DV60" s="158" t="s">
        <v>2266</v>
      </c>
      <c r="DW60" s="158" t="s">
        <v>2266</v>
      </c>
      <c r="DX60" s="158" t="s">
        <v>2266</v>
      </c>
      <c r="DY60" s="158" t="s">
        <v>2266</v>
      </c>
      <c r="DZ60" s="158" t="s">
        <v>2266</v>
      </c>
      <c r="EA60" s="158" t="s">
        <v>2266</v>
      </c>
      <c r="EB60" s="158" t="s">
        <v>2266</v>
      </c>
      <c r="EC60" s="158" t="s">
        <v>2266</v>
      </c>
      <c r="ED60" s="158" t="s">
        <v>2266</v>
      </c>
      <c r="EE60" s="158" t="s">
        <v>2266</v>
      </c>
      <c r="EF60" s="158" t="s">
        <v>2266</v>
      </c>
      <c r="EG60" s="158" t="s">
        <v>2266</v>
      </c>
      <c r="EH60" s="158" t="s">
        <v>2266</v>
      </c>
      <c r="EI60" s="158" t="s">
        <v>2266</v>
      </c>
      <c r="EJ60" s="158" t="s">
        <v>2266</v>
      </c>
      <c r="EK60" s="158" t="s">
        <v>2266</v>
      </c>
      <c r="EL60" s="158" t="s">
        <v>2266</v>
      </c>
      <c r="EM60" s="158" t="s">
        <v>2266</v>
      </c>
      <c r="EN60" s="158" t="s">
        <v>2266</v>
      </c>
      <c r="EO60" s="158" t="s">
        <v>2266</v>
      </c>
      <c r="EP60" s="158" t="s">
        <v>2266</v>
      </c>
      <c r="EQ60" s="158" t="s">
        <v>2266</v>
      </c>
      <c r="ER60" s="158" t="s">
        <v>2266</v>
      </c>
      <c r="ES60" s="158" t="s">
        <v>2266</v>
      </c>
      <c r="ET60" s="158" t="s">
        <v>2266</v>
      </c>
      <c r="EU60" s="158" t="s">
        <v>2266</v>
      </c>
      <c r="EV60" s="158" t="s">
        <v>2266</v>
      </c>
      <c r="EW60" s="158" t="s">
        <v>2266</v>
      </c>
      <c r="EX60" s="158" t="s">
        <v>2266</v>
      </c>
      <c r="EY60" s="158" t="s">
        <v>2266</v>
      </c>
      <c r="EZ60" s="158" t="s">
        <v>2266</v>
      </c>
      <c r="FA60" s="158" t="s">
        <v>2266</v>
      </c>
      <c r="FB60" s="158" t="s">
        <v>2266</v>
      </c>
      <c r="FC60" s="158" t="s">
        <v>2266</v>
      </c>
      <c r="FD60" s="158" t="s">
        <v>2266</v>
      </c>
      <c r="FE60" s="158" t="s">
        <v>2266</v>
      </c>
      <c r="FF60" s="158" t="s">
        <v>2266</v>
      </c>
      <c r="FG60" s="158" t="s">
        <v>2266</v>
      </c>
      <c r="FH60" s="158" t="s">
        <v>2266</v>
      </c>
      <c r="FI60" s="158" t="s">
        <v>2266</v>
      </c>
      <c r="FJ60" s="158" t="s">
        <v>2266</v>
      </c>
      <c r="FK60" s="158" t="s">
        <v>2266</v>
      </c>
      <c r="FL60" s="158" t="s">
        <v>2266</v>
      </c>
      <c r="FM60" s="158" t="s">
        <v>2266</v>
      </c>
      <c r="FN60" s="158" t="s">
        <v>2266</v>
      </c>
      <c r="FO60" s="158" t="s">
        <v>2266</v>
      </c>
      <c r="FP60" s="158" t="s">
        <v>2266</v>
      </c>
      <c r="FQ60" s="158" t="s">
        <v>2266</v>
      </c>
      <c r="FR60" s="158" t="s">
        <v>2266</v>
      </c>
      <c r="FS60" s="158" t="s">
        <v>2266</v>
      </c>
      <c r="FT60" s="158" t="s">
        <v>2266</v>
      </c>
      <c r="FU60" s="158" t="s">
        <v>2266</v>
      </c>
      <c r="FV60" s="158" t="s">
        <v>2266</v>
      </c>
      <c r="FW60" s="158" t="s">
        <v>2266</v>
      </c>
      <c r="FX60" s="158" t="s">
        <v>2266</v>
      </c>
      <c r="FY60" s="158" t="s">
        <v>2266</v>
      </c>
      <c r="FZ60" s="158" t="s">
        <v>2266</v>
      </c>
      <c r="GA60" s="158" t="s">
        <v>2266</v>
      </c>
      <c r="GB60" s="158" t="s">
        <v>2266</v>
      </c>
      <c r="GC60" s="158" t="s">
        <v>2266</v>
      </c>
      <c r="GD60" s="158" t="s">
        <v>2266</v>
      </c>
      <c r="GE60" s="158" t="s">
        <v>2266</v>
      </c>
      <c r="GF60" s="158" t="s">
        <v>2266</v>
      </c>
      <c r="GG60" s="158" t="s">
        <v>2266</v>
      </c>
      <c r="GH60" s="158" t="s">
        <v>2266</v>
      </c>
      <c r="GI60" s="158" t="s">
        <v>2266</v>
      </c>
      <c r="GJ60" s="158" t="s">
        <v>2266</v>
      </c>
      <c r="GK60" s="158" t="s">
        <v>2266</v>
      </c>
      <c r="GL60" s="158" t="s">
        <v>2266</v>
      </c>
      <c r="GM60" s="158" t="s">
        <v>2266</v>
      </c>
      <c r="GN60" s="158" t="s">
        <v>2266</v>
      </c>
      <c r="GO60" s="158" t="s">
        <v>2266</v>
      </c>
      <c r="GP60" s="158" t="s">
        <v>2266</v>
      </c>
      <c r="GQ60" s="158" t="s">
        <v>2266</v>
      </c>
      <c r="GR60" s="158" t="s">
        <v>2266</v>
      </c>
      <c r="GS60" s="158" t="s">
        <v>2266</v>
      </c>
      <c r="GT60" s="158" t="s">
        <v>2266</v>
      </c>
      <c r="GU60" s="158" t="s">
        <v>2266</v>
      </c>
      <c r="GV60" s="158" t="s">
        <v>2266</v>
      </c>
      <c r="GW60" s="158" t="s">
        <v>2266</v>
      </c>
      <c r="GX60" s="158" t="s">
        <v>2266</v>
      </c>
      <c r="GY60" s="158" t="s">
        <v>2266</v>
      </c>
      <c r="GZ60" s="158" t="s">
        <v>2266</v>
      </c>
      <c r="HA60" s="158" t="s">
        <v>2266</v>
      </c>
      <c r="HB60" s="158" t="s">
        <v>2266</v>
      </c>
      <c r="HC60" s="158" t="s">
        <v>2266</v>
      </c>
      <c r="HD60" s="158" t="s">
        <v>2266</v>
      </c>
      <c r="HE60" s="158" t="s">
        <v>136</v>
      </c>
      <c r="HF60" s="158" t="s">
        <v>136</v>
      </c>
      <c r="HG60" s="158" t="s">
        <v>136</v>
      </c>
      <c r="HH60" s="158" t="s">
        <v>136</v>
      </c>
      <c r="HI60" s="158" t="s">
        <v>136</v>
      </c>
      <c r="HJ60" s="158" t="s">
        <v>136</v>
      </c>
      <c r="HK60" s="158" t="s">
        <v>136</v>
      </c>
      <c r="HL60" s="158" t="s">
        <v>136</v>
      </c>
      <c r="HM60" s="158" t="s">
        <v>136</v>
      </c>
      <c r="HN60" s="158" t="s">
        <v>136</v>
      </c>
      <c r="HO60" s="158" t="s">
        <v>136</v>
      </c>
      <c r="HP60" s="158" t="s">
        <v>136</v>
      </c>
      <c r="HQ60" s="158" t="s">
        <v>136</v>
      </c>
      <c r="HR60" s="158" t="s">
        <v>136</v>
      </c>
      <c r="HS60" s="158" t="s">
        <v>136</v>
      </c>
      <c r="HT60" s="158" t="s">
        <v>136</v>
      </c>
      <c r="HU60" s="158" t="s">
        <v>136</v>
      </c>
      <c r="HV60" s="158" t="s">
        <v>136</v>
      </c>
      <c r="HW60" s="158" t="s">
        <v>136</v>
      </c>
      <c r="HX60" s="158" t="s">
        <v>136</v>
      </c>
      <c r="HY60" s="158" t="s">
        <v>136</v>
      </c>
      <c r="HZ60" s="158" t="s">
        <v>136</v>
      </c>
      <c r="IA60" s="158" t="s">
        <v>136</v>
      </c>
      <c r="IB60" s="158" t="s">
        <v>136</v>
      </c>
      <c r="IC60" s="158" t="s">
        <v>136</v>
      </c>
      <c r="ID60" s="158" t="s">
        <v>136</v>
      </c>
      <c r="IE60" s="158" t="s">
        <v>136</v>
      </c>
      <c r="IF60" s="158" t="s">
        <v>136</v>
      </c>
      <c r="IG60" s="158" t="s">
        <v>136</v>
      </c>
      <c r="IH60" s="158" t="s">
        <v>136</v>
      </c>
      <c r="II60" s="158" t="s">
        <v>136</v>
      </c>
      <c r="IJ60" s="158" t="s">
        <v>136</v>
      </c>
      <c r="IK60" s="158" t="s">
        <v>136</v>
      </c>
      <c r="IL60" s="158" t="s">
        <v>136</v>
      </c>
      <c r="IM60" s="158" t="s">
        <v>136</v>
      </c>
      <c r="IN60" s="158" t="s">
        <v>136</v>
      </c>
      <c r="IO60" s="158" t="s">
        <v>136</v>
      </c>
      <c r="IP60" s="158" t="s">
        <v>136</v>
      </c>
      <c r="IQ60" s="158" t="s">
        <v>136</v>
      </c>
      <c r="IR60" s="158" t="s">
        <v>66</v>
      </c>
      <c r="IS60" s="158" t="s">
        <v>2266</v>
      </c>
      <c r="IT60" s="158" t="s">
        <v>136</v>
      </c>
      <c r="IU60" s="158" t="s">
        <v>136</v>
      </c>
      <c r="IV60" s="158" t="s">
        <v>136</v>
      </c>
      <c r="IW60" s="158" t="s">
        <v>66</v>
      </c>
      <c r="IX60" s="158" t="s">
        <v>66</v>
      </c>
      <c r="IY60" s="158" t="s">
        <v>66</v>
      </c>
      <c r="IZ60" s="158" t="s">
        <v>66</v>
      </c>
      <c r="JA60" s="158" t="s">
        <v>2266</v>
      </c>
      <c r="JB60" s="158" t="s">
        <v>136</v>
      </c>
      <c r="JC60" s="158" t="s">
        <v>2266</v>
      </c>
      <c r="JD60" s="158" t="s">
        <v>136</v>
      </c>
      <c r="JE60" s="158" t="s">
        <v>136</v>
      </c>
      <c r="JF60" s="158" t="s">
        <v>136</v>
      </c>
      <c r="JG60" s="158" t="s">
        <v>136</v>
      </c>
      <c r="JH60" s="158" t="s">
        <v>2266</v>
      </c>
      <c r="JI60" s="158" t="s">
        <v>2266</v>
      </c>
      <c r="JJ60" s="158" t="s">
        <v>2266</v>
      </c>
      <c r="JK60" s="158" t="s">
        <v>2266</v>
      </c>
      <c r="JL60" s="158" t="s">
        <v>136</v>
      </c>
      <c r="JM60" s="158" t="s">
        <v>2266</v>
      </c>
      <c r="JN60" s="158" t="s">
        <v>2266</v>
      </c>
      <c r="JO60" s="158" t="s">
        <v>136</v>
      </c>
      <c r="JP60" s="158" t="s">
        <v>136</v>
      </c>
      <c r="JQ60" s="158" t="s">
        <v>136</v>
      </c>
      <c r="JR60" s="158" t="s">
        <v>136</v>
      </c>
      <c r="JS60" s="158" t="s">
        <v>2266</v>
      </c>
      <c r="JT60" s="158" t="s">
        <v>2266</v>
      </c>
      <c r="JU60" s="158" t="s">
        <v>136</v>
      </c>
      <c r="JV60" s="158" t="s">
        <v>136</v>
      </c>
      <c r="JW60" s="158" t="s">
        <v>136</v>
      </c>
      <c r="JX60" s="158" t="s">
        <v>136</v>
      </c>
      <c r="JY60" s="158" t="s">
        <v>136</v>
      </c>
      <c r="JZ60" s="158" t="s">
        <v>136</v>
      </c>
      <c r="KA60" s="158" t="s">
        <v>136</v>
      </c>
      <c r="KB60" s="158" t="s">
        <v>136</v>
      </c>
      <c r="KC60" s="158" t="s">
        <v>136</v>
      </c>
      <c r="KD60" s="158" t="s">
        <v>136</v>
      </c>
      <c r="KE60" s="158" t="s">
        <v>136</v>
      </c>
      <c r="KF60" s="158" t="s">
        <v>136</v>
      </c>
      <c r="KG60" s="158" t="s">
        <v>136</v>
      </c>
      <c r="KH60" s="158" t="s">
        <v>2266</v>
      </c>
      <c r="KI60" s="158" t="s">
        <v>2266</v>
      </c>
    </row>
    <row r="61" spans="1:295" ht="27" customHeight="1" x14ac:dyDescent="0.3">
      <c r="A61" s="224" t="s">
        <v>3</v>
      </c>
      <c r="B61" s="224"/>
      <c r="C61" s="225" t="s">
        <v>320</v>
      </c>
      <c r="D61" s="225"/>
      <c r="E61" s="225"/>
      <c r="F61" s="225"/>
      <c r="G61" s="225"/>
      <c r="H61" s="225"/>
      <c r="I61" s="225"/>
      <c r="J61" s="225"/>
      <c r="K61" s="225"/>
      <c r="L61" s="225"/>
      <c r="M61" s="225"/>
      <c r="N61" s="225" t="s">
        <v>2267</v>
      </c>
      <c r="O61" s="225"/>
      <c r="P61" s="225"/>
      <c r="Q61" s="225"/>
      <c r="R61" s="225"/>
      <c r="S61" s="225" t="s">
        <v>32</v>
      </c>
      <c r="T61" s="225" t="s">
        <v>320</v>
      </c>
      <c r="U61" s="225"/>
      <c r="V61" s="225"/>
      <c r="W61" s="225"/>
      <c r="X61" s="225" t="s">
        <v>786</v>
      </c>
      <c r="Y61" s="225"/>
      <c r="Z61" s="225"/>
      <c r="AA61" s="225" t="s">
        <v>14</v>
      </c>
      <c r="AB61" s="225" t="s">
        <v>320</v>
      </c>
      <c r="AC61" s="225" t="s">
        <v>104</v>
      </c>
      <c r="AD61" s="225"/>
      <c r="AE61" s="225" t="s">
        <v>320</v>
      </c>
      <c r="AF61" s="225" t="s">
        <v>2267</v>
      </c>
      <c r="AG61" s="225"/>
      <c r="AH61" s="225" t="s">
        <v>224</v>
      </c>
      <c r="AI61" s="225"/>
      <c r="AJ61" s="225" t="s">
        <v>104</v>
      </c>
      <c r="AK61" s="225"/>
      <c r="AL61" s="225"/>
      <c r="AM61" s="225"/>
      <c r="AN61" s="225"/>
      <c r="AO61" s="225" t="s">
        <v>2268</v>
      </c>
      <c r="AP61" s="225" t="s">
        <v>2269</v>
      </c>
      <c r="AQ61" s="225" t="s">
        <v>320</v>
      </c>
      <c r="AR61" s="225"/>
      <c r="AS61" s="225"/>
      <c r="AT61" s="225"/>
      <c r="AU61" s="225"/>
      <c r="AV61" s="225"/>
      <c r="AW61" s="225"/>
      <c r="AX61" s="225"/>
      <c r="AY61" s="225"/>
      <c r="AZ61" s="225"/>
      <c r="BA61" s="225" t="s">
        <v>239</v>
      </c>
      <c r="BB61" s="225" t="s">
        <v>32</v>
      </c>
      <c r="BC61" s="225" t="s">
        <v>828</v>
      </c>
      <c r="BD61" s="225" t="s">
        <v>384</v>
      </c>
      <c r="BE61" s="225"/>
      <c r="BF61" s="225" t="s">
        <v>320</v>
      </c>
      <c r="BG61" s="225"/>
      <c r="BH61" s="225"/>
      <c r="BI61" s="225"/>
      <c r="BJ61" s="225"/>
      <c r="BK61" s="225"/>
      <c r="BL61" s="225"/>
      <c r="BM61" s="225"/>
      <c r="BN61" s="225" t="s">
        <v>32</v>
      </c>
      <c r="BO61" s="225"/>
      <c r="BP61" s="225"/>
      <c r="BQ61" s="225"/>
      <c r="BR61" s="225"/>
      <c r="BS61" s="225"/>
      <c r="BT61" s="225" t="s">
        <v>14</v>
      </c>
      <c r="BU61" s="225"/>
      <c r="BV61" s="225" t="s">
        <v>32</v>
      </c>
      <c r="BW61" s="225" t="s">
        <v>2270</v>
      </c>
      <c r="BX61" s="225"/>
      <c r="BY61" s="225"/>
      <c r="BZ61" s="225"/>
      <c r="CA61" s="225" t="s">
        <v>320</v>
      </c>
      <c r="CB61" s="225"/>
      <c r="CC61" s="225" t="s">
        <v>2271</v>
      </c>
      <c r="CD61" s="225"/>
      <c r="CE61" s="225" t="s">
        <v>502</v>
      </c>
      <c r="CF61" s="225" t="s">
        <v>320</v>
      </c>
      <c r="CG61" s="225"/>
      <c r="CH61" s="225"/>
      <c r="CI61" s="225"/>
      <c r="CJ61" s="225" t="s">
        <v>828</v>
      </c>
      <c r="CK61" s="225"/>
      <c r="CL61" s="225" t="s">
        <v>2270</v>
      </c>
      <c r="CM61" s="225"/>
      <c r="CN61" s="225"/>
      <c r="CO61" s="225" t="s">
        <v>320</v>
      </c>
      <c r="CP61" s="225"/>
      <c r="CQ61" s="225"/>
      <c r="CR61" s="225"/>
      <c r="CS61" s="225"/>
      <c r="CT61" s="225"/>
      <c r="CU61" s="225"/>
      <c r="CV61" s="225"/>
      <c r="CW61" s="225" t="s">
        <v>2271</v>
      </c>
      <c r="CX61" s="225" t="s">
        <v>2270</v>
      </c>
      <c r="CY61" s="225"/>
      <c r="CZ61" s="225" t="s">
        <v>281</v>
      </c>
      <c r="DA61" s="225"/>
      <c r="DB61" s="225"/>
      <c r="DC61" s="225"/>
      <c r="DD61" s="225" t="s">
        <v>320</v>
      </c>
      <c r="DE61" s="225"/>
      <c r="DF61" s="225"/>
      <c r="DG61" s="225" t="s">
        <v>281</v>
      </c>
      <c r="DH61" s="225"/>
      <c r="DI61" s="225" t="s">
        <v>810</v>
      </c>
      <c r="DJ61" s="225"/>
      <c r="DK61" s="225" t="s">
        <v>495</v>
      </c>
      <c r="DL61" s="225" t="s">
        <v>281</v>
      </c>
      <c r="DM61" s="225"/>
      <c r="DN61" s="225"/>
      <c r="DO61" s="225"/>
      <c r="DP61" s="225" t="s">
        <v>495</v>
      </c>
      <c r="DQ61" s="225" t="s">
        <v>281</v>
      </c>
      <c r="DR61" s="225" t="s">
        <v>495</v>
      </c>
      <c r="DS61" s="225" t="s">
        <v>281</v>
      </c>
      <c r="DT61" s="225"/>
      <c r="DU61" s="225"/>
      <c r="DV61" s="225"/>
      <c r="DW61" s="225" t="s">
        <v>320</v>
      </c>
      <c r="DX61" s="225" t="s">
        <v>495</v>
      </c>
      <c r="DY61" s="225" t="s">
        <v>320</v>
      </c>
      <c r="DZ61" s="225"/>
      <c r="EA61" s="225"/>
      <c r="EB61" s="225"/>
      <c r="EC61" s="225"/>
      <c r="ED61" s="225"/>
      <c r="EE61" s="225" t="s">
        <v>32</v>
      </c>
      <c r="EF61" s="225"/>
      <c r="EG61" s="225" t="s">
        <v>281</v>
      </c>
      <c r="EH61" s="225" t="s">
        <v>32</v>
      </c>
      <c r="EI61" s="225" t="s">
        <v>2272</v>
      </c>
      <c r="EJ61" s="225" t="s">
        <v>495</v>
      </c>
      <c r="EK61" s="225" t="s">
        <v>320</v>
      </c>
      <c r="EL61" s="225"/>
      <c r="EM61" s="225"/>
      <c r="EN61" s="225"/>
      <c r="EO61" s="225"/>
      <c r="EP61" s="225"/>
      <c r="EQ61" s="225"/>
      <c r="ER61" s="225"/>
      <c r="ES61" s="225"/>
      <c r="ET61" s="225" t="s">
        <v>805</v>
      </c>
      <c r="EU61" s="225"/>
      <c r="EV61" s="225"/>
      <c r="EW61" s="225" t="s">
        <v>320</v>
      </c>
      <c r="EX61" s="225"/>
      <c r="EY61" s="225"/>
      <c r="EZ61" s="225"/>
      <c r="FA61" s="225"/>
      <c r="FB61" s="225"/>
      <c r="FC61" s="225"/>
      <c r="FD61" s="225"/>
      <c r="FE61" s="225"/>
      <c r="FF61" s="225"/>
      <c r="FG61" s="225" t="s">
        <v>818</v>
      </c>
      <c r="FH61" s="225"/>
      <c r="FI61" s="225"/>
      <c r="FJ61" s="225" t="s">
        <v>320</v>
      </c>
      <c r="FK61" s="225"/>
      <c r="FL61" s="225"/>
      <c r="FM61" s="225"/>
      <c r="FN61" s="225"/>
      <c r="FO61" s="225"/>
      <c r="FP61" s="225" t="s">
        <v>239</v>
      </c>
      <c r="FQ61" s="225" t="s">
        <v>384</v>
      </c>
      <c r="FR61" s="225"/>
      <c r="FS61" s="225"/>
      <c r="FT61" s="225"/>
      <c r="FU61" s="225"/>
      <c r="FV61" s="225"/>
      <c r="FW61" s="225" t="s">
        <v>2271</v>
      </c>
      <c r="FX61" s="225" t="s">
        <v>543</v>
      </c>
      <c r="FY61" s="225"/>
      <c r="FZ61" s="225"/>
      <c r="GA61" s="225" t="s">
        <v>495</v>
      </c>
      <c r="GB61" s="225" t="s">
        <v>104</v>
      </c>
      <c r="GC61" s="225" t="s">
        <v>239</v>
      </c>
      <c r="GD61" s="225" t="s">
        <v>320</v>
      </c>
      <c r="GE61" s="225" t="s">
        <v>384</v>
      </c>
      <c r="GF61" s="225" t="s">
        <v>239</v>
      </c>
      <c r="GG61" s="225" t="s">
        <v>104</v>
      </c>
      <c r="GH61" s="225" t="s">
        <v>320</v>
      </c>
      <c r="GI61" s="225" t="s">
        <v>239</v>
      </c>
      <c r="GJ61" s="225" t="s">
        <v>320</v>
      </c>
      <c r="GK61" s="225"/>
      <c r="GL61" s="225" t="s">
        <v>2273</v>
      </c>
      <c r="GM61" s="225" t="s">
        <v>320</v>
      </c>
      <c r="GN61" s="225" t="s">
        <v>384</v>
      </c>
      <c r="GO61" s="225" t="s">
        <v>320</v>
      </c>
      <c r="GP61" s="225"/>
      <c r="GQ61" s="225"/>
      <c r="GR61" s="225" t="s">
        <v>816</v>
      </c>
      <c r="GS61" s="225"/>
      <c r="GT61" s="225" t="s">
        <v>239</v>
      </c>
      <c r="GU61" s="225"/>
      <c r="GV61" s="225" t="s">
        <v>320</v>
      </c>
      <c r="GW61" s="225" t="s">
        <v>239</v>
      </c>
      <c r="GX61" s="225" t="s">
        <v>501</v>
      </c>
      <c r="GY61" s="225" t="s">
        <v>320</v>
      </c>
      <c r="GZ61" s="225"/>
      <c r="HA61" s="225" t="s">
        <v>501</v>
      </c>
      <c r="HB61" s="225" t="s">
        <v>32</v>
      </c>
      <c r="HC61" s="225"/>
      <c r="HD61" s="225"/>
      <c r="HE61" s="225"/>
      <c r="HF61" s="225"/>
      <c r="HG61" s="225"/>
      <c r="HH61" s="225"/>
      <c r="HI61" s="225"/>
      <c r="HJ61" s="225"/>
      <c r="HK61" s="225"/>
      <c r="HL61" s="225"/>
      <c r="HM61" s="225" t="s">
        <v>2274</v>
      </c>
      <c r="HN61" s="225"/>
      <c r="HO61" s="225" t="s">
        <v>32</v>
      </c>
      <c r="HP61" s="225"/>
      <c r="HQ61" s="225" t="s">
        <v>2275</v>
      </c>
      <c r="HR61" s="225"/>
      <c r="HS61" s="225" t="s">
        <v>32</v>
      </c>
      <c r="HT61" s="225"/>
      <c r="HU61" s="225" t="s">
        <v>296</v>
      </c>
      <c r="HV61" s="225"/>
      <c r="HW61" s="225" t="s">
        <v>2276</v>
      </c>
      <c r="HX61" s="225"/>
      <c r="HY61" s="225" t="s">
        <v>296</v>
      </c>
      <c r="HZ61" s="225" t="s">
        <v>320</v>
      </c>
      <c r="IA61" s="225" t="s">
        <v>58</v>
      </c>
      <c r="IB61" s="225" t="s">
        <v>215</v>
      </c>
      <c r="IC61" s="225"/>
      <c r="ID61" s="225" t="s">
        <v>2275</v>
      </c>
      <c r="IE61" s="225"/>
      <c r="IF61" s="225"/>
      <c r="IG61" s="225"/>
      <c r="IH61" s="225" t="s">
        <v>215</v>
      </c>
      <c r="II61" s="225"/>
      <c r="IJ61" s="225" t="s">
        <v>32</v>
      </c>
      <c r="IK61" s="225" t="s">
        <v>58</v>
      </c>
      <c r="IL61" s="225" t="s">
        <v>32</v>
      </c>
      <c r="IM61" s="225" t="s">
        <v>58</v>
      </c>
      <c r="IN61" s="225"/>
      <c r="IO61" s="225"/>
      <c r="IP61" s="225"/>
      <c r="IQ61" s="225"/>
      <c r="IR61" s="225" t="s">
        <v>32</v>
      </c>
      <c r="IS61" s="225" t="s">
        <v>2272</v>
      </c>
      <c r="IT61" s="225" t="s">
        <v>296</v>
      </c>
      <c r="IU61" s="225"/>
      <c r="IV61" s="225" t="s">
        <v>58</v>
      </c>
      <c r="IW61" s="225" t="s">
        <v>32</v>
      </c>
      <c r="IX61" s="225"/>
      <c r="IY61" s="225"/>
      <c r="IZ61" s="225"/>
      <c r="JA61" s="225" t="s">
        <v>320</v>
      </c>
      <c r="JB61" s="225" t="s">
        <v>851</v>
      </c>
      <c r="JC61" s="225" t="s">
        <v>320</v>
      </c>
      <c r="JD61" s="225" t="s">
        <v>178</v>
      </c>
      <c r="JE61" s="225"/>
      <c r="JF61" s="225" t="s">
        <v>320</v>
      </c>
      <c r="JG61" s="225"/>
      <c r="JH61" s="225"/>
      <c r="JI61" s="225"/>
      <c r="JJ61" s="225"/>
      <c r="JK61" s="225"/>
      <c r="JL61" s="225" t="s">
        <v>2276</v>
      </c>
      <c r="JM61" s="225" t="s">
        <v>384</v>
      </c>
      <c r="JN61" s="225"/>
      <c r="JO61" s="225" t="s">
        <v>845</v>
      </c>
      <c r="JP61" s="225"/>
      <c r="JQ61" s="225" t="s">
        <v>847</v>
      </c>
      <c r="JR61" s="225"/>
      <c r="JS61" s="225"/>
      <c r="JT61" s="225" t="s">
        <v>320</v>
      </c>
      <c r="JU61" s="225" t="s">
        <v>2275</v>
      </c>
      <c r="JV61" s="225" t="s">
        <v>488</v>
      </c>
      <c r="JW61" s="225" t="s">
        <v>2277</v>
      </c>
      <c r="JX61" s="225"/>
      <c r="JY61" s="225" t="s">
        <v>32</v>
      </c>
      <c r="JZ61" s="225"/>
      <c r="KA61" s="225"/>
      <c r="KB61" s="225"/>
      <c r="KC61" s="225"/>
      <c r="KD61" s="225"/>
      <c r="KE61" s="225"/>
      <c r="KF61" s="225" t="s">
        <v>2275</v>
      </c>
      <c r="KG61" s="225"/>
      <c r="KH61" s="225" t="s">
        <v>32</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2278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2279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2280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2281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2571</v>
      </c>
      <c r="B4" s="227"/>
      <c r="C4" s="227"/>
      <c r="D4" s="227"/>
      <c r="E4" s="227"/>
      <c r="F4" s="227"/>
      <c r="G4" s="227"/>
      <c r="H4" s="227"/>
      <c r="I4" s="227"/>
      <c r="J4" s="227"/>
      <c r="K4" s="227"/>
      <c r="L4" s="227"/>
      <c r="M4" s="227"/>
    </row>
    <row r="5" spans="1:13" ht="19.95" hidden="1" customHeight="1" x14ac:dyDescent="0.3">
      <c r="A5" s="224" t="s">
        <v>1633</v>
      </c>
      <c r="B5" s="224"/>
      <c r="C5" s="158">
        <v>43763</v>
      </c>
      <c r="D5" s="158">
        <v>43764</v>
      </c>
      <c r="E5" s="158">
        <v>42746</v>
      </c>
      <c r="F5" s="158">
        <v>42741</v>
      </c>
      <c r="G5" s="158">
        <v>43825</v>
      </c>
      <c r="H5" s="158"/>
      <c r="I5" s="158">
        <v>43822</v>
      </c>
      <c r="J5" s="158">
        <v>43823</v>
      </c>
      <c r="K5" s="158">
        <v>43839</v>
      </c>
      <c r="L5" s="158">
        <v>43749</v>
      </c>
      <c r="M5" s="158"/>
    </row>
    <row r="6" spans="1:13" ht="27" customHeight="1" x14ac:dyDescent="0.3">
      <c r="A6" s="224" t="s">
        <v>17</v>
      </c>
      <c r="B6" s="224"/>
      <c r="C6" s="225" t="s">
        <v>2572</v>
      </c>
      <c r="D6" s="225"/>
      <c r="E6" s="225"/>
      <c r="F6" s="225"/>
      <c r="G6" s="225"/>
      <c r="H6" s="225"/>
      <c r="I6" s="225" t="s">
        <v>2573</v>
      </c>
      <c r="J6" s="225"/>
      <c r="K6" s="225"/>
      <c r="L6" s="225"/>
      <c r="M6" s="225"/>
    </row>
    <row r="7" spans="1:13" ht="27" customHeight="1" x14ac:dyDescent="0.3">
      <c r="A7" s="157" t="s">
        <v>40</v>
      </c>
      <c r="B7" s="157" t="s">
        <v>474</v>
      </c>
      <c r="C7" s="158" t="s">
        <v>2574</v>
      </c>
      <c r="D7" s="158" t="s">
        <v>2575</v>
      </c>
      <c r="E7" s="158" t="s">
        <v>2576</v>
      </c>
      <c r="F7" s="158" t="s">
        <v>2577</v>
      </c>
      <c r="G7" s="158" t="s">
        <v>2578</v>
      </c>
      <c r="H7" s="158" t="s">
        <v>866</v>
      </c>
      <c r="I7" s="158" t="s">
        <v>2579</v>
      </c>
      <c r="J7" s="158" t="s">
        <v>2580</v>
      </c>
      <c r="K7" s="158" t="s">
        <v>2581</v>
      </c>
      <c r="L7" s="158" t="s">
        <v>2582</v>
      </c>
      <c r="M7" s="158" t="s">
        <v>866</v>
      </c>
    </row>
    <row r="8" spans="1:13" ht="18" customHeight="1" x14ac:dyDescent="0.3">
      <c r="A8" s="160" t="s">
        <v>712</v>
      </c>
      <c r="B8" s="160" t="s">
        <v>713</v>
      </c>
      <c r="C8" s="161">
        <v>41.69</v>
      </c>
      <c r="D8" s="161">
        <v>42.32</v>
      </c>
      <c r="E8" s="161">
        <v>53.5837</v>
      </c>
      <c r="F8" s="161">
        <v>53.552599999999998</v>
      </c>
      <c r="G8" s="161">
        <v>460.32799999999997</v>
      </c>
      <c r="H8" s="161">
        <v>651.47429999999997</v>
      </c>
      <c r="I8" s="161">
        <v>217.7355</v>
      </c>
      <c r="J8" s="161">
        <v>215.9264</v>
      </c>
      <c r="K8" s="161">
        <v>500.80669999999998</v>
      </c>
      <c r="L8" s="161">
        <v>403.42270000000002</v>
      </c>
      <c r="M8" s="161">
        <v>1337.8913</v>
      </c>
    </row>
    <row r="9" spans="1:13" ht="18" customHeight="1" x14ac:dyDescent="0.3">
      <c r="A9" s="160" t="s">
        <v>712</v>
      </c>
      <c r="B9" s="160" t="s">
        <v>714</v>
      </c>
      <c r="C9" s="163">
        <v>39.479999999999997</v>
      </c>
      <c r="D9" s="163">
        <v>38.380000000000003</v>
      </c>
      <c r="E9" s="163">
        <v>42.331099999999999</v>
      </c>
      <c r="F9" s="163">
        <v>41.203600000000002</v>
      </c>
      <c r="G9" s="163">
        <v>454.06299999999999</v>
      </c>
      <c r="H9" s="163">
        <v>615.45770000000005</v>
      </c>
      <c r="I9" s="163">
        <v>210.94110000000001</v>
      </c>
      <c r="J9" s="163">
        <v>210.65770000000001</v>
      </c>
      <c r="K9" s="163">
        <v>478.84199999999998</v>
      </c>
      <c r="L9" s="163">
        <v>388.2253</v>
      </c>
      <c r="M9" s="163">
        <v>1288.6660999999999</v>
      </c>
    </row>
    <row r="10" spans="1:13" ht="18" customHeight="1" x14ac:dyDescent="0.3">
      <c r="A10" s="160" t="s">
        <v>712</v>
      </c>
      <c r="B10" s="160" t="s">
        <v>715</v>
      </c>
      <c r="C10" s="163">
        <v>40.090000000000003</v>
      </c>
      <c r="D10" s="163">
        <v>39.61</v>
      </c>
      <c r="E10" s="163">
        <v>42.866900000000001</v>
      </c>
      <c r="F10" s="163">
        <v>43.087800000000001</v>
      </c>
      <c r="G10" s="163">
        <v>440.1114</v>
      </c>
      <c r="H10" s="163">
        <v>605.76610000000005</v>
      </c>
      <c r="I10" s="163">
        <v>213.05520000000001</v>
      </c>
      <c r="J10" s="163">
        <v>209.65280000000001</v>
      </c>
      <c r="K10" s="163">
        <v>483.09789999999998</v>
      </c>
      <c r="L10" s="163">
        <v>389.47160000000002</v>
      </c>
      <c r="M10" s="163">
        <v>1295.2774999999999</v>
      </c>
    </row>
    <row r="11" spans="1:13" ht="18" customHeight="1" x14ac:dyDescent="0.3">
      <c r="A11" s="160" t="s">
        <v>712</v>
      </c>
      <c r="B11" s="160" t="s">
        <v>716</v>
      </c>
      <c r="C11" s="163">
        <v>37.57</v>
      </c>
      <c r="D11" s="163">
        <v>37.9</v>
      </c>
      <c r="E11" s="163">
        <v>41.527299999999997</v>
      </c>
      <c r="F11" s="163">
        <v>41.204700000000003</v>
      </c>
      <c r="G11" s="163">
        <v>434.17809999999997</v>
      </c>
      <c r="H11" s="163">
        <v>592.38009999999997</v>
      </c>
      <c r="I11" s="163">
        <v>221.04040000000001</v>
      </c>
      <c r="J11" s="163">
        <v>219.28200000000001</v>
      </c>
      <c r="K11" s="163">
        <v>496.63249999999999</v>
      </c>
      <c r="L11" s="163">
        <v>400.98110000000003</v>
      </c>
      <c r="M11" s="163">
        <v>1337.9359999999999</v>
      </c>
    </row>
    <row r="12" spans="1:13" ht="18" customHeight="1" x14ac:dyDescent="0.3">
      <c r="A12" s="160" t="s">
        <v>712</v>
      </c>
      <c r="B12" s="160" t="s">
        <v>717</v>
      </c>
      <c r="C12" s="163">
        <v>36.71</v>
      </c>
      <c r="D12" s="163">
        <v>36.67</v>
      </c>
      <c r="E12" s="163">
        <v>41.527299999999997</v>
      </c>
      <c r="F12" s="163">
        <v>43.616700000000002</v>
      </c>
      <c r="G12" s="163">
        <v>410.89069999999998</v>
      </c>
      <c r="H12" s="163">
        <v>569.41470000000004</v>
      </c>
      <c r="I12" s="163">
        <v>221.00819999999999</v>
      </c>
      <c r="J12" s="163">
        <v>218.4581</v>
      </c>
      <c r="K12" s="163">
        <v>502.83420000000001</v>
      </c>
      <c r="L12" s="163">
        <v>402.60559999999998</v>
      </c>
      <c r="M12" s="163">
        <v>1344.9060999999999</v>
      </c>
    </row>
    <row r="13" spans="1:13" ht="18" customHeight="1" x14ac:dyDescent="0.3">
      <c r="A13" s="160" t="s">
        <v>712</v>
      </c>
      <c r="B13" s="160" t="s">
        <v>718</v>
      </c>
      <c r="C13" s="163">
        <v>36.56</v>
      </c>
      <c r="D13" s="163">
        <v>37.659999999999997</v>
      </c>
      <c r="E13" s="163">
        <v>43.938600000000001</v>
      </c>
      <c r="F13" s="163">
        <v>43.927</v>
      </c>
      <c r="G13" s="163">
        <v>420.26589999999999</v>
      </c>
      <c r="H13" s="163">
        <v>582.35149999999999</v>
      </c>
      <c r="I13" s="163">
        <v>226.80590000000001</v>
      </c>
      <c r="J13" s="163">
        <v>226.27889999999999</v>
      </c>
      <c r="K13" s="163">
        <v>511.88010000000003</v>
      </c>
      <c r="L13" s="163">
        <v>410.9898</v>
      </c>
      <c r="M13" s="163">
        <v>1375.9547</v>
      </c>
    </row>
    <row r="14" spans="1:13" ht="18" customHeight="1" x14ac:dyDescent="0.3">
      <c r="A14" s="160" t="s">
        <v>712</v>
      </c>
      <c r="B14" s="160" t="s">
        <v>719</v>
      </c>
      <c r="C14" s="163">
        <v>33.15</v>
      </c>
      <c r="D14" s="163">
        <v>33.299999999999997</v>
      </c>
      <c r="E14" s="163">
        <v>39.651899999999998</v>
      </c>
      <c r="F14" s="163">
        <v>40.593299999999999</v>
      </c>
      <c r="G14" s="163">
        <v>386.03370000000001</v>
      </c>
      <c r="H14" s="163">
        <v>532.72889999999995</v>
      </c>
      <c r="I14" s="163">
        <v>222.70580000000001</v>
      </c>
      <c r="J14" s="163">
        <v>224.65430000000001</v>
      </c>
      <c r="K14" s="163">
        <v>512.56970000000001</v>
      </c>
      <c r="L14" s="163">
        <v>406.78989999999999</v>
      </c>
      <c r="M14" s="163">
        <v>1366.7197000000001</v>
      </c>
    </row>
    <row r="15" spans="1:13" ht="18" customHeight="1" x14ac:dyDescent="0.3">
      <c r="A15" s="160" t="s">
        <v>712</v>
      </c>
      <c r="B15" s="160" t="s">
        <v>720</v>
      </c>
      <c r="C15" s="165">
        <v>36.4</v>
      </c>
      <c r="D15" s="165">
        <v>37.090000000000003</v>
      </c>
      <c r="E15" s="165">
        <v>40.4557</v>
      </c>
      <c r="F15" s="165">
        <v>40.3048</v>
      </c>
      <c r="G15" s="165">
        <v>428.1352</v>
      </c>
      <c r="H15" s="165">
        <v>582.38570000000004</v>
      </c>
      <c r="I15" s="165">
        <v>224.27520000000001</v>
      </c>
      <c r="J15" s="165">
        <v>222.06479999999999</v>
      </c>
      <c r="K15" s="165">
        <v>515.85310000000004</v>
      </c>
      <c r="L15" s="165">
        <v>412.65699999999998</v>
      </c>
      <c r="M15" s="165">
        <v>1374.8501000000001</v>
      </c>
    </row>
    <row r="16" spans="1:13" ht="18" customHeight="1" x14ac:dyDescent="0.3">
      <c r="A16" s="160" t="s">
        <v>712</v>
      </c>
      <c r="B16" s="160" t="s">
        <v>721</v>
      </c>
      <c r="C16" s="161">
        <v>36.020000000000003</v>
      </c>
      <c r="D16" s="161">
        <v>36.159999999999997</v>
      </c>
      <c r="E16" s="161">
        <v>40.723599999999998</v>
      </c>
      <c r="F16" s="161">
        <v>40.609900000000003</v>
      </c>
      <c r="G16" s="161">
        <v>422.75150000000002</v>
      </c>
      <c r="H16" s="161">
        <v>576.26499999999999</v>
      </c>
      <c r="I16" s="161">
        <v>224.41890000000001</v>
      </c>
      <c r="J16" s="161">
        <v>225.08580000000001</v>
      </c>
      <c r="K16" s="161">
        <v>515.75609999999995</v>
      </c>
      <c r="L16" s="161">
        <v>414.57639999999998</v>
      </c>
      <c r="M16" s="161">
        <v>1379.8371999999999</v>
      </c>
    </row>
    <row r="17" spans="1:13" ht="18" customHeight="1" x14ac:dyDescent="0.3">
      <c r="A17" s="160" t="s">
        <v>712</v>
      </c>
      <c r="B17" s="160" t="s">
        <v>722</v>
      </c>
      <c r="C17" s="163">
        <v>36.520000000000003</v>
      </c>
      <c r="D17" s="163">
        <v>36.11</v>
      </c>
      <c r="E17" s="163">
        <v>41.795299999999997</v>
      </c>
      <c r="F17" s="163">
        <v>41.123800000000003</v>
      </c>
      <c r="G17" s="163">
        <v>422.84519999999998</v>
      </c>
      <c r="H17" s="163">
        <v>578.39430000000004</v>
      </c>
      <c r="I17" s="163">
        <v>226.41159999999999</v>
      </c>
      <c r="J17" s="163">
        <v>222.18530000000001</v>
      </c>
      <c r="K17" s="163">
        <v>524.55679999999995</v>
      </c>
      <c r="L17" s="163">
        <v>417.49340000000001</v>
      </c>
      <c r="M17" s="163">
        <v>1390.6470999999999</v>
      </c>
    </row>
    <row r="18" spans="1:13" ht="18" customHeight="1" x14ac:dyDescent="0.3">
      <c r="A18" s="160" t="s">
        <v>712</v>
      </c>
      <c r="B18" s="160" t="s">
        <v>723</v>
      </c>
      <c r="C18" s="163">
        <v>37.5</v>
      </c>
      <c r="D18" s="163">
        <v>37.39</v>
      </c>
      <c r="E18" s="163">
        <v>40.053800000000003</v>
      </c>
      <c r="F18" s="163">
        <v>41.099400000000003</v>
      </c>
      <c r="G18" s="163">
        <v>433.68889999999999</v>
      </c>
      <c r="H18" s="163">
        <v>589.73209999999995</v>
      </c>
      <c r="I18" s="163">
        <v>223.29910000000001</v>
      </c>
      <c r="J18" s="163">
        <v>223.10929999999999</v>
      </c>
      <c r="K18" s="163">
        <v>522.33119999999997</v>
      </c>
      <c r="L18" s="163">
        <v>412.3981</v>
      </c>
      <c r="M18" s="163">
        <v>1381.1377</v>
      </c>
    </row>
    <row r="19" spans="1:13" ht="18" customHeight="1" x14ac:dyDescent="0.3">
      <c r="A19" s="160" t="s">
        <v>712</v>
      </c>
      <c r="B19" s="160" t="s">
        <v>724</v>
      </c>
      <c r="C19" s="163">
        <v>36.659999999999997</v>
      </c>
      <c r="D19" s="163">
        <v>37.119999999999997</v>
      </c>
      <c r="E19" s="163">
        <v>40.4557</v>
      </c>
      <c r="F19" s="163">
        <v>39.960099999999997</v>
      </c>
      <c r="G19" s="163">
        <v>432.36509999999998</v>
      </c>
      <c r="H19" s="163">
        <v>586.56089999999995</v>
      </c>
      <c r="I19" s="163">
        <v>218.83420000000001</v>
      </c>
      <c r="J19" s="163">
        <v>216.6782</v>
      </c>
      <c r="K19" s="163">
        <v>519.22979999999995</v>
      </c>
      <c r="L19" s="163">
        <v>412.62090000000001</v>
      </c>
      <c r="M19" s="163">
        <v>1367.3631</v>
      </c>
    </row>
    <row r="20" spans="1:13" ht="18" customHeight="1" x14ac:dyDescent="0.3">
      <c r="A20" s="160" t="s">
        <v>712</v>
      </c>
      <c r="B20" s="160" t="s">
        <v>725</v>
      </c>
      <c r="C20" s="163">
        <v>50.96</v>
      </c>
      <c r="D20" s="163">
        <v>0</v>
      </c>
      <c r="E20" s="163">
        <v>40.589599999999997</v>
      </c>
      <c r="F20" s="163">
        <v>40.257800000000003</v>
      </c>
      <c r="G20" s="163">
        <v>394.59519999999998</v>
      </c>
      <c r="H20" s="163">
        <v>526.40260000000001</v>
      </c>
      <c r="I20" s="163">
        <v>216.5778</v>
      </c>
      <c r="J20" s="163">
        <v>217.14660000000001</v>
      </c>
      <c r="K20" s="163">
        <v>520.86030000000005</v>
      </c>
      <c r="L20" s="163">
        <v>417.8279</v>
      </c>
      <c r="M20" s="163">
        <v>1372.4126000000001</v>
      </c>
    </row>
    <row r="21" spans="1:13" ht="18" customHeight="1" x14ac:dyDescent="0.3">
      <c r="A21" s="160" t="s">
        <v>712</v>
      </c>
      <c r="B21" s="160" t="s">
        <v>726</v>
      </c>
      <c r="C21" s="163">
        <v>55.06</v>
      </c>
      <c r="D21" s="163">
        <v>0</v>
      </c>
      <c r="E21" s="163">
        <v>0</v>
      </c>
      <c r="F21" s="163">
        <v>50.158499999999997</v>
      </c>
      <c r="G21" s="163">
        <v>394.1284</v>
      </c>
      <c r="H21" s="163">
        <v>499.34690000000001</v>
      </c>
      <c r="I21" s="163">
        <v>195.95750000000001</v>
      </c>
      <c r="J21" s="163">
        <v>196.07220000000001</v>
      </c>
      <c r="K21" s="163">
        <v>460.6044</v>
      </c>
      <c r="L21" s="163">
        <v>365.38350000000003</v>
      </c>
      <c r="M21" s="163">
        <v>1218.0175999999999</v>
      </c>
    </row>
    <row r="22" spans="1:13" ht="18" customHeight="1" x14ac:dyDescent="0.3">
      <c r="A22" s="160" t="s">
        <v>712</v>
      </c>
      <c r="B22" s="160" t="s">
        <v>727</v>
      </c>
      <c r="C22" s="163">
        <v>60.62</v>
      </c>
      <c r="D22" s="163">
        <v>0</v>
      </c>
      <c r="E22" s="163">
        <v>0</v>
      </c>
      <c r="F22" s="163">
        <v>53.27</v>
      </c>
      <c r="G22" s="163">
        <v>427.50740000000002</v>
      </c>
      <c r="H22" s="163">
        <v>541.39739999999995</v>
      </c>
      <c r="I22" s="163">
        <v>176.89750000000001</v>
      </c>
      <c r="J22" s="163">
        <v>174.2116</v>
      </c>
      <c r="K22" s="163">
        <v>362.1173</v>
      </c>
      <c r="L22" s="163">
        <v>286.06439999999998</v>
      </c>
      <c r="M22" s="163">
        <v>999.29079999999999</v>
      </c>
    </row>
    <row r="23" spans="1:13" ht="18" customHeight="1" x14ac:dyDescent="0.3">
      <c r="A23" s="160" t="s">
        <v>712</v>
      </c>
      <c r="B23" s="160" t="s">
        <v>728</v>
      </c>
      <c r="C23" s="165">
        <v>48.5</v>
      </c>
      <c r="D23" s="165">
        <v>0</v>
      </c>
      <c r="E23" s="165">
        <v>0</v>
      </c>
      <c r="F23" s="165">
        <v>50.527900000000002</v>
      </c>
      <c r="G23" s="165">
        <v>404.90320000000003</v>
      </c>
      <c r="H23" s="165">
        <v>503.93110000000001</v>
      </c>
      <c r="I23" s="165">
        <v>147.6404</v>
      </c>
      <c r="J23" s="165">
        <v>146.6164</v>
      </c>
      <c r="K23" s="165">
        <v>268.44970000000001</v>
      </c>
      <c r="L23" s="165">
        <v>206.6763</v>
      </c>
      <c r="M23" s="165">
        <v>769.38279999999997</v>
      </c>
    </row>
    <row r="24" spans="1:13" ht="18" customHeight="1" x14ac:dyDescent="0.3">
      <c r="A24" s="160" t="s">
        <v>712</v>
      </c>
      <c r="B24" s="160" t="s">
        <v>729</v>
      </c>
      <c r="C24" s="161">
        <v>75.239999999999995</v>
      </c>
      <c r="D24" s="161">
        <v>0</v>
      </c>
      <c r="E24" s="161">
        <v>0</v>
      </c>
      <c r="F24" s="161">
        <v>41.433900000000001</v>
      </c>
      <c r="G24" s="161">
        <v>404.608</v>
      </c>
      <c r="H24" s="161">
        <v>521.28189999999995</v>
      </c>
      <c r="I24" s="161">
        <v>147.21369999999999</v>
      </c>
      <c r="J24" s="161">
        <v>145.41210000000001</v>
      </c>
      <c r="K24" s="161">
        <v>249.91810000000001</v>
      </c>
      <c r="L24" s="161">
        <v>191.4845</v>
      </c>
      <c r="M24" s="161">
        <v>734.02840000000003</v>
      </c>
    </row>
    <row r="25" spans="1:13" ht="18" customHeight="1" x14ac:dyDescent="0.3">
      <c r="A25" s="160" t="s">
        <v>712</v>
      </c>
      <c r="B25" s="160" t="s">
        <v>730</v>
      </c>
      <c r="C25" s="163">
        <v>75.02</v>
      </c>
      <c r="D25" s="163">
        <v>0</v>
      </c>
      <c r="E25" s="163">
        <v>0</v>
      </c>
      <c r="F25" s="163">
        <v>40.5242</v>
      </c>
      <c r="G25" s="163">
        <v>396.81439999999998</v>
      </c>
      <c r="H25" s="163">
        <v>512.35860000000002</v>
      </c>
      <c r="I25" s="163">
        <v>134.79730000000001</v>
      </c>
      <c r="J25" s="163">
        <v>134.17439999999999</v>
      </c>
      <c r="K25" s="163">
        <v>245.86410000000001</v>
      </c>
      <c r="L25" s="163">
        <v>186.59</v>
      </c>
      <c r="M25" s="163">
        <v>701.42579999999998</v>
      </c>
    </row>
    <row r="26" spans="1:13" ht="18" customHeight="1" x14ac:dyDescent="0.3">
      <c r="A26" s="160" t="s">
        <v>712</v>
      </c>
      <c r="B26" s="160" t="s">
        <v>731</v>
      </c>
      <c r="C26" s="163">
        <v>73.489999999999995</v>
      </c>
      <c r="D26" s="163">
        <v>0</v>
      </c>
      <c r="E26" s="163">
        <v>32.552100000000003</v>
      </c>
      <c r="F26" s="163">
        <v>31.848600000000001</v>
      </c>
      <c r="G26" s="163">
        <v>434.71800000000002</v>
      </c>
      <c r="H26" s="163">
        <v>572.6087</v>
      </c>
      <c r="I26" s="163">
        <v>135.0421</v>
      </c>
      <c r="J26" s="163">
        <v>132.74799999999999</v>
      </c>
      <c r="K26" s="163">
        <v>258.23950000000002</v>
      </c>
      <c r="L26" s="163">
        <v>198.95740000000001</v>
      </c>
      <c r="M26" s="163">
        <v>724.98699999999997</v>
      </c>
    </row>
    <row r="27" spans="1:13" ht="18" customHeight="1" x14ac:dyDescent="0.3">
      <c r="A27" s="160" t="s">
        <v>712</v>
      </c>
      <c r="B27" s="160" t="s">
        <v>732</v>
      </c>
      <c r="C27" s="163">
        <v>78.31</v>
      </c>
      <c r="D27" s="163">
        <v>0</v>
      </c>
      <c r="E27" s="163">
        <v>39.384</v>
      </c>
      <c r="F27" s="163">
        <v>39.749400000000001</v>
      </c>
      <c r="G27" s="163">
        <v>424.17529999999999</v>
      </c>
      <c r="H27" s="163">
        <v>581.61869999999999</v>
      </c>
      <c r="I27" s="163">
        <v>138.33699999999999</v>
      </c>
      <c r="J27" s="163">
        <v>137.29419999999999</v>
      </c>
      <c r="K27" s="163">
        <v>244.58539999999999</v>
      </c>
      <c r="L27" s="163">
        <v>187.4718</v>
      </c>
      <c r="M27" s="163">
        <v>707.6884</v>
      </c>
    </row>
    <row r="28" spans="1:13" ht="18" customHeight="1" x14ac:dyDescent="0.3">
      <c r="A28" s="160" t="s">
        <v>712</v>
      </c>
      <c r="B28" s="160" t="s">
        <v>733</v>
      </c>
      <c r="C28" s="163">
        <v>75.45</v>
      </c>
      <c r="D28" s="163">
        <v>0</v>
      </c>
      <c r="E28" s="163">
        <v>35.499200000000002</v>
      </c>
      <c r="F28" s="163">
        <v>29.8887</v>
      </c>
      <c r="G28" s="163">
        <v>399.68180000000001</v>
      </c>
      <c r="H28" s="163">
        <v>540.51969999999994</v>
      </c>
      <c r="I28" s="163">
        <v>138.78219999999999</v>
      </c>
      <c r="J28" s="163">
        <v>139.14320000000001</v>
      </c>
      <c r="K28" s="163">
        <v>254.9143</v>
      </c>
      <c r="L28" s="163">
        <v>203.00450000000001</v>
      </c>
      <c r="M28" s="163">
        <v>735.8442</v>
      </c>
    </row>
    <row r="29" spans="1:13" ht="18" customHeight="1" x14ac:dyDescent="0.3">
      <c r="A29" s="160" t="s">
        <v>712</v>
      </c>
      <c r="B29" s="160" t="s">
        <v>734</v>
      </c>
      <c r="C29" s="163">
        <v>75.72</v>
      </c>
      <c r="D29" s="163">
        <v>0</v>
      </c>
      <c r="E29" s="163">
        <v>40.723599999999998</v>
      </c>
      <c r="F29" s="163">
        <v>40.7926</v>
      </c>
      <c r="G29" s="163">
        <v>418.88189999999997</v>
      </c>
      <c r="H29" s="163">
        <v>576.11810000000003</v>
      </c>
      <c r="I29" s="163">
        <v>143.35570000000001</v>
      </c>
      <c r="J29" s="163">
        <v>141.81479999999999</v>
      </c>
      <c r="K29" s="163">
        <v>249.9014</v>
      </c>
      <c r="L29" s="163">
        <v>193.8749</v>
      </c>
      <c r="M29" s="163">
        <v>728.94680000000005</v>
      </c>
    </row>
    <row r="30" spans="1:13" ht="18" customHeight="1" x14ac:dyDescent="0.3">
      <c r="A30" s="160" t="s">
        <v>712</v>
      </c>
      <c r="B30" s="160" t="s">
        <v>735</v>
      </c>
      <c r="C30" s="163">
        <v>75.010000000000005</v>
      </c>
      <c r="D30" s="163">
        <v>0</v>
      </c>
      <c r="E30" s="163">
        <v>33.623699999999999</v>
      </c>
      <c r="F30" s="163">
        <v>32.495899999999999</v>
      </c>
      <c r="G30" s="163">
        <v>415.27879999999999</v>
      </c>
      <c r="H30" s="163">
        <v>556.40840000000003</v>
      </c>
      <c r="I30" s="163">
        <v>137.3426</v>
      </c>
      <c r="J30" s="163">
        <v>135.44409999999999</v>
      </c>
      <c r="K30" s="163">
        <v>244.85900000000001</v>
      </c>
      <c r="L30" s="163">
        <v>187.43459999999999</v>
      </c>
      <c r="M30" s="163">
        <v>705.08029999999997</v>
      </c>
    </row>
    <row r="31" spans="1:13" ht="18" customHeight="1" x14ac:dyDescent="0.3">
      <c r="A31" s="160" t="s">
        <v>712</v>
      </c>
      <c r="B31" s="160" t="s">
        <v>736</v>
      </c>
      <c r="C31" s="165">
        <v>73.150000000000006</v>
      </c>
      <c r="D31" s="165">
        <v>0</v>
      </c>
      <c r="E31" s="165">
        <v>31.7483</v>
      </c>
      <c r="F31" s="165">
        <v>31.397500000000001</v>
      </c>
      <c r="G31" s="165">
        <v>410.62639999999999</v>
      </c>
      <c r="H31" s="165">
        <v>546.92219999999998</v>
      </c>
      <c r="I31" s="165">
        <v>137.40719999999999</v>
      </c>
      <c r="J31" s="165">
        <v>135.30850000000001</v>
      </c>
      <c r="K31" s="165">
        <v>235.3176</v>
      </c>
      <c r="L31" s="165">
        <v>185.89189999999999</v>
      </c>
      <c r="M31" s="165">
        <v>693.92520000000002</v>
      </c>
    </row>
    <row r="32" spans="1:13" ht="18" customHeight="1" x14ac:dyDescent="0.3">
      <c r="A32" s="160" t="s">
        <v>712</v>
      </c>
      <c r="B32" s="160" t="s">
        <v>737</v>
      </c>
      <c r="C32" s="161">
        <v>76.540000000000006</v>
      </c>
      <c r="D32" s="161">
        <v>0</v>
      </c>
      <c r="E32" s="161">
        <v>34.025599999999997</v>
      </c>
      <c r="F32" s="161">
        <v>33.113599999999998</v>
      </c>
      <c r="G32" s="161">
        <v>400.04829999999998</v>
      </c>
      <c r="H32" s="161">
        <v>543.72749999999996</v>
      </c>
      <c r="I32" s="161">
        <v>135.82480000000001</v>
      </c>
      <c r="J32" s="161">
        <v>134.27289999999999</v>
      </c>
      <c r="K32" s="161">
        <v>213.2373</v>
      </c>
      <c r="L32" s="161">
        <v>164.9802</v>
      </c>
      <c r="M32" s="161">
        <v>648.3152</v>
      </c>
    </row>
    <row r="33" spans="1:13" ht="18" customHeight="1" x14ac:dyDescent="0.3">
      <c r="A33" s="160" t="s">
        <v>712</v>
      </c>
      <c r="B33" s="160" t="s">
        <v>738</v>
      </c>
      <c r="C33" s="163">
        <v>76.77</v>
      </c>
      <c r="D33" s="163">
        <v>0</v>
      </c>
      <c r="E33" s="163">
        <v>37.642499999999998</v>
      </c>
      <c r="F33" s="163">
        <v>36.148400000000002</v>
      </c>
      <c r="G33" s="163">
        <v>401.49329999999998</v>
      </c>
      <c r="H33" s="163">
        <v>552.05420000000004</v>
      </c>
      <c r="I33" s="163">
        <v>142.61930000000001</v>
      </c>
      <c r="J33" s="163">
        <v>142.04400000000001</v>
      </c>
      <c r="K33" s="163">
        <v>241.4736</v>
      </c>
      <c r="L33" s="163">
        <v>179.69329999999999</v>
      </c>
      <c r="M33" s="163">
        <v>705.83019999999999</v>
      </c>
    </row>
    <row r="34" spans="1:13" ht="18" customHeight="1" x14ac:dyDescent="0.3">
      <c r="A34" s="160" t="s">
        <v>712</v>
      </c>
      <c r="B34" s="160" t="s">
        <v>739</v>
      </c>
      <c r="C34" s="163">
        <v>74.63</v>
      </c>
      <c r="D34" s="163">
        <v>0</v>
      </c>
      <c r="E34" s="163">
        <v>34.561500000000002</v>
      </c>
      <c r="F34" s="163">
        <v>33.084200000000003</v>
      </c>
      <c r="G34" s="163">
        <v>392.428</v>
      </c>
      <c r="H34" s="163">
        <v>534.70370000000003</v>
      </c>
      <c r="I34" s="163">
        <v>149.77619999999999</v>
      </c>
      <c r="J34" s="163">
        <v>151.97630000000001</v>
      </c>
      <c r="K34" s="163">
        <v>261.85599999999999</v>
      </c>
      <c r="L34" s="163">
        <v>201.93430000000001</v>
      </c>
      <c r="M34" s="163">
        <v>765.54280000000006</v>
      </c>
    </row>
    <row r="35" spans="1:13" ht="18" customHeight="1" x14ac:dyDescent="0.3">
      <c r="A35" s="160" t="s">
        <v>712</v>
      </c>
      <c r="B35" s="160" t="s">
        <v>740</v>
      </c>
      <c r="C35" s="163">
        <v>73.42</v>
      </c>
      <c r="D35" s="163">
        <v>0</v>
      </c>
      <c r="E35" s="163">
        <v>36.570900000000002</v>
      </c>
      <c r="F35" s="163">
        <v>35.929600000000001</v>
      </c>
      <c r="G35" s="163">
        <v>405.7328</v>
      </c>
      <c r="H35" s="163">
        <v>551.65329999999994</v>
      </c>
      <c r="I35" s="163">
        <v>149.6824</v>
      </c>
      <c r="J35" s="163">
        <v>147.16470000000001</v>
      </c>
      <c r="K35" s="163">
        <v>261.22559999999999</v>
      </c>
      <c r="L35" s="163">
        <v>200.96299999999999</v>
      </c>
      <c r="M35" s="163">
        <v>759.03570000000002</v>
      </c>
    </row>
    <row r="36" spans="1:13" ht="18" customHeight="1" x14ac:dyDescent="0.3">
      <c r="A36" s="160" t="s">
        <v>712</v>
      </c>
      <c r="B36" s="160" t="s">
        <v>741</v>
      </c>
      <c r="C36" s="163">
        <v>64.81</v>
      </c>
      <c r="D36" s="163">
        <v>0</v>
      </c>
      <c r="E36" s="163">
        <v>30.676600000000001</v>
      </c>
      <c r="F36" s="163">
        <v>29.851099999999999</v>
      </c>
      <c r="G36" s="163">
        <v>372.52519999999998</v>
      </c>
      <c r="H36" s="163">
        <v>497.86290000000002</v>
      </c>
      <c r="I36" s="163">
        <v>155.90180000000001</v>
      </c>
      <c r="J36" s="163">
        <v>153.88810000000001</v>
      </c>
      <c r="K36" s="163">
        <v>287.94839999999999</v>
      </c>
      <c r="L36" s="163">
        <v>223.6285</v>
      </c>
      <c r="M36" s="163">
        <v>821.36680000000001</v>
      </c>
    </row>
    <row r="37" spans="1:13" ht="18" customHeight="1" x14ac:dyDescent="0.3">
      <c r="A37" s="160" t="s">
        <v>712</v>
      </c>
      <c r="B37" s="160" t="s">
        <v>742</v>
      </c>
      <c r="C37" s="163">
        <v>66.680000000000007</v>
      </c>
      <c r="D37" s="163">
        <v>0</v>
      </c>
      <c r="E37" s="163">
        <v>32.954000000000001</v>
      </c>
      <c r="F37" s="163">
        <v>34.608600000000003</v>
      </c>
      <c r="G37" s="163">
        <v>398.15640000000002</v>
      </c>
      <c r="H37" s="163">
        <v>532.399</v>
      </c>
      <c r="I37" s="163">
        <v>157.30609999999999</v>
      </c>
      <c r="J37" s="163">
        <v>158.08099999999999</v>
      </c>
      <c r="K37" s="163">
        <v>300.50740000000002</v>
      </c>
      <c r="L37" s="163">
        <v>229.02600000000001</v>
      </c>
      <c r="M37" s="163">
        <v>844.92049999999995</v>
      </c>
    </row>
    <row r="38" spans="1:13" ht="18" customHeight="1" x14ac:dyDescent="0.3">
      <c r="A38" s="160" t="s">
        <v>712</v>
      </c>
      <c r="B38" s="160" t="s">
        <v>743</v>
      </c>
      <c r="C38" s="163">
        <v>64.84</v>
      </c>
      <c r="D38" s="163">
        <v>0</v>
      </c>
      <c r="E38" s="163">
        <v>30.810600000000001</v>
      </c>
      <c r="F38" s="163">
        <v>30.559200000000001</v>
      </c>
      <c r="G38" s="163">
        <v>371.69029999999998</v>
      </c>
      <c r="H38" s="163">
        <v>497.90010000000001</v>
      </c>
      <c r="I38" s="163">
        <v>180.11779999999999</v>
      </c>
      <c r="J38" s="163">
        <v>179.3374</v>
      </c>
      <c r="K38" s="163">
        <v>298.85950000000003</v>
      </c>
      <c r="L38" s="163">
        <v>226.8152</v>
      </c>
      <c r="M38" s="163">
        <v>885.12990000000002</v>
      </c>
    </row>
    <row r="39" spans="1:13" ht="18" customHeight="1" x14ac:dyDescent="0.3">
      <c r="A39" s="160" t="s">
        <v>712</v>
      </c>
      <c r="B39" s="160" t="s">
        <v>744</v>
      </c>
      <c r="C39" s="165">
        <v>64.48</v>
      </c>
      <c r="D39" s="165">
        <v>0</v>
      </c>
      <c r="E39" s="165">
        <v>30.4087</v>
      </c>
      <c r="F39" s="165">
        <v>29.818300000000001</v>
      </c>
      <c r="G39" s="165">
        <v>371.94639999999998</v>
      </c>
      <c r="H39" s="165">
        <v>496.65339999999998</v>
      </c>
      <c r="I39" s="165">
        <v>183.02699999999999</v>
      </c>
      <c r="J39" s="165">
        <v>182.40520000000001</v>
      </c>
      <c r="K39" s="165">
        <v>317.85359999999997</v>
      </c>
      <c r="L39" s="165">
        <v>248.9178</v>
      </c>
      <c r="M39" s="165">
        <v>932.20360000000005</v>
      </c>
    </row>
    <row r="40" spans="1:13" ht="18" customHeight="1" x14ac:dyDescent="0.3">
      <c r="A40" s="160" t="s">
        <v>712</v>
      </c>
      <c r="B40" s="160" t="s">
        <v>745</v>
      </c>
      <c r="C40" s="161">
        <v>53.15</v>
      </c>
      <c r="D40" s="161">
        <v>0</v>
      </c>
      <c r="E40" s="161">
        <v>43.134900000000002</v>
      </c>
      <c r="F40" s="161">
        <v>42.250100000000003</v>
      </c>
      <c r="G40" s="161">
        <v>404.0104</v>
      </c>
      <c r="H40" s="161">
        <v>542.54539999999997</v>
      </c>
      <c r="I40" s="161">
        <v>210.40479999999999</v>
      </c>
      <c r="J40" s="161">
        <v>211.07980000000001</v>
      </c>
      <c r="K40" s="161">
        <v>396.1628</v>
      </c>
      <c r="L40" s="161">
        <v>311.89569999999998</v>
      </c>
      <c r="M40" s="161">
        <v>1129.5431000000001</v>
      </c>
    </row>
    <row r="41" spans="1:13" ht="18" customHeight="1" x14ac:dyDescent="0.3">
      <c r="A41" s="160" t="s">
        <v>712</v>
      </c>
      <c r="B41" s="160" t="s">
        <v>746</v>
      </c>
      <c r="C41" s="163">
        <v>51.81</v>
      </c>
      <c r="D41" s="163">
        <v>0</v>
      </c>
      <c r="E41" s="163">
        <v>46.483800000000002</v>
      </c>
      <c r="F41" s="163">
        <v>44.606299999999997</v>
      </c>
      <c r="G41" s="163">
        <v>388.7783</v>
      </c>
      <c r="H41" s="163">
        <v>531.67840000000001</v>
      </c>
      <c r="I41" s="163">
        <v>245.8203</v>
      </c>
      <c r="J41" s="163">
        <v>244.8194</v>
      </c>
      <c r="K41" s="163">
        <v>492.3492</v>
      </c>
      <c r="L41" s="163">
        <v>394.22910000000002</v>
      </c>
      <c r="M41" s="163">
        <v>1377.2180000000001</v>
      </c>
    </row>
    <row r="42" spans="1:13" ht="18" customHeight="1" x14ac:dyDescent="0.3">
      <c r="A42" s="160" t="s">
        <v>712</v>
      </c>
      <c r="B42" s="160" t="s">
        <v>747</v>
      </c>
      <c r="C42" s="163">
        <v>61.78</v>
      </c>
      <c r="D42" s="163">
        <v>0</v>
      </c>
      <c r="E42" s="163">
        <v>45.010300000000001</v>
      </c>
      <c r="F42" s="163">
        <v>44.162399999999998</v>
      </c>
      <c r="G42" s="163">
        <v>409.74059999999997</v>
      </c>
      <c r="H42" s="163">
        <v>560.69330000000002</v>
      </c>
      <c r="I42" s="163">
        <v>251.67760000000001</v>
      </c>
      <c r="J42" s="163">
        <v>249.3509</v>
      </c>
      <c r="K42" s="163">
        <v>532.36440000000005</v>
      </c>
      <c r="L42" s="163">
        <v>427.07859999999999</v>
      </c>
      <c r="M42" s="163">
        <v>1460.4715000000001</v>
      </c>
    </row>
    <row r="43" spans="1:13" ht="18" customHeight="1" x14ac:dyDescent="0.3">
      <c r="A43" s="160" t="s">
        <v>712</v>
      </c>
      <c r="B43" s="160" t="s">
        <v>748</v>
      </c>
      <c r="C43" s="163">
        <v>65.069999999999993</v>
      </c>
      <c r="D43" s="163">
        <v>0</v>
      </c>
      <c r="E43" s="163">
        <v>45.680100000000003</v>
      </c>
      <c r="F43" s="163">
        <v>44.771700000000003</v>
      </c>
      <c r="G43" s="163">
        <v>439.07299999999998</v>
      </c>
      <c r="H43" s="163">
        <v>594.59479999999996</v>
      </c>
      <c r="I43" s="163">
        <v>269.8546</v>
      </c>
      <c r="J43" s="163">
        <v>266.74450000000002</v>
      </c>
      <c r="K43" s="163">
        <v>555.30269999999996</v>
      </c>
      <c r="L43" s="163">
        <v>445.6508</v>
      </c>
      <c r="M43" s="163">
        <v>1537.5526</v>
      </c>
    </row>
    <row r="44" spans="1:13" ht="18" customHeight="1" x14ac:dyDescent="0.3">
      <c r="A44" s="160" t="s">
        <v>712</v>
      </c>
      <c r="B44" s="160" t="s">
        <v>749</v>
      </c>
      <c r="C44" s="163">
        <v>64.709999999999994</v>
      </c>
      <c r="D44" s="163">
        <v>0</v>
      </c>
      <c r="E44" s="163">
        <v>46.215899999999998</v>
      </c>
      <c r="F44" s="163">
        <v>45.934100000000001</v>
      </c>
      <c r="G44" s="163">
        <v>445.20190000000002</v>
      </c>
      <c r="H44" s="163">
        <v>602.06190000000004</v>
      </c>
      <c r="I44" s="163">
        <v>252.3767</v>
      </c>
      <c r="J44" s="163">
        <v>251.87</v>
      </c>
      <c r="K44" s="163">
        <v>512.88329999999996</v>
      </c>
      <c r="L44" s="163">
        <v>415.28579999999999</v>
      </c>
      <c r="M44" s="163">
        <v>1432.4158</v>
      </c>
    </row>
    <row r="45" spans="1:13" ht="18" customHeight="1" x14ac:dyDescent="0.3">
      <c r="A45" s="160" t="s">
        <v>712</v>
      </c>
      <c r="B45" s="160" t="s">
        <v>750</v>
      </c>
      <c r="C45" s="163">
        <v>75.16</v>
      </c>
      <c r="D45" s="163">
        <v>0</v>
      </c>
      <c r="E45" s="163">
        <v>52.646000000000001</v>
      </c>
      <c r="F45" s="163">
        <v>52.105499999999999</v>
      </c>
      <c r="G45" s="163">
        <v>504.96010000000001</v>
      </c>
      <c r="H45" s="163">
        <v>684.87159999999994</v>
      </c>
      <c r="I45" s="163">
        <v>246.8777</v>
      </c>
      <c r="J45" s="163">
        <v>244.1825</v>
      </c>
      <c r="K45" s="163">
        <v>494.74079999999998</v>
      </c>
      <c r="L45" s="163">
        <v>397.73320000000001</v>
      </c>
      <c r="M45" s="163">
        <v>1383.5342000000001</v>
      </c>
    </row>
    <row r="46" spans="1:13" ht="18" customHeight="1" x14ac:dyDescent="0.3">
      <c r="A46" s="160" t="s">
        <v>712</v>
      </c>
      <c r="B46" s="160" t="s">
        <v>751</v>
      </c>
      <c r="C46" s="163">
        <v>79.09</v>
      </c>
      <c r="D46" s="163">
        <v>0</v>
      </c>
      <c r="E46" s="163">
        <v>61.487299999999998</v>
      </c>
      <c r="F46" s="163">
        <v>60.264899999999997</v>
      </c>
      <c r="G46" s="163">
        <v>508.84949999999998</v>
      </c>
      <c r="H46" s="163">
        <v>709.69169999999997</v>
      </c>
      <c r="I46" s="163">
        <v>249.36330000000001</v>
      </c>
      <c r="J46" s="163">
        <v>245.61770000000001</v>
      </c>
      <c r="K46" s="163">
        <v>487.74990000000003</v>
      </c>
      <c r="L46" s="163">
        <v>396.28739999999999</v>
      </c>
      <c r="M46" s="163">
        <v>1379.0183</v>
      </c>
    </row>
    <row r="47" spans="1:13" ht="18" customHeight="1" x14ac:dyDescent="0.3">
      <c r="A47" s="160" t="s">
        <v>712</v>
      </c>
      <c r="B47" s="160" t="s">
        <v>752</v>
      </c>
      <c r="C47" s="165">
        <v>86.54</v>
      </c>
      <c r="D47" s="165">
        <v>0</v>
      </c>
      <c r="E47" s="165">
        <v>54.789299999999997</v>
      </c>
      <c r="F47" s="165">
        <v>54.0717</v>
      </c>
      <c r="G47" s="165">
        <v>506.87549999999999</v>
      </c>
      <c r="H47" s="165">
        <v>702.27650000000006</v>
      </c>
      <c r="I47" s="165">
        <v>257.17149999999998</v>
      </c>
      <c r="J47" s="165">
        <v>256.2758</v>
      </c>
      <c r="K47" s="165">
        <v>488.0677</v>
      </c>
      <c r="L47" s="165">
        <v>401.34750000000003</v>
      </c>
      <c r="M47" s="165">
        <v>1402.8625</v>
      </c>
    </row>
    <row r="48" spans="1:13" ht="18" customHeight="1" x14ac:dyDescent="0.3">
      <c r="A48" s="160" t="s">
        <v>712</v>
      </c>
      <c r="B48" s="160" t="s">
        <v>753</v>
      </c>
      <c r="C48" s="161">
        <v>86.73</v>
      </c>
      <c r="D48" s="161">
        <v>0</v>
      </c>
      <c r="E48" s="161">
        <v>53.181800000000003</v>
      </c>
      <c r="F48" s="161">
        <v>52.7012</v>
      </c>
      <c r="G48" s="161">
        <v>496.85210000000001</v>
      </c>
      <c r="H48" s="161">
        <v>689.46510000000001</v>
      </c>
      <c r="I48" s="161">
        <v>253.7364</v>
      </c>
      <c r="J48" s="161">
        <v>252.58750000000001</v>
      </c>
      <c r="K48" s="161">
        <v>474.00630000000001</v>
      </c>
      <c r="L48" s="161">
        <v>383.23829999999998</v>
      </c>
      <c r="M48" s="161">
        <v>1363.5685000000001</v>
      </c>
    </row>
    <row r="49" spans="1:13" ht="18" customHeight="1" x14ac:dyDescent="0.3">
      <c r="A49" s="160" t="s">
        <v>712</v>
      </c>
      <c r="B49" s="160" t="s">
        <v>754</v>
      </c>
      <c r="C49" s="163">
        <v>85.23</v>
      </c>
      <c r="D49" s="163">
        <v>0</v>
      </c>
      <c r="E49" s="163">
        <v>51.574300000000001</v>
      </c>
      <c r="F49" s="163">
        <v>51.774099999999997</v>
      </c>
      <c r="G49" s="163">
        <v>496.75510000000003</v>
      </c>
      <c r="H49" s="163">
        <v>685.33349999999996</v>
      </c>
      <c r="I49" s="163">
        <v>256.52659999999997</v>
      </c>
      <c r="J49" s="163">
        <v>253.672</v>
      </c>
      <c r="K49" s="163">
        <v>463.73379999999997</v>
      </c>
      <c r="L49" s="163">
        <v>373.21910000000003</v>
      </c>
      <c r="M49" s="163">
        <v>1347.1514999999999</v>
      </c>
    </row>
    <row r="50" spans="1:13" ht="18" customHeight="1" x14ac:dyDescent="0.3">
      <c r="A50" s="160" t="s">
        <v>712</v>
      </c>
      <c r="B50" s="160" t="s">
        <v>755</v>
      </c>
      <c r="C50" s="163">
        <v>86.3</v>
      </c>
      <c r="D50" s="163">
        <v>0</v>
      </c>
      <c r="E50" s="163">
        <v>53.315800000000003</v>
      </c>
      <c r="F50" s="163">
        <v>52.475099999999998</v>
      </c>
      <c r="G50" s="163">
        <v>493.04570000000001</v>
      </c>
      <c r="H50" s="163">
        <v>685.13660000000004</v>
      </c>
      <c r="I50" s="163">
        <v>252.41290000000001</v>
      </c>
      <c r="J50" s="163">
        <v>252.31960000000001</v>
      </c>
      <c r="K50" s="163">
        <v>451.1164</v>
      </c>
      <c r="L50" s="163">
        <v>366.11599999999999</v>
      </c>
      <c r="M50" s="163">
        <v>1321.9648999999999</v>
      </c>
    </row>
    <row r="51" spans="1:13" ht="18" customHeight="1" x14ac:dyDescent="0.3">
      <c r="A51" s="160" t="s">
        <v>712</v>
      </c>
      <c r="B51" s="160" t="s">
        <v>756</v>
      </c>
      <c r="C51" s="163">
        <v>82.03</v>
      </c>
      <c r="D51" s="163">
        <v>0</v>
      </c>
      <c r="E51" s="163">
        <v>52.913899999999998</v>
      </c>
      <c r="F51" s="163">
        <v>53.421700000000001</v>
      </c>
      <c r="G51" s="163">
        <v>466.69600000000003</v>
      </c>
      <c r="H51" s="163">
        <v>655.0616</v>
      </c>
      <c r="I51" s="163">
        <v>251.13659999999999</v>
      </c>
      <c r="J51" s="163">
        <v>249.75790000000001</v>
      </c>
      <c r="K51" s="163">
        <v>455.8175</v>
      </c>
      <c r="L51" s="163">
        <v>370.7706</v>
      </c>
      <c r="M51" s="163">
        <v>1327.4826</v>
      </c>
    </row>
    <row r="52" spans="1:13" ht="18" customHeight="1" x14ac:dyDescent="0.3">
      <c r="A52" s="160" t="s">
        <v>712</v>
      </c>
      <c r="B52" s="160" t="s">
        <v>757</v>
      </c>
      <c r="C52" s="163">
        <v>69.95</v>
      </c>
      <c r="D52" s="163">
        <v>0</v>
      </c>
      <c r="E52" s="163">
        <v>45.948</v>
      </c>
      <c r="F52" s="163">
        <v>45.100200000000001</v>
      </c>
      <c r="G52" s="163">
        <v>417.7448</v>
      </c>
      <c r="H52" s="163">
        <v>578.74300000000005</v>
      </c>
      <c r="I52" s="163">
        <v>251.7971</v>
      </c>
      <c r="J52" s="163">
        <v>253.57310000000001</v>
      </c>
      <c r="K52" s="163">
        <v>467.16879999999998</v>
      </c>
      <c r="L52" s="163">
        <v>377.64850000000001</v>
      </c>
      <c r="M52" s="163">
        <v>1350.1875</v>
      </c>
    </row>
    <row r="53" spans="1:13" ht="18" customHeight="1" x14ac:dyDescent="0.3">
      <c r="A53" s="160" t="s">
        <v>712</v>
      </c>
      <c r="B53" s="160" t="s">
        <v>758</v>
      </c>
      <c r="C53" s="163">
        <v>71.59</v>
      </c>
      <c r="D53" s="163">
        <v>0</v>
      </c>
      <c r="E53" s="163">
        <v>45.278199999999998</v>
      </c>
      <c r="F53" s="163">
        <v>45.147599999999997</v>
      </c>
      <c r="G53" s="163">
        <v>412.32369999999997</v>
      </c>
      <c r="H53" s="163">
        <v>574.33950000000004</v>
      </c>
      <c r="I53" s="163">
        <v>264.464</v>
      </c>
      <c r="J53" s="163">
        <v>261.96230000000003</v>
      </c>
      <c r="K53" s="163">
        <v>485.56420000000003</v>
      </c>
      <c r="L53" s="163">
        <v>397.29820000000001</v>
      </c>
      <c r="M53" s="163">
        <v>1409.2887000000001</v>
      </c>
    </row>
    <row r="54" spans="1:13" ht="18" customHeight="1" x14ac:dyDescent="0.3">
      <c r="A54" s="160" t="s">
        <v>712</v>
      </c>
      <c r="B54" s="160" t="s">
        <v>759</v>
      </c>
      <c r="C54" s="163">
        <v>67.77</v>
      </c>
      <c r="D54" s="163">
        <v>0</v>
      </c>
      <c r="E54" s="163">
        <v>44.742400000000004</v>
      </c>
      <c r="F54" s="163">
        <v>44.502000000000002</v>
      </c>
      <c r="G54" s="163">
        <v>380.36369999999999</v>
      </c>
      <c r="H54" s="163">
        <v>537.37810000000002</v>
      </c>
      <c r="I54" s="163">
        <v>256.73169999999999</v>
      </c>
      <c r="J54" s="163">
        <v>252.6259</v>
      </c>
      <c r="K54" s="163">
        <v>475.78539999999998</v>
      </c>
      <c r="L54" s="163">
        <v>388.89780000000002</v>
      </c>
      <c r="M54" s="163">
        <v>1374.0408</v>
      </c>
    </row>
    <row r="55" spans="1:13" ht="18" customHeight="1" x14ac:dyDescent="0.3">
      <c r="A55" s="160" t="s">
        <v>760</v>
      </c>
      <c r="B55" s="160" t="s">
        <v>761</v>
      </c>
      <c r="C55" s="165">
        <v>46.91</v>
      </c>
      <c r="D55" s="165">
        <v>0</v>
      </c>
      <c r="E55" s="165">
        <v>37.374600000000001</v>
      </c>
      <c r="F55" s="165">
        <v>37.664900000000003</v>
      </c>
      <c r="G55" s="165">
        <v>398.6397</v>
      </c>
      <c r="H55" s="165">
        <v>520.58920000000001</v>
      </c>
      <c r="I55" s="165">
        <v>254.30179999999999</v>
      </c>
      <c r="J55" s="165">
        <v>249.57849999999999</v>
      </c>
      <c r="K55" s="165">
        <v>476.33440000000002</v>
      </c>
      <c r="L55" s="165">
        <v>386.54759999999999</v>
      </c>
      <c r="M55" s="165">
        <v>1366.7623000000001</v>
      </c>
    </row>
    <row r="56" spans="1:13" x14ac:dyDescent="0.3">
      <c r="A56" s="224" t="s">
        <v>773</v>
      </c>
      <c r="B56" s="224"/>
      <c r="C56" s="167">
        <v>-33.15</v>
      </c>
      <c r="D56" s="167">
        <v>0</v>
      </c>
      <c r="E56" s="167">
        <v>0</v>
      </c>
      <c r="F56" s="167">
        <v>-29.818300000000001</v>
      </c>
      <c r="G56" s="167">
        <v>-371.69029999999998</v>
      </c>
      <c r="H56" s="167"/>
      <c r="I56" s="167">
        <v>269.8546</v>
      </c>
      <c r="J56" s="167">
        <v>266.74450000000002</v>
      </c>
      <c r="K56" s="167">
        <v>555.30269999999996</v>
      </c>
      <c r="L56" s="167">
        <v>445.6508</v>
      </c>
      <c r="M56" s="167"/>
    </row>
    <row r="57" spans="1:13" x14ac:dyDescent="0.3">
      <c r="A57" s="224" t="s">
        <v>774</v>
      </c>
      <c r="B57" s="224"/>
      <c r="C57" s="167">
        <v>-86.73</v>
      </c>
      <c r="D57" s="167">
        <v>-42.32</v>
      </c>
      <c r="E57" s="167">
        <v>-61.487299999999998</v>
      </c>
      <c r="F57" s="167">
        <v>-60.264899999999997</v>
      </c>
      <c r="G57" s="167">
        <v>-508.84949999999998</v>
      </c>
      <c r="H57" s="167"/>
      <c r="I57" s="167">
        <v>134.79730000000001</v>
      </c>
      <c r="J57" s="167">
        <v>132.74799999999999</v>
      </c>
      <c r="K57" s="167">
        <v>213.2373</v>
      </c>
      <c r="L57" s="167">
        <v>164.9802</v>
      </c>
      <c r="M57" s="167"/>
    </row>
    <row r="58" spans="1:13" x14ac:dyDescent="0.3">
      <c r="A58" s="224" t="s">
        <v>775</v>
      </c>
      <c r="B58" s="224"/>
      <c r="C58" s="167">
        <v>-61.684791666666662</v>
      </c>
      <c r="D58" s="167">
        <v>-9.3689583333333335</v>
      </c>
      <c r="E58" s="167">
        <v>-37.717883333333333</v>
      </c>
      <c r="F58" s="167">
        <v>-42.222816666666667</v>
      </c>
      <c r="G58" s="167">
        <v>-424.07304791666661</v>
      </c>
      <c r="H58" s="167"/>
      <c r="I58" s="167">
        <v>203.72481458333331</v>
      </c>
      <c r="J58" s="167">
        <v>202.38763958333334</v>
      </c>
      <c r="K58" s="167">
        <v>407.75271249999997</v>
      </c>
      <c r="L58" s="167">
        <v>324.83533333333332</v>
      </c>
      <c r="M58" s="167"/>
    </row>
    <row r="59" spans="1:13" ht="27" customHeight="1" x14ac:dyDescent="0.3">
      <c r="A59" s="224" t="s">
        <v>3</v>
      </c>
      <c r="B59" s="224"/>
      <c r="C59" s="225" t="s">
        <v>104</v>
      </c>
      <c r="D59" s="225"/>
      <c r="E59" s="225" t="s">
        <v>320</v>
      </c>
      <c r="F59" s="225"/>
      <c r="G59" s="225" t="s">
        <v>32</v>
      </c>
      <c r="H59" s="225" t="s">
        <v>480</v>
      </c>
      <c r="I59" s="225" t="s">
        <v>32</v>
      </c>
      <c r="J59" s="225"/>
      <c r="K59" s="225"/>
      <c r="L59" s="225" t="s">
        <v>58</v>
      </c>
      <c r="M59" s="225" t="s">
        <v>480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2583</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1633</v>
      </c>
      <c r="B5" s="224"/>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4" t="s">
        <v>1634</v>
      </c>
      <c r="B6" s="224"/>
      <c r="C6" s="171" t="s">
        <v>2584</v>
      </c>
      <c r="D6" s="171" t="s">
        <v>2585</v>
      </c>
      <c r="E6" s="171" t="s">
        <v>2586</v>
      </c>
      <c r="F6" s="171" t="s">
        <v>2587</v>
      </c>
      <c r="G6" s="171" t="s">
        <v>2588</v>
      </c>
      <c r="H6" s="171" t="s">
        <v>2589</v>
      </c>
      <c r="I6" s="171" t="s">
        <v>2590</v>
      </c>
      <c r="J6" s="171" t="s">
        <v>2591</v>
      </c>
      <c r="K6" s="171" t="s">
        <v>2592</v>
      </c>
      <c r="L6" s="171" t="s">
        <v>2593</v>
      </c>
      <c r="M6" s="171" t="s">
        <v>2594</v>
      </c>
      <c r="N6" s="171" t="s">
        <v>2595</v>
      </c>
      <c r="O6" s="11" t="s">
        <v>2596</v>
      </c>
      <c r="P6" s="11" t="s">
        <v>2597</v>
      </c>
      <c r="Q6" s="11" t="s">
        <v>2598</v>
      </c>
      <c r="R6" s="11" t="s">
        <v>2599</v>
      </c>
      <c r="S6" s="11" t="s">
        <v>2600</v>
      </c>
      <c r="T6" s="11" t="s">
        <v>2601</v>
      </c>
      <c r="U6" s="11" t="s">
        <v>2602</v>
      </c>
      <c r="V6" s="11" t="s">
        <v>2603</v>
      </c>
      <c r="W6" s="11" t="s">
        <v>2604</v>
      </c>
      <c r="X6" s="172" t="s">
        <v>2605</v>
      </c>
      <c r="Y6" s="172" t="s">
        <v>2606</v>
      </c>
      <c r="Z6" s="172" t="s">
        <v>2607</v>
      </c>
      <c r="AA6" s="172" t="s">
        <v>2608</v>
      </c>
      <c r="AB6" s="172" t="s">
        <v>2609</v>
      </c>
      <c r="AC6" s="172" t="s">
        <v>2610</v>
      </c>
      <c r="AD6" s="172" t="s">
        <v>2611</v>
      </c>
      <c r="AE6" s="172" t="s">
        <v>2612</v>
      </c>
      <c r="AF6" s="172" t="s">
        <v>2613</v>
      </c>
    </row>
    <row r="7" spans="1:32" ht="27" customHeight="1" x14ac:dyDescent="0.3">
      <c r="A7" s="224" t="s">
        <v>17</v>
      </c>
      <c r="B7" s="224"/>
      <c r="C7" s="228" t="s">
        <v>2614</v>
      </c>
      <c r="D7" s="228" t="s">
        <v>2615</v>
      </c>
      <c r="E7" s="228" t="s">
        <v>2616</v>
      </c>
      <c r="F7" s="228" t="s">
        <v>420</v>
      </c>
      <c r="G7" s="228" t="s">
        <v>428</v>
      </c>
      <c r="H7" s="228" t="s">
        <v>216</v>
      </c>
      <c r="I7" s="228" t="s">
        <v>85</v>
      </c>
      <c r="J7" s="228" t="s">
        <v>439</v>
      </c>
      <c r="K7" s="228" t="s">
        <v>79</v>
      </c>
      <c r="L7" s="228" t="s">
        <v>464</v>
      </c>
      <c r="M7" s="228" t="s">
        <v>278</v>
      </c>
      <c r="N7" s="228" t="s">
        <v>59</v>
      </c>
      <c r="O7" s="222" t="s">
        <v>2617</v>
      </c>
      <c r="P7" s="222" t="s">
        <v>362</v>
      </c>
      <c r="Q7" s="222" t="s">
        <v>324</v>
      </c>
      <c r="R7" s="222" t="s">
        <v>2618</v>
      </c>
      <c r="S7" s="222" t="s">
        <v>638</v>
      </c>
      <c r="T7" s="222" t="s">
        <v>460</v>
      </c>
      <c r="U7" s="222" t="s">
        <v>2619</v>
      </c>
      <c r="V7" s="222" t="s">
        <v>2620</v>
      </c>
      <c r="W7" s="222" t="s">
        <v>2621</v>
      </c>
      <c r="X7" s="229" t="s">
        <v>2622</v>
      </c>
      <c r="Y7" s="229" t="s">
        <v>2623</v>
      </c>
      <c r="Z7" s="229" t="s">
        <v>2624</v>
      </c>
      <c r="AA7" s="229" t="s">
        <v>2625</v>
      </c>
      <c r="AB7" s="229" t="s">
        <v>2626</v>
      </c>
      <c r="AC7" s="229" t="s">
        <v>2627</v>
      </c>
      <c r="AD7" s="229" t="s">
        <v>2619</v>
      </c>
      <c r="AE7" s="229" t="s">
        <v>349</v>
      </c>
      <c r="AF7" s="229" t="s">
        <v>2620</v>
      </c>
    </row>
    <row r="8" spans="1:32" x14ac:dyDescent="0.3">
      <c r="A8" s="224" t="s">
        <v>2628</v>
      </c>
      <c r="B8" s="224"/>
      <c r="C8" s="171" t="s">
        <v>2629</v>
      </c>
      <c r="D8" s="171" t="s">
        <v>2629</v>
      </c>
      <c r="E8" s="171" t="s">
        <v>2629</v>
      </c>
      <c r="F8" s="171" t="s">
        <v>2629</v>
      </c>
      <c r="G8" s="171" t="s">
        <v>2629</v>
      </c>
      <c r="H8" s="171" t="s">
        <v>2629</v>
      </c>
      <c r="I8" s="171" t="s">
        <v>2629</v>
      </c>
      <c r="J8" s="171" t="s">
        <v>2629</v>
      </c>
      <c r="K8" s="171" t="s">
        <v>2629</v>
      </c>
      <c r="L8" s="171" t="s">
        <v>2629</v>
      </c>
      <c r="M8" s="171" t="s">
        <v>2629</v>
      </c>
      <c r="N8" s="171" t="s">
        <v>2629</v>
      </c>
      <c r="O8" s="11" t="s">
        <v>2630</v>
      </c>
      <c r="P8" s="11" t="s">
        <v>2630</v>
      </c>
      <c r="Q8" s="11" t="s">
        <v>2630</v>
      </c>
      <c r="R8" s="11" t="s">
        <v>2630</v>
      </c>
      <c r="S8" s="11" t="s">
        <v>2630</v>
      </c>
      <c r="T8" s="11" t="s">
        <v>2630</v>
      </c>
      <c r="U8" s="11" t="s">
        <v>2630</v>
      </c>
      <c r="V8" s="11" t="s">
        <v>2630</v>
      </c>
      <c r="W8" s="11" t="s">
        <v>2630</v>
      </c>
      <c r="X8" s="172" t="s">
        <v>2631</v>
      </c>
      <c r="Y8" s="172" t="s">
        <v>2631</v>
      </c>
      <c r="Z8" s="172" t="s">
        <v>2631</v>
      </c>
      <c r="AA8" s="172" t="s">
        <v>2631</v>
      </c>
      <c r="AB8" s="172" t="s">
        <v>2631</v>
      </c>
      <c r="AC8" s="172" t="s">
        <v>2631</v>
      </c>
      <c r="AD8" s="172" t="s">
        <v>2631</v>
      </c>
      <c r="AE8" s="172" t="s">
        <v>2631</v>
      </c>
      <c r="AF8" s="172" t="s">
        <v>2631</v>
      </c>
    </row>
    <row r="9" spans="1:32" ht="27" customHeight="1" x14ac:dyDescent="0.3">
      <c r="A9" s="157" t="s">
        <v>40</v>
      </c>
      <c r="B9" s="157" t="s">
        <v>474</v>
      </c>
      <c r="C9" s="171" t="s">
        <v>2632</v>
      </c>
      <c r="D9" s="171" t="s">
        <v>2632</v>
      </c>
      <c r="E9" s="171" t="s">
        <v>2632</v>
      </c>
      <c r="F9" s="171" t="s">
        <v>2632</v>
      </c>
      <c r="G9" s="171" t="s">
        <v>2632</v>
      </c>
      <c r="H9" s="171" t="s">
        <v>2632</v>
      </c>
      <c r="I9" s="171" t="s">
        <v>2632</v>
      </c>
      <c r="J9" s="171" t="s">
        <v>2632</v>
      </c>
      <c r="K9" s="171" t="s">
        <v>2632</v>
      </c>
      <c r="L9" s="171" t="s">
        <v>2632</v>
      </c>
      <c r="M9" s="171" t="s">
        <v>2632</v>
      </c>
      <c r="N9" s="171" t="s">
        <v>2632</v>
      </c>
      <c r="O9" s="11" t="s">
        <v>2632</v>
      </c>
      <c r="P9" s="11" t="s">
        <v>2632</v>
      </c>
      <c r="Q9" s="11" t="s">
        <v>2632</v>
      </c>
      <c r="R9" s="11" t="s">
        <v>2632</v>
      </c>
      <c r="S9" s="11" t="s">
        <v>2632</v>
      </c>
      <c r="T9" s="11" t="s">
        <v>2632</v>
      </c>
      <c r="U9" s="11" t="s">
        <v>2632</v>
      </c>
      <c r="V9" s="11" t="s">
        <v>2632</v>
      </c>
      <c r="W9" s="11" t="s">
        <v>2632</v>
      </c>
      <c r="X9" s="172" t="s">
        <v>2632</v>
      </c>
      <c r="Y9" s="172" t="s">
        <v>2632</v>
      </c>
      <c r="Z9" s="172" t="s">
        <v>2632</v>
      </c>
      <c r="AA9" s="172" t="s">
        <v>2632</v>
      </c>
      <c r="AB9" s="172" t="s">
        <v>2632</v>
      </c>
      <c r="AC9" s="172" t="s">
        <v>2632</v>
      </c>
      <c r="AD9" s="172" t="s">
        <v>2632</v>
      </c>
      <c r="AE9" s="172" t="s">
        <v>2632</v>
      </c>
      <c r="AF9" s="172" t="s">
        <v>2632</v>
      </c>
    </row>
    <row r="10" spans="1:32" ht="18" customHeight="1" x14ac:dyDescent="0.3">
      <c r="A10" s="160" t="s">
        <v>712</v>
      </c>
      <c r="B10" s="160" t="s">
        <v>713</v>
      </c>
      <c r="C10" s="161">
        <v>518.90350000000001</v>
      </c>
      <c r="D10" s="161">
        <v>515.3546</v>
      </c>
      <c r="E10" s="161">
        <v>515.10680000000002</v>
      </c>
      <c r="F10" s="161">
        <v>511.06240000000003</v>
      </c>
      <c r="G10" s="161">
        <v>511.89010000000002</v>
      </c>
      <c r="H10" s="161">
        <v>507.35879999999997</v>
      </c>
      <c r="I10" s="162"/>
      <c r="J10" s="161">
        <v>497.23320000000001</v>
      </c>
      <c r="K10" s="161">
        <v>496.60610000000003</v>
      </c>
      <c r="L10" s="161">
        <v>483.01119999999997</v>
      </c>
      <c r="M10" s="161">
        <v>505.38040000000001</v>
      </c>
      <c r="N10" s="161">
        <v>489.93720000000002</v>
      </c>
      <c r="O10" s="161">
        <v>225.64410000000001</v>
      </c>
      <c r="P10" s="161">
        <v>223.541</v>
      </c>
      <c r="Q10" s="161">
        <v>226.4375</v>
      </c>
      <c r="R10" s="161">
        <v>222.41030000000001</v>
      </c>
      <c r="S10" s="161">
        <v>218.42750000000001</v>
      </c>
      <c r="T10" s="161">
        <v>221.39410000000001</v>
      </c>
      <c r="U10" s="161">
        <v>224.4</v>
      </c>
      <c r="V10" s="162"/>
      <c r="W10" s="161">
        <v>226</v>
      </c>
      <c r="X10" s="161">
        <v>140.5121</v>
      </c>
      <c r="Y10" s="161">
        <v>140.11199999999999</v>
      </c>
      <c r="Z10" s="161">
        <v>139.56120000000001</v>
      </c>
      <c r="AA10" s="161">
        <v>138.76929999999999</v>
      </c>
      <c r="AB10" s="161">
        <v>136.4958</v>
      </c>
      <c r="AC10" s="162"/>
      <c r="AD10" s="161">
        <v>141.3707</v>
      </c>
      <c r="AE10" s="161">
        <v>123.7587</v>
      </c>
      <c r="AF10" s="161">
        <v>141.73849999999999</v>
      </c>
    </row>
    <row r="11" spans="1:32" ht="18" customHeight="1" x14ac:dyDescent="0.3">
      <c r="A11" s="160" t="s">
        <v>712</v>
      </c>
      <c r="B11" s="160" t="s">
        <v>714</v>
      </c>
      <c r="C11" s="163">
        <v>521.05420000000004</v>
      </c>
      <c r="D11" s="163">
        <v>515.98469999999998</v>
      </c>
      <c r="E11" s="163">
        <v>516.52480000000003</v>
      </c>
      <c r="F11" s="163">
        <v>511.7593</v>
      </c>
      <c r="G11" s="163">
        <v>513.62</v>
      </c>
      <c r="H11" s="163">
        <v>509.06849999999997</v>
      </c>
      <c r="I11" s="164"/>
      <c r="J11" s="163">
        <v>498.25439999999998</v>
      </c>
      <c r="K11" s="163">
        <v>497.93770000000001</v>
      </c>
      <c r="L11" s="163">
        <v>484.2577</v>
      </c>
      <c r="M11" s="163">
        <v>505.95209999999997</v>
      </c>
      <c r="N11" s="163">
        <v>491.37479999999999</v>
      </c>
      <c r="O11" s="163">
        <v>226.43219999999999</v>
      </c>
      <c r="P11" s="163">
        <v>225.9838</v>
      </c>
      <c r="Q11" s="163">
        <v>226.8133</v>
      </c>
      <c r="R11" s="163">
        <v>222.68440000000001</v>
      </c>
      <c r="S11" s="163">
        <v>219.3134</v>
      </c>
      <c r="T11" s="163">
        <v>221.72559999999999</v>
      </c>
      <c r="U11" s="163">
        <v>225.1</v>
      </c>
      <c r="V11" s="164"/>
      <c r="W11" s="163">
        <v>226.3</v>
      </c>
      <c r="X11" s="164"/>
      <c r="Y11" s="163">
        <v>140.29830000000001</v>
      </c>
      <c r="Z11" s="163">
        <v>139.5145</v>
      </c>
      <c r="AA11" s="163">
        <v>138.94290000000001</v>
      </c>
      <c r="AB11" s="163">
        <v>136.99260000000001</v>
      </c>
      <c r="AC11" s="164"/>
      <c r="AD11" s="163">
        <v>141.64879999999999</v>
      </c>
      <c r="AE11" s="163">
        <v>124.369</v>
      </c>
      <c r="AF11" s="163">
        <v>141.73849999999999</v>
      </c>
    </row>
    <row r="12" spans="1:32" ht="18" customHeight="1" x14ac:dyDescent="0.3">
      <c r="A12" s="160" t="s">
        <v>712</v>
      </c>
      <c r="B12" s="160" t="s">
        <v>715</v>
      </c>
      <c r="C12" s="163">
        <v>521.84109999999998</v>
      </c>
      <c r="D12" s="163">
        <v>522.65449999999998</v>
      </c>
      <c r="E12" s="163">
        <v>515.94709999999998</v>
      </c>
      <c r="F12" s="163">
        <v>513.80150000000003</v>
      </c>
      <c r="G12" s="163">
        <v>515.01869999999997</v>
      </c>
      <c r="H12" s="163">
        <v>509.44490000000002</v>
      </c>
      <c r="I12" s="164"/>
      <c r="J12" s="163">
        <v>498.9418</v>
      </c>
      <c r="K12" s="163">
        <v>497.322</v>
      </c>
      <c r="L12" s="163">
        <v>484.483</v>
      </c>
      <c r="M12" s="163">
        <v>506.03800000000001</v>
      </c>
      <c r="N12" s="163">
        <v>490.76839999999999</v>
      </c>
      <c r="O12" s="163">
        <v>227.48169999999999</v>
      </c>
      <c r="P12" s="163">
        <v>226.46449999999999</v>
      </c>
      <c r="Q12" s="163">
        <v>228.81229999999999</v>
      </c>
      <c r="R12" s="163">
        <v>223.5924</v>
      </c>
      <c r="S12" s="163">
        <v>219.6678</v>
      </c>
      <c r="T12" s="163">
        <v>221.09540000000001</v>
      </c>
      <c r="U12" s="163">
        <v>225.1</v>
      </c>
      <c r="V12" s="164"/>
      <c r="W12" s="163">
        <v>226.1</v>
      </c>
      <c r="X12" s="164"/>
      <c r="Y12" s="163">
        <v>140.06120000000001</v>
      </c>
      <c r="Z12" s="163">
        <v>139.81020000000001</v>
      </c>
      <c r="AA12" s="163">
        <v>138.5001</v>
      </c>
      <c r="AB12" s="163">
        <v>136.67519999999999</v>
      </c>
      <c r="AC12" s="164"/>
      <c r="AD12" s="163">
        <v>141.45859999999999</v>
      </c>
      <c r="AE12" s="163">
        <v>124.789</v>
      </c>
      <c r="AF12" s="163">
        <v>141.35040000000001</v>
      </c>
    </row>
    <row r="13" spans="1:32" ht="18" customHeight="1" x14ac:dyDescent="0.3">
      <c r="A13" s="160" t="s">
        <v>712</v>
      </c>
      <c r="B13" s="160" t="s">
        <v>716</v>
      </c>
      <c r="C13" s="163">
        <v>523.99180000000001</v>
      </c>
      <c r="D13" s="163">
        <v>520.60630000000003</v>
      </c>
      <c r="E13" s="164"/>
      <c r="F13" s="163">
        <v>514.02890000000002</v>
      </c>
      <c r="G13" s="163">
        <v>515.60969999999998</v>
      </c>
      <c r="H13" s="163">
        <v>509.06380000000001</v>
      </c>
      <c r="I13" s="164"/>
      <c r="J13" s="163">
        <v>497.42110000000002</v>
      </c>
      <c r="K13" s="163">
        <v>497.79989999999998</v>
      </c>
      <c r="L13" s="163">
        <v>483.3725</v>
      </c>
      <c r="M13" s="163">
        <v>505.70780000000002</v>
      </c>
      <c r="N13" s="163">
        <v>491.35789999999997</v>
      </c>
      <c r="O13" s="163">
        <v>227.9924</v>
      </c>
      <c r="P13" s="163">
        <v>226.03049999999999</v>
      </c>
      <c r="Q13" s="163">
        <v>228.44579999999999</v>
      </c>
      <c r="R13" s="163">
        <v>223.45590000000001</v>
      </c>
      <c r="S13" s="163">
        <v>219.66040000000001</v>
      </c>
      <c r="T13" s="163">
        <v>221.4606</v>
      </c>
      <c r="U13" s="163">
        <v>225.7</v>
      </c>
      <c r="V13" s="164"/>
      <c r="W13" s="163">
        <v>226.8</v>
      </c>
      <c r="X13" s="163">
        <v>140.35769999999999</v>
      </c>
      <c r="Y13" s="163">
        <v>141.2877</v>
      </c>
      <c r="Z13" s="163">
        <v>139.56120000000001</v>
      </c>
      <c r="AA13" s="163">
        <v>137.52359999999999</v>
      </c>
      <c r="AB13" s="163">
        <v>136.27500000000001</v>
      </c>
      <c r="AC13" s="164"/>
      <c r="AD13" s="163">
        <v>142.04409999999999</v>
      </c>
      <c r="AE13" s="163">
        <v>124.60339999999999</v>
      </c>
      <c r="AF13" s="163">
        <v>141.35040000000001</v>
      </c>
    </row>
    <row r="14" spans="1:32" ht="18" customHeight="1" x14ac:dyDescent="0.3">
      <c r="A14" s="160" t="s">
        <v>712</v>
      </c>
      <c r="B14" s="160" t="s">
        <v>717</v>
      </c>
      <c r="C14" s="163">
        <v>525.82780000000002</v>
      </c>
      <c r="D14" s="163">
        <v>520.55380000000002</v>
      </c>
      <c r="E14" s="163">
        <v>522.03920000000005</v>
      </c>
      <c r="F14" s="163">
        <v>514.66819999999996</v>
      </c>
      <c r="G14" s="163">
        <v>515.65110000000004</v>
      </c>
      <c r="H14" s="163">
        <v>509.55560000000003</v>
      </c>
      <c r="I14" s="164"/>
      <c r="J14" s="163">
        <v>497.53930000000003</v>
      </c>
      <c r="K14" s="163">
        <v>498.37759999999997</v>
      </c>
      <c r="L14" s="163">
        <v>483.58069999999998</v>
      </c>
      <c r="M14" s="163">
        <v>504.29680000000002</v>
      </c>
      <c r="N14" s="163">
        <v>491.83580000000001</v>
      </c>
      <c r="O14" s="163">
        <v>227.82140000000001</v>
      </c>
      <c r="P14" s="163">
        <v>226.5668</v>
      </c>
      <c r="Q14" s="163">
        <v>228.25749999999999</v>
      </c>
      <c r="R14" s="163">
        <v>223.76259999999999</v>
      </c>
      <c r="S14" s="163">
        <v>219.2765</v>
      </c>
      <c r="T14" s="163">
        <v>221.15860000000001</v>
      </c>
      <c r="U14" s="163">
        <v>225.1</v>
      </c>
      <c r="V14" s="164"/>
      <c r="W14" s="163">
        <v>226.7</v>
      </c>
      <c r="X14" s="164"/>
      <c r="Y14" s="163">
        <v>140.47290000000001</v>
      </c>
      <c r="Z14" s="163">
        <v>139.7116</v>
      </c>
      <c r="AA14" s="163">
        <v>137.25040000000001</v>
      </c>
      <c r="AB14" s="163">
        <v>136.42679999999999</v>
      </c>
      <c r="AC14" s="164"/>
      <c r="AD14" s="163">
        <v>141.60489999999999</v>
      </c>
      <c r="AE14" s="163">
        <v>124.6962</v>
      </c>
      <c r="AF14" s="163">
        <v>141.69759999999999</v>
      </c>
    </row>
    <row r="15" spans="1:32" ht="18" customHeight="1" x14ac:dyDescent="0.3">
      <c r="A15" s="160" t="s">
        <v>712</v>
      </c>
      <c r="B15" s="160" t="s">
        <v>718</v>
      </c>
      <c r="C15" s="163">
        <v>526.61469999999997</v>
      </c>
      <c r="D15" s="163">
        <v>524.80769999999995</v>
      </c>
      <c r="E15" s="163">
        <v>522.30190000000005</v>
      </c>
      <c r="F15" s="163">
        <v>521.08529999999996</v>
      </c>
      <c r="G15" s="163">
        <v>520.54499999999996</v>
      </c>
      <c r="H15" s="163">
        <v>514.58169999999996</v>
      </c>
      <c r="I15" s="164"/>
      <c r="J15" s="163">
        <v>497.9699</v>
      </c>
      <c r="K15" s="163">
        <v>497.40539999999999</v>
      </c>
      <c r="L15" s="163">
        <v>483.24560000000002</v>
      </c>
      <c r="M15" s="163">
        <v>505.38440000000003</v>
      </c>
      <c r="N15" s="163">
        <v>490.68029999999999</v>
      </c>
      <c r="O15" s="163">
        <v>229.0651</v>
      </c>
      <c r="P15" s="163">
        <v>227.95339999999999</v>
      </c>
      <c r="Q15" s="163">
        <v>229.93950000000001</v>
      </c>
      <c r="R15" s="163">
        <v>223.07300000000001</v>
      </c>
      <c r="S15" s="163">
        <v>219.87450000000001</v>
      </c>
      <c r="T15" s="163">
        <v>221.06309999999999</v>
      </c>
      <c r="U15" s="163">
        <v>225.1</v>
      </c>
      <c r="V15" s="164"/>
      <c r="W15" s="163">
        <v>226.4</v>
      </c>
      <c r="X15" s="164"/>
      <c r="Y15" s="163">
        <v>140.2242</v>
      </c>
      <c r="Z15" s="163">
        <v>139.613</v>
      </c>
      <c r="AA15" s="163">
        <v>137.26339999999999</v>
      </c>
      <c r="AB15" s="163">
        <v>136.31639999999999</v>
      </c>
      <c r="AC15" s="164"/>
      <c r="AD15" s="163">
        <v>141.63419999999999</v>
      </c>
      <c r="AE15" s="163">
        <v>125.21380000000001</v>
      </c>
      <c r="AF15" s="163">
        <v>141.35040000000001</v>
      </c>
    </row>
    <row r="16" spans="1:32" ht="18" customHeight="1" x14ac:dyDescent="0.3">
      <c r="A16" s="160" t="s">
        <v>712</v>
      </c>
      <c r="B16" s="160" t="s">
        <v>719</v>
      </c>
      <c r="C16" s="163">
        <v>530.75869999999998</v>
      </c>
      <c r="D16" s="163">
        <v>528.904</v>
      </c>
      <c r="E16" s="163">
        <v>523.50980000000004</v>
      </c>
      <c r="F16" s="163">
        <v>522.91959999999995</v>
      </c>
      <c r="G16" s="163">
        <v>522.65350000000001</v>
      </c>
      <c r="H16" s="163">
        <v>515.92610000000002</v>
      </c>
      <c r="I16" s="164"/>
      <c r="J16" s="163">
        <v>496.49250000000001</v>
      </c>
      <c r="K16" s="163">
        <v>497.22570000000002</v>
      </c>
      <c r="L16" s="163">
        <v>483.09829999999999</v>
      </c>
      <c r="M16" s="163">
        <v>505.42090000000002</v>
      </c>
      <c r="N16" s="163">
        <v>490.95229999999998</v>
      </c>
      <c r="O16" s="163">
        <v>229.4616</v>
      </c>
      <c r="P16" s="163">
        <v>229.8484</v>
      </c>
      <c r="Q16" s="163">
        <v>230.8355</v>
      </c>
      <c r="R16" s="163">
        <v>223.57900000000001</v>
      </c>
      <c r="S16" s="163">
        <v>220.56110000000001</v>
      </c>
      <c r="T16" s="163">
        <v>221.20189999999999</v>
      </c>
      <c r="U16" s="163">
        <v>225.7</v>
      </c>
      <c r="V16" s="164"/>
      <c r="W16" s="163">
        <v>226.7</v>
      </c>
      <c r="X16" s="164"/>
      <c r="Y16" s="163">
        <v>140.9682</v>
      </c>
      <c r="Z16" s="163">
        <v>139.613</v>
      </c>
      <c r="AA16" s="163">
        <v>137.15559999999999</v>
      </c>
      <c r="AB16" s="163">
        <v>136.2336</v>
      </c>
      <c r="AC16" s="164"/>
      <c r="AD16" s="163">
        <v>142.02940000000001</v>
      </c>
      <c r="AE16" s="163">
        <v>125.8193</v>
      </c>
      <c r="AF16" s="163">
        <v>141.73849999999999</v>
      </c>
    </row>
    <row r="17" spans="1:32" ht="18" customHeight="1" x14ac:dyDescent="0.3">
      <c r="A17" s="160" t="s">
        <v>712</v>
      </c>
      <c r="B17" s="160" t="s">
        <v>720</v>
      </c>
      <c r="C17" s="165">
        <v>529.02769999999998</v>
      </c>
      <c r="D17" s="165">
        <v>525.01779999999997</v>
      </c>
      <c r="E17" s="166"/>
      <c r="F17" s="165">
        <v>521.76750000000004</v>
      </c>
      <c r="G17" s="165">
        <v>521.82820000000004</v>
      </c>
      <c r="H17" s="165">
        <v>514.74379999999996</v>
      </c>
      <c r="I17" s="166"/>
      <c r="J17" s="165">
        <v>497.13729999999998</v>
      </c>
      <c r="K17" s="165">
        <v>497.78280000000001</v>
      </c>
      <c r="L17" s="165">
        <v>482.88189999999997</v>
      </c>
      <c r="M17" s="165">
        <v>505.5718</v>
      </c>
      <c r="N17" s="165">
        <v>490.55290000000002</v>
      </c>
      <c r="O17" s="165">
        <v>228.63759999999999</v>
      </c>
      <c r="P17" s="165">
        <v>228.8236</v>
      </c>
      <c r="Q17" s="165">
        <v>229.77889999999999</v>
      </c>
      <c r="R17" s="165">
        <v>223.32380000000001</v>
      </c>
      <c r="S17" s="165">
        <v>219.9631</v>
      </c>
      <c r="T17" s="165">
        <v>221.50829999999999</v>
      </c>
      <c r="U17" s="165">
        <v>224.7</v>
      </c>
      <c r="V17" s="166"/>
      <c r="W17" s="165">
        <v>226.6</v>
      </c>
      <c r="X17" s="166"/>
      <c r="Y17" s="165">
        <v>140.8493</v>
      </c>
      <c r="Z17" s="165">
        <v>139.76349999999999</v>
      </c>
      <c r="AA17" s="165">
        <v>137.14840000000001</v>
      </c>
      <c r="AB17" s="165">
        <v>136.1508</v>
      </c>
      <c r="AC17" s="166"/>
      <c r="AD17" s="165">
        <v>141.6781</v>
      </c>
      <c r="AE17" s="165">
        <v>125.9169</v>
      </c>
      <c r="AF17" s="165">
        <v>141.73849999999999</v>
      </c>
    </row>
    <row r="18" spans="1:32" ht="18" customHeight="1" x14ac:dyDescent="0.3">
      <c r="A18" s="160" t="s">
        <v>712</v>
      </c>
      <c r="B18" s="160" t="s">
        <v>721</v>
      </c>
      <c r="C18" s="161">
        <v>526.77200000000005</v>
      </c>
      <c r="D18" s="161">
        <v>523.54719999999998</v>
      </c>
      <c r="E18" s="161">
        <v>522.66959999999995</v>
      </c>
      <c r="F18" s="161">
        <v>521.79970000000003</v>
      </c>
      <c r="G18" s="161">
        <v>521.38570000000004</v>
      </c>
      <c r="H18" s="161">
        <v>515.02250000000004</v>
      </c>
      <c r="I18" s="162"/>
      <c r="J18" s="161">
        <v>497.1191</v>
      </c>
      <c r="K18" s="161">
        <v>497.14879999999999</v>
      </c>
      <c r="L18" s="161">
        <v>483.3854</v>
      </c>
      <c r="M18" s="161">
        <v>505.30399999999997</v>
      </c>
      <c r="N18" s="161">
        <v>490.27620000000002</v>
      </c>
      <c r="O18" s="161">
        <v>228.87970000000001</v>
      </c>
      <c r="P18" s="161">
        <v>228.358</v>
      </c>
      <c r="Q18" s="161">
        <v>229.4453</v>
      </c>
      <c r="R18" s="161">
        <v>223.2482</v>
      </c>
      <c r="S18" s="161">
        <v>220.06649999999999</v>
      </c>
      <c r="T18" s="161">
        <v>221.06700000000001</v>
      </c>
      <c r="U18" s="161">
        <v>224.4</v>
      </c>
      <c r="V18" s="162"/>
      <c r="W18" s="161">
        <v>225.7</v>
      </c>
      <c r="X18" s="162"/>
      <c r="Y18" s="161">
        <v>139.78960000000001</v>
      </c>
      <c r="Z18" s="161">
        <v>139.56120000000001</v>
      </c>
      <c r="AA18" s="161">
        <v>137.095</v>
      </c>
      <c r="AB18" s="161">
        <v>136.28880000000001</v>
      </c>
      <c r="AC18" s="162"/>
      <c r="AD18" s="161">
        <v>141.0926</v>
      </c>
      <c r="AE18" s="161">
        <v>125.49209999999999</v>
      </c>
      <c r="AF18" s="161">
        <v>141.37090000000001</v>
      </c>
    </row>
    <row r="19" spans="1:32" ht="18" customHeight="1" x14ac:dyDescent="0.3">
      <c r="A19" s="160" t="s">
        <v>712</v>
      </c>
      <c r="B19" s="160" t="s">
        <v>722</v>
      </c>
      <c r="C19" s="163">
        <v>527.66380000000004</v>
      </c>
      <c r="D19" s="163">
        <v>525.96310000000005</v>
      </c>
      <c r="E19" s="164"/>
      <c r="F19" s="163">
        <v>521.97249999999997</v>
      </c>
      <c r="G19" s="163">
        <v>521.64980000000003</v>
      </c>
      <c r="H19" s="163">
        <v>514.399</v>
      </c>
      <c r="I19" s="164"/>
      <c r="J19" s="163">
        <v>497.23500000000001</v>
      </c>
      <c r="K19" s="163">
        <v>497.08019999999999</v>
      </c>
      <c r="L19" s="163">
        <v>483.3116</v>
      </c>
      <c r="M19" s="163">
        <v>504.77710000000002</v>
      </c>
      <c r="N19" s="163">
        <v>489.95519999999999</v>
      </c>
      <c r="O19" s="163">
        <v>229.10730000000001</v>
      </c>
      <c r="P19" s="163">
        <v>228.4211</v>
      </c>
      <c r="Q19" s="163">
        <v>229.64940000000001</v>
      </c>
      <c r="R19" s="163">
        <v>222.95480000000001</v>
      </c>
      <c r="S19" s="163">
        <v>219.93360000000001</v>
      </c>
      <c r="T19" s="163">
        <v>221.18879999999999</v>
      </c>
      <c r="U19" s="163">
        <v>224.4</v>
      </c>
      <c r="V19" s="164"/>
      <c r="W19" s="163">
        <v>225.9</v>
      </c>
      <c r="X19" s="164"/>
      <c r="Y19" s="163">
        <v>139.85890000000001</v>
      </c>
      <c r="Z19" s="163">
        <v>139.5145</v>
      </c>
      <c r="AA19" s="163">
        <v>137.23859999999999</v>
      </c>
      <c r="AB19" s="163">
        <v>136.20599999999999</v>
      </c>
      <c r="AC19" s="164"/>
      <c r="AD19" s="163">
        <v>141.3854</v>
      </c>
      <c r="AE19" s="163">
        <v>125.8681</v>
      </c>
      <c r="AF19" s="163">
        <v>141.0033</v>
      </c>
    </row>
    <row r="20" spans="1:32" ht="18" customHeight="1" x14ac:dyDescent="0.3">
      <c r="A20" s="160" t="s">
        <v>712</v>
      </c>
      <c r="B20" s="160" t="s">
        <v>723</v>
      </c>
      <c r="C20" s="163">
        <v>527.19169999999997</v>
      </c>
      <c r="D20" s="163">
        <v>526.3306</v>
      </c>
      <c r="E20" s="164"/>
      <c r="F20" s="163">
        <v>522.34699999999998</v>
      </c>
      <c r="G20" s="163">
        <v>522.08749999999998</v>
      </c>
      <c r="H20" s="163">
        <v>515.10630000000003</v>
      </c>
      <c r="I20" s="164"/>
      <c r="J20" s="163">
        <v>497.02080000000001</v>
      </c>
      <c r="K20" s="163">
        <v>497.14850000000001</v>
      </c>
      <c r="L20" s="163">
        <v>482.86509999999998</v>
      </c>
      <c r="M20" s="163">
        <v>505.8578</v>
      </c>
      <c r="N20" s="163">
        <v>489.58929999999998</v>
      </c>
      <c r="O20" s="163">
        <v>228.24629999999999</v>
      </c>
      <c r="P20" s="163">
        <v>228.07859999999999</v>
      </c>
      <c r="Q20" s="163">
        <v>229.8699</v>
      </c>
      <c r="R20" s="163">
        <v>223.3329</v>
      </c>
      <c r="S20" s="163">
        <v>220.28049999999999</v>
      </c>
      <c r="T20" s="163">
        <v>221.3278</v>
      </c>
      <c r="U20" s="163">
        <v>224.4</v>
      </c>
      <c r="V20" s="164"/>
      <c r="W20" s="163">
        <v>225.9</v>
      </c>
      <c r="X20" s="164"/>
      <c r="Y20" s="163">
        <v>139.97139999999999</v>
      </c>
      <c r="Z20" s="163">
        <v>139.56120000000001</v>
      </c>
      <c r="AA20" s="163">
        <v>137.3331</v>
      </c>
      <c r="AB20" s="163">
        <v>136.10939999999999</v>
      </c>
      <c r="AC20" s="164"/>
      <c r="AD20" s="163">
        <v>141.3854</v>
      </c>
      <c r="AE20" s="163">
        <v>126.2441</v>
      </c>
      <c r="AF20" s="163">
        <v>141.35040000000001</v>
      </c>
    </row>
    <row r="21" spans="1:32" ht="18" customHeight="1" x14ac:dyDescent="0.3">
      <c r="A21" s="160" t="s">
        <v>712</v>
      </c>
      <c r="B21" s="160" t="s">
        <v>724</v>
      </c>
      <c r="C21" s="163">
        <v>527.71619999999996</v>
      </c>
      <c r="D21" s="163">
        <v>526.22569999999996</v>
      </c>
      <c r="E21" s="163">
        <v>521.19899999999996</v>
      </c>
      <c r="F21" s="163">
        <v>522.47239999999999</v>
      </c>
      <c r="G21" s="163">
        <v>521.76319999999998</v>
      </c>
      <c r="H21" s="163">
        <v>515.24749999999995</v>
      </c>
      <c r="I21" s="164"/>
      <c r="J21" s="163">
        <v>498.2226</v>
      </c>
      <c r="K21" s="163">
        <v>497.73</v>
      </c>
      <c r="L21" s="163">
        <v>484.17520000000002</v>
      </c>
      <c r="M21" s="163">
        <v>505.79899999999998</v>
      </c>
      <c r="N21" s="163">
        <v>490.43</v>
      </c>
      <c r="O21" s="163">
        <v>228.7088</v>
      </c>
      <c r="P21" s="163">
        <v>228.8871</v>
      </c>
      <c r="Q21" s="163">
        <v>229.6782</v>
      </c>
      <c r="R21" s="163">
        <v>223.2534</v>
      </c>
      <c r="S21" s="163">
        <v>219.8819</v>
      </c>
      <c r="T21" s="163">
        <v>221.40860000000001</v>
      </c>
      <c r="U21" s="163">
        <v>225.1</v>
      </c>
      <c r="V21" s="164"/>
      <c r="W21" s="163">
        <v>226.1</v>
      </c>
      <c r="X21" s="164"/>
      <c r="Y21" s="163">
        <v>140.42080000000001</v>
      </c>
      <c r="Z21" s="163">
        <v>139.56120000000001</v>
      </c>
      <c r="AA21" s="163">
        <v>137.77199999999999</v>
      </c>
      <c r="AB21" s="163">
        <v>136.41300000000001</v>
      </c>
      <c r="AC21" s="164"/>
      <c r="AD21" s="163">
        <v>141.76589999999999</v>
      </c>
      <c r="AE21" s="163">
        <v>126.8545</v>
      </c>
      <c r="AF21" s="163">
        <v>141.73849999999999</v>
      </c>
    </row>
    <row r="22" spans="1:32" ht="18" customHeight="1" x14ac:dyDescent="0.3">
      <c r="A22" s="160" t="s">
        <v>712</v>
      </c>
      <c r="B22" s="160" t="s">
        <v>725</v>
      </c>
      <c r="C22" s="163">
        <v>531.28330000000005</v>
      </c>
      <c r="D22" s="163">
        <v>530.84720000000004</v>
      </c>
      <c r="E22" s="163">
        <v>528.18399999999997</v>
      </c>
      <c r="F22" s="163">
        <v>524.07140000000004</v>
      </c>
      <c r="G22" s="163">
        <v>523.96500000000003</v>
      </c>
      <c r="H22" s="163">
        <v>516.97360000000003</v>
      </c>
      <c r="I22" s="164"/>
      <c r="J22" s="163">
        <v>498.04360000000003</v>
      </c>
      <c r="K22" s="163">
        <v>497.02839999999998</v>
      </c>
      <c r="L22" s="163">
        <v>483.14769999999999</v>
      </c>
      <c r="M22" s="163">
        <v>505.01350000000002</v>
      </c>
      <c r="N22" s="163">
        <v>490.98349999999999</v>
      </c>
      <c r="O22" s="163">
        <v>229.68209999999999</v>
      </c>
      <c r="P22" s="163">
        <v>230.39349999999999</v>
      </c>
      <c r="Q22" s="163">
        <v>230.4402</v>
      </c>
      <c r="R22" s="163">
        <v>224.06630000000001</v>
      </c>
      <c r="S22" s="163">
        <v>220.56110000000001</v>
      </c>
      <c r="T22" s="163">
        <v>221.49299999999999</v>
      </c>
      <c r="U22" s="163">
        <v>224.4</v>
      </c>
      <c r="V22" s="164"/>
      <c r="W22" s="163">
        <v>226.1</v>
      </c>
      <c r="X22" s="164"/>
      <c r="Y22" s="163">
        <v>140.2895</v>
      </c>
      <c r="Z22" s="163">
        <v>139.76349999999999</v>
      </c>
      <c r="AA22" s="163">
        <v>137.11070000000001</v>
      </c>
      <c r="AB22" s="163">
        <v>134.88120000000001</v>
      </c>
      <c r="AC22" s="164"/>
      <c r="AD22" s="163">
        <v>141.61959999999999</v>
      </c>
      <c r="AE22" s="163">
        <v>128.44630000000001</v>
      </c>
      <c r="AF22" s="163">
        <v>141.75890000000001</v>
      </c>
    </row>
    <row r="23" spans="1:32" ht="18" customHeight="1" x14ac:dyDescent="0.3">
      <c r="A23" s="160" t="s">
        <v>712</v>
      </c>
      <c r="B23" s="160" t="s">
        <v>726</v>
      </c>
      <c r="C23" s="163">
        <v>529.7097</v>
      </c>
      <c r="D23" s="163">
        <v>528.85159999999996</v>
      </c>
      <c r="E23" s="163">
        <v>522.19690000000003</v>
      </c>
      <c r="F23" s="163">
        <v>526.87599999999998</v>
      </c>
      <c r="G23" s="163">
        <v>526.75660000000005</v>
      </c>
      <c r="H23" s="163">
        <v>518.83339999999998</v>
      </c>
      <c r="I23" s="163">
        <v>512.27419999999995</v>
      </c>
      <c r="J23" s="163">
        <v>504.14859999999999</v>
      </c>
      <c r="K23" s="163">
        <v>501.90280000000001</v>
      </c>
      <c r="L23" s="163">
        <v>488.24970000000002</v>
      </c>
      <c r="M23" s="163">
        <v>509.72930000000002</v>
      </c>
      <c r="N23" s="163">
        <v>494.4384</v>
      </c>
      <c r="O23" s="163">
        <v>229.709</v>
      </c>
      <c r="P23" s="163">
        <v>229.05189999999999</v>
      </c>
      <c r="Q23" s="163">
        <v>229.96379999999999</v>
      </c>
      <c r="R23" s="163">
        <v>225.5307</v>
      </c>
      <c r="S23" s="163">
        <v>222.43629999999999</v>
      </c>
      <c r="T23" s="163">
        <v>222.00810000000001</v>
      </c>
      <c r="U23" s="163">
        <v>226.4</v>
      </c>
      <c r="V23" s="164"/>
      <c r="W23" s="163">
        <v>227.7</v>
      </c>
      <c r="X23" s="163">
        <v>141.17519999999999</v>
      </c>
      <c r="Y23" s="163">
        <v>141.23070000000001</v>
      </c>
      <c r="Z23" s="163">
        <v>140.26159999999999</v>
      </c>
      <c r="AA23" s="163">
        <v>137.49789999999999</v>
      </c>
      <c r="AB23" s="163">
        <v>135.40559999999999</v>
      </c>
      <c r="AC23" s="164"/>
      <c r="AD23" s="163">
        <v>142.52709999999999</v>
      </c>
      <c r="AE23" s="163">
        <v>127.1816</v>
      </c>
      <c r="AF23" s="163">
        <v>142.14689999999999</v>
      </c>
    </row>
    <row r="24" spans="1:32" ht="18" customHeight="1" x14ac:dyDescent="0.3">
      <c r="A24" s="160" t="s">
        <v>712</v>
      </c>
      <c r="B24" s="160" t="s">
        <v>727</v>
      </c>
      <c r="C24" s="163">
        <v>527.92600000000004</v>
      </c>
      <c r="D24" s="163">
        <v>524.91269999999997</v>
      </c>
      <c r="E24" s="163">
        <v>521.04139999999995</v>
      </c>
      <c r="F24" s="163">
        <v>524.13620000000003</v>
      </c>
      <c r="G24" s="163">
        <v>524.54930000000002</v>
      </c>
      <c r="H24" s="163">
        <v>518.63350000000003</v>
      </c>
      <c r="I24" s="163">
        <v>518.9914</v>
      </c>
      <c r="J24" s="163">
        <v>507.26819999999998</v>
      </c>
      <c r="K24" s="163">
        <v>505.53250000000003</v>
      </c>
      <c r="L24" s="163">
        <v>492.56029999999998</v>
      </c>
      <c r="M24" s="163">
        <v>513.13070000000005</v>
      </c>
      <c r="N24" s="163">
        <v>499.60559999999998</v>
      </c>
      <c r="O24" s="163">
        <v>229.24889999999999</v>
      </c>
      <c r="P24" s="163">
        <v>228.05690000000001</v>
      </c>
      <c r="Q24" s="163">
        <v>228.75120000000001</v>
      </c>
      <c r="R24" s="163">
        <v>224.6174</v>
      </c>
      <c r="S24" s="163">
        <v>222.28129999999999</v>
      </c>
      <c r="T24" s="163">
        <v>223.0608</v>
      </c>
      <c r="U24" s="163">
        <v>228.3</v>
      </c>
      <c r="V24" s="164"/>
      <c r="W24" s="163">
        <v>229.2</v>
      </c>
      <c r="X24" s="164"/>
      <c r="Y24" s="163">
        <v>140.81890000000001</v>
      </c>
      <c r="Z24" s="163">
        <v>141.0087</v>
      </c>
      <c r="AA24" s="163">
        <v>138.45169999999999</v>
      </c>
      <c r="AB24" s="163">
        <v>136.3716</v>
      </c>
      <c r="AC24" s="164"/>
      <c r="AD24" s="163">
        <v>141.8245</v>
      </c>
      <c r="AE24" s="163">
        <v>125.7753</v>
      </c>
      <c r="AF24" s="163">
        <v>142.9434</v>
      </c>
    </row>
    <row r="25" spans="1:32" ht="18" customHeight="1" x14ac:dyDescent="0.3">
      <c r="A25" s="160" t="s">
        <v>712</v>
      </c>
      <c r="B25" s="160" t="s">
        <v>728</v>
      </c>
      <c r="C25" s="165">
        <v>528.45069999999998</v>
      </c>
      <c r="D25" s="165">
        <v>527.38099999999997</v>
      </c>
      <c r="E25" s="165">
        <v>527.13369999999998</v>
      </c>
      <c r="F25" s="165">
        <v>524.63679999999999</v>
      </c>
      <c r="G25" s="165">
        <v>524.94920000000002</v>
      </c>
      <c r="H25" s="165">
        <v>518.49659999999994</v>
      </c>
      <c r="I25" s="165">
        <v>518.66999999999996</v>
      </c>
      <c r="J25" s="165">
        <v>505.40410000000003</v>
      </c>
      <c r="K25" s="165">
        <v>503.16800000000001</v>
      </c>
      <c r="L25" s="165">
        <v>484.8313</v>
      </c>
      <c r="M25" s="165">
        <v>510.76220000000001</v>
      </c>
      <c r="N25" s="165">
        <v>494.90609999999998</v>
      </c>
      <c r="O25" s="165">
        <v>229.54349999999999</v>
      </c>
      <c r="P25" s="165">
        <v>228.857</v>
      </c>
      <c r="Q25" s="165">
        <v>229.14769999999999</v>
      </c>
      <c r="R25" s="165">
        <v>224.57689999999999</v>
      </c>
      <c r="S25" s="165">
        <v>221.74969999999999</v>
      </c>
      <c r="T25" s="165">
        <v>222.4588</v>
      </c>
      <c r="U25" s="165">
        <v>225.8</v>
      </c>
      <c r="V25" s="166"/>
      <c r="W25" s="165">
        <v>227</v>
      </c>
      <c r="X25" s="165">
        <v>140.2679</v>
      </c>
      <c r="Y25" s="165">
        <v>140.0958</v>
      </c>
      <c r="Z25" s="165">
        <v>140.60919999999999</v>
      </c>
      <c r="AA25" s="165">
        <v>137.93510000000001</v>
      </c>
      <c r="AB25" s="165">
        <v>135.39179999999999</v>
      </c>
      <c r="AC25" s="166"/>
      <c r="AD25" s="165">
        <v>140.84379999999999</v>
      </c>
      <c r="AE25" s="165">
        <v>125.7265</v>
      </c>
      <c r="AF25" s="165">
        <v>141.73849999999999</v>
      </c>
    </row>
    <row r="26" spans="1:32" ht="18" customHeight="1" x14ac:dyDescent="0.3">
      <c r="A26" s="160" t="s">
        <v>712</v>
      </c>
      <c r="B26" s="160" t="s">
        <v>729</v>
      </c>
      <c r="C26" s="161">
        <v>526.29989999999998</v>
      </c>
      <c r="D26" s="161">
        <v>527.06590000000006</v>
      </c>
      <c r="E26" s="161">
        <v>522.14430000000004</v>
      </c>
      <c r="F26" s="161">
        <v>524.07619999999997</v>
      </c>
      <c r="G26" s="161">
        <v>524.10090000000002</v>
      </c>
      <c r="H26" s="161">
        <v>517.59969999999998</v>
      </c>
      <c r="I26" s="161">
        <v>518.3383</v>
      </c>
      <c r="J26" s="161">
        <v>505.21609999999998</v>
      </c>
      <c r="K26" s="161">
        <v>503.404</v>
      </c>
      <c r="L26" s="161">
        <v>484.78710000000001</v>
      </c>
      <c r="M26" s="161">
        <v>509.49709999999999</v>
      </c>
      <c r="N26" s="161">
        <v>495.6266</v>
      </c>
      <c r="O26" s="161">
        <v>229.75899999999999</v>
      </c>
      <c r="P26" s="161">
        <v>0</v>
      </c>
      <c r="Q26" s="161">
        <v>228.0463</v>
      </c>
      <c r="R26" s="161">
        <v>224.166</v>
      </c>
      <c r="S26" s="161">
        <v>220.96709999999999</v>
      </c>
      <c r="T26" s="161">
        <v>222.1523</v>
      </c>
      <c r="U26" s="161">
        <v>225.7</v>
      </c>
      <c r="V26" s="162"/>
      <c r="W26" s="161">
        <v>226.7</v>
      </c>
      <c r="X26" s="161">
        <v>140.20269999999999</v>
      </c>
      <c r="Y26" s="161">
        <v>139.74199999999999</v>
      </c>
      <c r="Z26" s="161">
        <v>140.5573</v>
      </c>
      <c r="AA26" s="161">
        <v>138.34729999999999</v>
      </c>
      <c r="AB26" s="161">
        <v>135.4332</v>
      </c>
      <c r="AC26" s="162"/>
      <c r="AD26" s="161">
        <v>140.81450000000001</v>
      </c>
      <c r="AE26" s="161">
        <v>124.8818</v>
      </c>
      <c r="AF26" s="161">
        <v>142.12649999999999</v>
      </c>
    </row>
    <row r="27" spans="1:32" ht="18" customHeight="1" x14ac:dyDescent="0.3">
      <c r="A27" s="160" t="s">
        <v>712</v>
      </c>
      <c r="B27" s="160" t="s">
        <v>730</v>
      </c>
      <c r="C27" s="163">
        <v>527.45399999999995</v>
      </c>
      <c r="D27" s="163">
        <v>526.85590000000002</v>
      </c>
      <c r="E27" s="163">
        <v>521.09389999999996</v>
      </c>
      <c r="F27" s="163">
        <v>523.32749999999999</v>
      </c>
      <c r="G27" s="163">
        <v>523.57920000000001</v>
      </c>
      <c r="H27" s="163">
        <v>518.04939999999999</v>
      </c>
      <c r="I27" s="163">
        <v>518.61789999999996</v>
      </c>
      <c r="J27" s="163">
        <v>507.0111</v>
      </c>
      <c r="K27" s="163">
        <v>502.9674</v>
      </c>
      <c r="L27" s="163">
        <v>484.13290000000001</v>
      </c>
      <c r="M27" s="163">
        <v>510.28870000000001</v>
      </c>
      <c r="N27" s="163">
        <v>494.9828</v>
      </c>
      <c r="O27" s="163">
        <v>229.22370000000001</v>
      </c>
      <c r="P27" s="164"/>
      <c r="Q27" s="163">
        <v>227.8663</v>
      </c>
      <c r="R27" s="163">
        <v>223.50319999999999</v>
      </c>
      <c r="S27" s="163">
        <v>220.8638</v>
      </c>
      <c r="T27" s="163">
        <v>222.16650000000001</v>
      </c>
      <c r="U27" s="163">
        <v>225.7</v>
      </c>
      <c r="V27" s="164"/>
      <c r="W27" s="163">
        <v>226.5</v>
      </c>
      <c r="X27" s="164"/>
      <c r="Y27" s="163">
        <v>139.47710000000001</v>
      </c>
      <c r="Z27" s="163">
        <v>140.3082</v>
      </c>
      <c r="AA27" s="163">
        <v>138.0787</v>
      </c>
      <c r="AB27" s="163">
        <v>134.964</v>
      </c>
      <c r="AC27" s="164"/>
      <c r="AD27" s="163">
        <v>140.37540000000001</v>
      </c>
      <c r="AE27" s="163">
        <v>126.3369</v>
      </c>
      <c r="AF27" s="163">
        <v>142.0652</v>
      </c>
    </row>
    <row r="28" spans="1:32" ht="18" customHeight="1" x14ac:dyDescent="0.3">
      <c r="A28" s="160" t="s">
        <v>712</v>
      </c>
      <c r="B28" s="160" t="s">
        <v>731</v>
      </c>
      <c r="C28" s="163">
        <v>521.57889999999998</v>
      </c>
      <c r="D28" s="163">
        <v>524.75519999999995</v>
      </c>
      <c r="E28" s="163">
        <v>516.36720000000003</v>
      </c>
      <c r="F28" s="163">
        <v>520.92960000000005</v>
      </c>
      <c r="G28" s="163">
        <v>520.81780000000003</v>
      </c>
      <c r="H28" s="163">
        <v>516.29570000000001</v>
      </c>
      <c r="I28" s="163">
        <v>518.70699999999999</v>
      </c>
      <c r="J28" s="163">
        <v>507.09789999999998</v>
      </c>
      <c r="K28" s="163">
        <v>503.64299999999997</v>
      </c>
      <c r="L28" s="163">
        <v>484.07589999999999</v>
      </c>
      <c r="M28" s="163">
        <v>510.03800000000001</v>
      </c>
      <c r="N28" s="163">
        <v>493.81020000000001</v>
      </c>
      <c r="O28" s="163">
        <v>226.51849999999999</v>
      </c>
      <c r="P28" s="164"/>
      <c r="Q28" s="163">
        <v>225.52440000000001</v>
      </c>
      <c r="R28" s="163">
        <v>222.54859999999999</v>
      </c>
      <c r="S28" s="163">
        <v>220.22149999999999</v>
      </c>
      <c r="T28" s="163">
        <v>222.4195</v>
      </c>
      <c r="U28" s="163">
        <v>225.1</v>
      </c>
      <c r="V28" s="164"/>
      <c r="W28" s="163">
        <v>225.3</v>
      </c>
      <c r="X28" s="163">
        <v>139.3896</v>
      </c>
      <c r="Y28" s="163">
        <v>140.02080000000001</v>
      </c>
      <c r="Z28" s="163">
        <v>140.0592</v>
      </c>
      <c r="AA28" s="163">
        <v>136.98660000000001</v>
      </c>
      <c r="AB28" s="163">
        <v>135.1986</v>
      </c>
      <c r="AC28" s="164"/>
      <c r="AD28" s="163">
        <v>141.42930000000001</v>
      </c>
      <c r="AE28" s="163">
        <v>125.16500000000001</v>
      </c>
      <c r="AF28" s="163">
        <v>140.9624</v>
      </c>
    </row>
    <row r="29" spans="1:32" ht="18" customHeight="1" x14ac:dyDescent="0.3">
      <c r="A29" s="160" t="s">
        <v>712</v>
      </c>
      <c r="B29" s="160" t="s">
        <v>732</v>
      </c>
      <c r="C29" s="163">
        <v>521.31650000000002</v>
      </c>
      <c r="D29" s="163">
        <v>521.39400000000001</v>
      </c>
      <c r="E29" s="163">
        <v>518.31039999999996</v>
      </c>
      <c r="F29" s="163">
        <v>519.45939999999996</v>
      </c>
      <c r="G29" s="163">
        <v>519.99990000000003</v>
      </c>
      <c r="H29" s="163">
        <v>514.82759999999996</v>
      </c>
      <c r="I29" s="163">
        <v>517.7242</v>
      </c>
      <c r="J29" s="163">
        <v>505.95690000000002</v>
      </c>
      <c r="K29" s="163">
        <v>503.74040000000002</v>
      </c>
      <c r="L29" s="163">
        <v>484.6463</v>
      </c>
      <c r="M29" s="163">
        <v>509.7133</v>
      </c>
      <c r="N29" s="163">
        <v>494.7543</v>
      </c>
      <c r="O29" s="163">
        <v>226.28720000000001</v>
      </c>
      <c r="P29" s="164"/>
      <c r="Q29" s="163">
        <v>223.99590000000001</v>
      </c>
      <c r="R29" s="163">
        <v>221.89680000000001</v>
      </c>
      <c r="S29" s="163">
        <v>219.12139999999999</v>
      </c>
      <c r="T29" s="163">
        <v>222.0127</v>
      </c>
      <c r="U29" s="163">
        <v>226.3</v>
      </c>
      <c r="V29" s="164"/>
      <c r="W29" s="163">
        <v>226.3</v>
      </c>
      <c r="X29" s="163">
        <v>139.3355</v>
      </c>
      <c r="Y29" s="163">
        <v>142.24969999999999</v>
      </c>
      <c r="Z29" s="163">
        <v>139.81020000000001</v>
      </c>
      <c r="AA29" s="163">
        <v>136.58930000000001</v>
      </c>
      <c r="AB29" s="163">
        <v>134.89500000000001</v>
      </c>
      <c r="AC29" s="164"/>
      <c r="AD29" s="163">
        <v>142.7467</v>
      </c>
      <c r="AE29" s="163">
        <v>124.1347</v>
      </c>
      <c r="AF29" s="163">
        <v>140.9624</v>
      </c>
    </row>
    <row r="30" spans="1:32" ht="18" customHeight="1" x14ac:dyDescent="0.3">
      <c r="A30" s="160" t="s">
        <v>712</v>
      </c>
      <c r="B30" s="160" t="s">
        <v>733</v>
      </c>
      <c r="C30" s="163">
        <v>521.84109999999998</v>
      </c>
      <c r="D30" s="163">
        <v>523.33720000000005</v>
      </c>
      <c r="E30" s="163">
        <v>519.1508</v>
      </c>
      <c r="F30" s="163">
        <v>520.87379999999996</v>
      </c>
      <c r="G30" s="163">
        <v>521.31029999999998</v>
      </c>
      <c r="H30" s="163">
        <v>515.59410000000003</v>
      </c>
      <c r="I30" s="163">
        <v>518.95730000000003</v>
      </c>
      <c r="J30" s="163">
        <v>506.77749999999997</v>
      </c>
      <c r="K30" s="163">
        <v>504.65469999999999</v>
      </c>
      <c r="L30" s="163">
        <v>484.84870000000001</v>
      </c>
      <c r="M30" s="163">
        <v>510.68610000000001</v>
      </c>
      <c r="N30" s="163">
        <v>495.642</v>
      </c>
      <c r="O30" s="163">
        <v>226.08260000000001</v>
      </c>
      <c r="P30" s="164"/>
      <c r="Q30" s="163">
        <v>224.6103</v>
      </c>
      <c r="R30" s="163">
        <v>221.84110000000001</v>
      </c>
      <c r="S30" s="163">
        <v>219.0771</v>
      </c>
      <c r="T30" s="163">
        <v>221.87780000000001</v>
      </c>
      <c r="U30" s="163">
        <v>225.8</v>
      </c>
      <c r="V30" s="164"/>
      <c r="W30" s="163">
        <v>226.5</v>
      </c>
      <c r="X30" s="163">
        <v>140.13929999999999</v>
      </c>
      <c r="Y30" s="163">
        <v>142.29230000000001</v>
      </c>
      <c r="Z30" s="163">
        <v>139.7116</v>
      </c>
      <c r="AA30" s="163">
        <v>136.8261</v>
      </c>
      <c r="AB30" s="163">
        <v>134.55000000000001</v>
      </c>
      <c r="AC30" s="164"/>
      <c r="AD30" s="163">
        <v>143.0394</v>
      </c>
      <c r="AE30" s="163">
        <v>124.55459999999999</v>
      </c>
      <c r="AF30" s="163">
        <v>141.33000000000001</v>
      </c>
    </row>
    <row r="31" spans="1:32" ht="18" customHeight="1" x14ac:dyDescent="0.3">
      <c r="A31" s="160" t="s">
        <v>712</v>
      </c>
      <c r="B31" s="160" t="s">
        <v>734</v>
      </c>
      <c r="C31" s="163">
        <v>520.79190000000006</v>
      </c>
      <c r="D31" s="163">
        <v>521.81410000000005</v>
      </c>
      <c r="E31" s="163">
        <v>518.36300000000006</v>
      </c>
      <c r="F31" s="163">
        <v>517.3682</v>
      </c>
      <c r="G31" s="163">
        <v>518.45889999999997</v>
      </c>
      <c r="H31" s="163">
        <v>514.36289999999997</v>
      </c>
      <c r="I31" s="163">
        <v>518.79690000000005</v>
      </c>
      <c r="J31" s="163">
        <v>505.9126</v>
      </c>
      <c r="K31" s="163">
        <v>504.18979999999999</v>
      </c>
      <c r="L31" s="163">
        <v>484.54730000000001</v>
      </c>
      <c r="M31" s="163">
        <v>509.00439999999998</v>
      </c>
      <c r="N31" s="163">
        <v>495.32659999999998</v>
      </c>
      <c r="O31" s="163">
        <v>225.1754</v>
      </c>
      <c r="P31" s="164"/>
      <c r="Q31" s="163">
        <v>223.34450000000001</v>
      </c>
      <c r="R31" s="163">
        <v>221.85409999999999</v>
      </c>
      <c r="S31" s="163">
        <v>218.64160000000001</v>
      </c>
      <c r="T31" s="163">
        <v>221.90479999999999</v>
      </c>
      <c r="U31" s="163">
        <v>226.3</v>
      </c>
      <c r="V31" s="164"/>
      <c r="W31" s="163">
        <v>226.1</v>
      </c>
      <c r="X31" s="164"/>
      <c r="Y31" s="163">
        <v>142.0582</v>
      </c>
      <c r="Z31" s="163">
        <v>139.5145</v>
      </c>
      <c r="AA31" s="163">
        <v>137.05600000000001</v>
      </c>
      <c r="AB31" s="163">
        <v>134.90880000000001</v>
      </c>
      <c r="AC31" s="164"/>
      <c r="AD31" s="163">
        <v>142.64420000000001</v>
      </c>
      <c r="AE31" s="163">
        <v>124.60339999999999</v>
      </c>
      <c r="AF31" s="163">
        <v>141.35040000000001</v>
      </c>
    </row>
    <row r="32" spans="1:32" ht="18" customHeight="1" x14ac:dyDescent="0.3">
      <c r="A32" s="160" t="s">
        <v>712</v>
      </c>
      <c r="B32" s="160" t="s">
        <v>735</v>
      </c>
      <c r="C32" s="163">
        <v>524.41139999999996</v>
      </c>
      <c r="D32" s="163">
        <v>525.70039999999995</v>
      </c>
      <c r="E32" s="163">
        <v>517.73270000000002</v>
      </c>
      <c r="F32" s="163">
        <v>517.33500000000004</v>
      </c>
      <c r="G32" s="163">
        <v>517.9905</v>
      </c>
      <c r="H32" s="163">
        <v>513.59090000000003</v>
      </c>
      <c r="I32" s="163">
        <v>518.15329999999994</v>
      </c>
      <c r="J32" s="163">
        <v>506.15159999999997</v>
      </c>
      <c r="K32" s="163">
        <v>503.07679999999999</v>
      </c>
      <c r="L32" s="163">
        <v>484.26990000000001</v>
      </c>
      <c r="M32" s="163">
        <v>510.00470000000001</v>
      </c>
      <c r="N32" s="163">
        <v>493.54759999999999</v>
      </c>
      <c r="O32" s="163">
        <v>226.65379999999999</v>
      </c>
      <c r="P32" s="164"/>
      <c r="Q32" s="163">
        <v>227.11760000000001</v>
      </c>
      <c r="R32" s="163">
        <v>221.81059999999999</v>
      </c>
      <c r="S32" s="163">
        <v>218.53819999999999</v>
      </c>
      <c r="T32" s="163">
        <v>222.01820000000001</v>
      </c>
      <c r="U32" s="163">
        <v>225.7</v>
      </c>
      <c r="V32" s="164"/>
      <c r="W32" s="163">
        <v>226</v>
      </c>
      <c r="X32" s="163">
        <v>140.00989999999999</v>
      </c>
      <c r="Y32" s="163">
        <v>142.07259999999999</v>
      </c>
      <c r="Z32" s="163">
        <v>139.5145</v>
      </c>
      <c r="AA32" s="163">
        <v>137.0026</v>
      </c>
      <c r="AB32" s="163">
        <v>134.56379999999999</v>
      </c>
      <c r="AC32" s="164"/>
      <c r="AD32" s="163">
        <v>142.52709999999999</v>
      </c>
      <c r="AE32" s="163">
        <v>124.6962</v>
      </c>
      <c r="AF32" s="163">
        <v>140.94200000000001</v>
      </c>
    </row>
    <row r="33" spans="1:32" ht="18" customHeight="1" x14ac:dyDescent="0.3">
      <c r="A33" s="160" t="s">
        <v>712</v>
      </c>
      <c r="B33" s="160" t="s">
        <v>736</v>
      </c>
      <c r="C33" s="165">
        <v>525.19830000000002</v>
      </c>
      <c r="D33" s="165">
        <v>525.64790000000005</v>
      </c>
      <c r="E33" s="165">
        <v>523.40480000000002</v>
      </c>
      <c r="F33" s="165">
        <v>518.64340000000004</v>
      </c>
      <c r="G33" s="165">
        <v>519.33810000000005</v>
      </c>
      <c r="H33" s="165">
        <v>513.43209999999999</v>
      </c>
      <c r="I33" s="166"/>
      <c r="J33" s="165">
        <v>508.36430000000001</v>
      </c>
      <c r="K33" s="165">
        <v>504.09660000000002</v>
      </c>
      <c r="L33" s="165">
        <v>484.82819999999998</v>
      </c>
      <c r="M33" s="165">
        <v>509.46550000000002</v>
      </c>
      <c r="N33" s="165">
        <v>495.03379999999999</v>
      </c>
      <c r="O33" s="165">
        <v>226.66069999999999</v>
      </c>
      <c r="P33" s="166"/>
      <c r="Q33" s="165">
        <v>227.22909999999999</v>
      </c>
      <c r="R33" s="165">
        <v>221.9042</v>
      </c>
      <c r="S33" s="165">
        <v>218.39789999999999</v>
      </c>
      <c r="T33" s="165">
        <v>221.9152</v>
      </c>
      <c r="U33" s="165">
        <v>225.7</v>
      </c>
      <c r="V33" s="166"/>
      <c r="W33" s="165">
        <v>225.9</v>
      </c>
      <c r="X33" s="165">
        <v>139.79419999999999</v>
      </c>
      <c r="Y33" s="165">
        <v>141.42619999999999</v>
      </c>
      <c r="Z33" s="165">
        <v>139.46260000000001</v>
      </c>
      <c r="AA33" s="165">
        <v>136.9308</v>
      </c>
      <c r="AB33" s="165">
        <v>134.93639999999999</v>
      </c>
      <c r="AC33" s="166"/>
      <c r="AD33" s="165">
        <v>142.2636</v>
      </c>
      <c r="AE33" s="165">
        <v>124.55459999999999</v>
      </c>
      <c r="AF33" s="165">
        <v>141.28919999999999</v>
      </c>
    </row>
    <row r="34" spans="1:32" ht="18" customHeight="1" x14ac:dyDescent="0.3">
      <c r="A34" s="160" t="s">
        <v>712</v>
      </c>
      <c r="B34" s="160" t="s">
        <v>737</v>
      </c>
      <c r="C34" s="161">
        <v>525.67039999999997</v>
      </c>
      <c r="D34" s="161">
        <v>527.06590000000006</v>
      </c>
      <c r="E34" s="161">
        <v>524.29759999999999</v>
      </c>
      <c r="F34" s="161">
        <v>518.20219999999995</v>
      </c>
      <c r="G34" s="161">
        <v>518.58839999999998</v>
      </c>
      <c r="H34" s="161">
        <v>513.99270000000001</v>
      </c>
      <c r="I34" s="162"/>
      <c r="J34" s="161">
        <v>506.72730000000001</v>
      </c>
      <c r="K34" s="161">
        <v>504.1814</v>
      </c>
      <c r="L34" s="161">
        <v>485.27010000000001</v>
      </c>
      <c r="M34" s="161">
        <v>509.47570000000002</v>
      </c>
      <c r="N34" s="161">
        <v>495.01960000000003</v>
      </c>
      <c r="O34" s="161">
        <v>226.42699999999999</v>
      </c>
      <c r="P34" s="162"/>
      <c r="Q34" s="161">
        <v>227.7097</v>
      </c>
      <c r="R34" s="161">
        <v>221.96209999999999</v>
      </c>
      <c r="S34" s="161">
        <v>218.91470000000001</v>
      </c>
      <c r="T34" s="161">
        <v>222.04689999999999</v>
      </c>
      <c r="U34" s="161">
        <v>225.6</v>
      </c>
      <c r="V34" s="162"/>
      <c r="W34" s="161">
        <v>225.6</v>
      </c>
      <c r="X34" s="162"/>
      <c r="Y34" s="161">
        <v>141.24010000000001</v>
      </c>
      <c r="Z34" s="161">
        <v>139.5145</v>
      </c>
      <c r="AA34" s="161">
        <v>137.46250000000001</v>
      </c>
      <c r="AB34" s="161">
        <v>135.00540000000001</v>
      </c>
      <c r="AC34" s="162"/>
      <c r="AD34" s="161">
        <v>142.04409999999999</v>
      </c>
      <c r="AE34" s="161">
        <v>124.4618</v>
      </c>
      <c r="AF34" s="161">
        <v>141.35040000000001</v>
      </c>
    </row>
    <row r="35" spans="1:32" ht="18" customHeight="1" x14ac:dyDescent="0.3">
      <c r="A35" s="160" t="s">
        <v>712</v>
      </c>
      <c r="B35" s="160" t="s">
        <v>738</v>
      </c>
      <c r="C35" s="163">
        <v>525.56550000000004</v>
      </c>
      <c r="D35" s="163">
        <v>527.59109999999998</v>
      </c>
      <c r="E35" s="163">
        <v>520.62130000000002</v>
      </c>
      <c r="F35" s="163">
        <v>517.66570000000002</v>
      </c>
      <c r="G35" s="163">
        <v>518.46090000000004</v>
      </c>
      <c r="H35" s="163">
        <v>514.23170000000005</v>
      </c>
      <c r="I35" s="164"/>
      <c r="J35" s="163">
        <v>505.65449999999998</v>
      </c>
      <c r="K35" s="163">
        <v>503.42219999999998</v>
      </c>
      <c r="L35" s="163">
        <v>484.29309999999998</v>
      </c>
      <c r="M35" s="163">
        <v>509.43349999999998</v>
      </c>
      <c r="N35" s="163">
        <v>495.46420000000001</v>
      </c>
      <c r="O35" s="163">
        <v>226.416</v>
      </c>
      <c r="P35" s="164"/>
      <c r="Q35" s="163">
        <v>227.75710000000001</v>
      </c>
      <c r="R35" s="163">
        <v>222.12950000000001</v>
      </c>
      <c r="S35" s="163">
        <v>218.93690000000001</v>
      </c>
      <c r="T35" s="163">
        <v>221.60720000000001</v>
      </c>
      <c r="U35" s="163">
        <v>225.7</v>
      </c>
      <c r="V35" s="164"/>
      <c r="W35" s="163">
        <v>225.8</v>
      </c>
      <c r="X35" s="164"/>
      <c r="Y35" s="163">
        <v>141.43379999999999</v>
      </c>
      <c r="Z35" s="163">
        <v>139.46260000000001</v>
      </c>
      <c r="AA35" s="163">
        <v>137.1336</v>
      </c>
      <c r="AB35" s="163">
        <v>134.964</v>
      </c>
      <c r="AC35" s="164"/>
      <c r="AD35" s="163">
        <v>142.36609999999999</v>
      </c>
      <c r="AE35" s="163">
        <v>124.745</v>
      </c>
      <c r="AF35" s="163">
        <v>141.33000000000001</v>
      </c>
    </row>
    <row r="36" spans="1:32" ht="18" customHeight="1" x14ac:dyDescent="0.3">
      <c r="A36" s="160" t="s">
        <v>712</v>
      </c>
      <c r="B36" s="160" t="s">
        <v>739</v>
      </c>
      <c r="C36" s="163">
        <v>527.76869999999997</v>
      </c>
      <c r="D36" s="163">
        <v>528.79899999999998</v>
      </c>
      <c r="E36" s="163">
        <v>522.87959999999998</v>
      </c>
      <c r="F36" s="163">
        <v>518.62549999999999</v>
      </c>
      <c r="G36" s="163">
        <v>518.98630000000003</v>
      </c>
      <c r="H36" s="163">
        <v>514.09180000000003</v>
      </c>
      <c r="I36" s="164"/>
      <c r="J36" s="163">
        <v>505.78919999999999</v>
      </c>
      <c r="K36" s="163">
        <v>502.77480000000003</v>
      </c>
      <c r="L36" s="163">
        <v>483.70299999999997</v>
      </c>
      <c r="M36" s="163">
        <v>508.59230000000002</v>
      </c>
      <c r="N36" s="163">
        <v>493.79829999999998</v>
      </c>
      <c r="O36" s="163">
        <v>227.23050000000001</v>
      </c>
      <c r="P36" s="163">
        <v>227.71799999999999</v>
      </c>
      <c r="Q36" s="163">
        <v>228.76060000000001</v>
      </c>
      <c r="R36" s="163">
        <v>222.08500000000001</v>
      </c>
      <c r="S36" s="163">
        <v>219.2396</v>
      </c>
      <c r="T36" s="163">
        <v>221.53299999999999</v>
      </c>
      <c r="U36" s="163">
        <v>225.1</v>
      </c>
      <c r="V36" s="164"/>
      <c r="W36" s="163">
        <v>225.3</v>
      </c>
      <c r="X36" s="164"/>
      <c r="Y36" s="163">
        <v>141.26679999999999</v>
      </c>
      <c r="Z36" s="163">
        <v>139.31209999999999</v>
      </c>
      <c r="AA36" s="163">
        <v>136.58150000000001</v>
      </c>
      <c r="AB36" s="163">
        <v>134.55000000000001</v>
      </c>
      <c r="AC36" s="164"/>
      <c r="AD36" s="163">
        <v>142.23429999999999</v>
      </c>
      <c r="AE36" s="163">
        <v>124.745</v>
      </c>
      <c r="AF36" s="163">
        <v>140.94200000000001</v>
      </c>
    </row>
    <row r="37" spans="1:32" ht="18" customHeight="1" x14ac:dyDescent="0.3">
      <c r="A37" s="160" t="s">
        <v>712</v>
      </c>
      <c r="B37" s="160" t="s">
        <v>740</v>
      </c>
      <c r="C37" s="163">
        <v>526.92939999999999</v>
      </c>
      <c r="D37" s="163">
        <v>526.54079999999999</v>
      </c>
      <c r="E37" s="164"/>
      <c r="F37" s="163">
        <v>517.53639999999996</v>
      </c>
      <c r="G37" s="163">
        <v>517.96889999999996</v>
      </c>
      <c r="H37" s="163">
        <v>513.11220000000003</v>
      </c>
      <c r="I37" s="164"/>
      <c r="J37" s="163">
        <v>505.34969999999998</v>
      </c>
      <c r="K37" s="163">
        <v>502.98090000000002</v>
      </c>
      <c r="L37" s="163">
        <v>483.62099999999998</v>
      </c>
      <c r="M37" s="163">
        <v>508.61520000000002</v>
      </c>
      <c r="N37" s="163">
        <v>493.66379999999998</v>
      </c>
      <c r="O37" s="163">
        <v>227.03360000000001</v>
      </c>
      <c r="P37" s="163">
        <v>227.3571</v>
      </c>
      <c r="Q37" s="163">
        <v>228.78919999999999</v>
      </c>
      <c r="R37" s="163">
        <v>222.21260000000001</v>
      </c>
      <c r="S37" s="163">
        <v>219.3134</v>
      </c>
      <c r="T37" s="163">
        <v>221.5282</v>
      </c>
      <c r="U37" s="163">
        <v>224.4</v>
      </c>
      <c r="V37" s="164"/>
      <c r="W37" s="163">
        <v>225</v>
      </c>
      <c r="X37" s="164"/>
      <c r="Y37" s="163">
        <v>140.7336</v>
      </c>
      <c r="Z37" s="163">
        <v>139.5145</v>
      </c>
      <c r="AA37" s="163">
        <v>136.18819999999999</v>
      </c>
      <c r="AB37" s="163">
        <v>134.56379999999999</v>
      </c>
      <c r="AC37" s="164"/>
      <c r="AD37" s="163">
        <v>141.73670000000001</v>
      </c>
      <c r="AE37" s="163">
        <v>124.60339999999999</v>
      </c>
      <c r="AF37" s="163">
        <v>140.88069999999999</v>
      </c>
    </row>
    <row r="38" spans="1:32" ht="18" customHeight="1" x14ac:dyDescent="0.3">
      <c r="A38" s="160" t="s">
        <v>712</v>
      </c>
      <c r="B38" s="160" t="s">
        <v>741</v>
      </c>
      <c r="C38" s="163">
        <v>529.60469999999998</v>
      </c>
      <c r="D38" s="163">
        <v>531.05730000000005</v>
      </c>
      <c r="E38" s="163">
        <v>522.77459999999996</v>
      </c>
      <c r="F38" s="163">
        <v>518.54139999999995</v>
      </c>
      <c r="G38" s="163">
        <v>519.49900000000002</v>
      </c>
      <c r="H38" s="163">
        <v>514.40930000000003</v>
      </c>
      <c r="I38" s="164"/>
      <c r="J38" s="163">
        <v>504.92180000000002</v>
      </c>
      <c r="K38" s="163">
        <v>501.94729999999998</v>
      </c>
      <c r="L38" s="163">
        <v>482.05040000000002</v>
      </c>
      <c r="M38" s="163">
        <v>507.43009999999998</v>
      </c>
      <c r="N38" s="163">
        <v>493.0215</v>
      </c>
      <c r="O38" s="163">
        <v>227.58969999999999</v>
      </c>
      <c r="P38" s="163">
        <v>228.29949999999999</v>
      </c>
      <c r="Q38" s="163">
        <v>230.25659999999999</v>
      </c>
      <c r="R38" s="163">
        <v>222.6489</v>
      </c>
      <c r="S38" s="163">
        <v>219.4315</v>
      </c>
      <c r="T38" s="163">
        <v>221.24639999999999</v>
      </c>
      <c r="U38" s="163">
        <v>224.4</v>
      </c>
      <c r="V38" s="164"/>
      <c r="W38" s="163">
        <v>224.7</v>
      </c>
      <c r="X38" s="164"/>
      <c r="Y38" s="163">
        <v>140.07759999999999</v>
      </c>
      <c r="Z38" s="163">
        <v>139.364</v>
      </c>
      <c r="AA38" s="163">
        <v>135.97559999999999</v>
      </c>
      <c r="AB38" s="163">
        <v>134.46719999999999</v>
      </c>
      <c r="AC38" s="164"/>
      <c r="AD38" s="163">
        <v>141.1951</v>
      </c>
      <c r="AE38" s="163">
        <v>124.2274</v>
      </c>
      <c r="AF38" s="163">
        <v>140.554</v>
      </c>
    </row>
    <row r="39" spans="1:32" ht="18" customHeight="1" x14ac:dyDescent="0.3">
      <c r="A39" s="160" t="s">
        <v>712</v>
      </c>
      <c r="B39" s="160" t="s">
        <v>742</v>
      </c>
      <c r="C39" s="163">
        <v>527.19169999999997</v>
      </c>
      <c r="D39" s="163">
        <v>529.2192</v>
      </c>
      <c r="E39" s="163">
        <v>522.93209999999999</v>
      </c>
      <c r="F39" s="163">
        <v>517.89139999999998</v>
      </c>
      <c r="G39" s="163">
        <v>518.73559999999998</v>
      </c>
      <c r="H39" s="163">
        <v>514.53380000000004</v>
      </c>
      <c r="I39" s="164"/>
      <c r="J39" s="163">
        <v>504.26909999999998</v>
      </c>
      <c r="K39" s="163">
        <v>501.55070000000001</v>
      </c>
      <c r="L39" s="163">
        <v>481.66770000000002</v>
      </c>
      <c r="M39" s="163">
        <v>507.89440000000002</v>
      </c>
      <c r="N39" s="163">
        <v>492.43200000000002</v>
      </c>
      <c r="O39" s="163">
        <v>227.37350000000001</v>
      </c>
      <c r="P39" s="163">
        <v>227.56829999999999</v>
      </c>
      <c r="Q39" s="163">
        <v>229.06120000000001</v>
      </c>
      <c r="R39" s="163">
        <v>222.55250000000001</v>
      </c>
      <c r="S39" s="163">
        <v>219.3134</v>
      </c>
      <c r="T39" s="163">
        <v>221.0898</v>
      </c>
      <c r="U39" s="163">
        <v>223.8</v>
      </c>
      <c r="V39" s="164"/>
      <c r="W39" s="163">
        <v>224.5</v>
      </c>
      <c r="X39" s="164"/>
      <c r="Y39" s="163">
        <v>139.62639999999999</v>
      </c>
      <c r="Z39" s="163">
        <v>139.46260000000001</v>
      </c>
      <c r="AA39" s="163">
        <v>136.59389999999999</v>
      </c>
      <c r="AB39" s="163">
        <v>134.66040000000001</v>
      </c>
      <c r="AC39" s="164"/>
      <c r="AD39" s="163">
        <v>140.8877</v>
      </c>
      <c r="AE39" s="163">
        <v>123.5243</v>
      </c>
      <c r="AF39" s="163">
        <v>140.554</v>
      </c>
    </row>
    <row r="40" spans="1:32" ht="18" customHeight="1" x14ac:dyDescent="0.3">
      <c r="A40" s="160" t="s">
        <v>712</v>
      </c>
      <c r="B40" s="160" t="s">
        <v>743</v>
      </c>
      <c r="C40" s="163">
        <v>529.76210000000003</v>
      </c>
      <c r="D40" s="163">
        <v>530.4796</v>
      </c>
      <c r="E40" s="163">
        <v>528.4991</v>
      </c>
      <c r="F40" s="163">
        <v>519.15639999999996</v>
      </c>
      <c r="G40" s="163">
        <v>519.86239999999998</v>
      </c>
      <c r="H40" s="163">
        <v>514.80160000000001</v>
      </c>
      <c r="I40" s="164"/>
      <c r="J40" s="163">
        <v>505.72030000000001</v>
      </c>
      <c r="K40" s="163">
        <v>502.49400000000003</v>
      </c>
      <c r="L40" s="163">
        <v>482.8252</v>
      </c>
      <c r="M40" s="163">
        <v>507.65089999999998</v>
      </c>
      <c r="N40" s="163">
        <v>493.0958</v>
      </c>
      <c r="O40" s="163">
        <v>228.17920000000001</v>
      </c>
      <c r="P40" s="163">
        <v>228.75899999999999</v>
      </c>
      <c r="Q40" s="163">
        <v>230.2253</v>
      </c>
      <c r="R40" s="163">
        <v>223.07259999999999</v>
      </c>
      <c r="S40" s="163">
        <v>219.86709999999999</v>
      </c>
      <c r="T40" s="163">
        <v>221.57069999999999</v>
      </c>
      <c r="U40" s="163">
        <v>224.4</v>
      </c>
      <c r="V40" s="164"/>
      <c r="W40" s="163">
        <v>224.9</v>
      </c>
      <c r="X40" s="164"/>
      <c r="Y40" s="163">
        <v>139.84309999999999</v>
      </c>
      <c r="Z40" s="163">
        <v>139.5145</v>
      </c>
      <c r="AA40" s="163">
        <v>136.9425</v>
      </c>
      <c r="AB40" s="163">
        <v>135.46080000000001</v>
      </c>
      <c r="AC40" s="164"/>
      <c r="AD40" s="163">
        <v>141.2243</v>
      </c>
      <c r="AE40" s="163">
        <v>124.6474</v>
      </c>
      <c r="AF40" s="163">
        <v>140.554</v>
      </c>
    </row>
    <row r="41" spans="1:32" ht="18" customHeight="1" x14ac:dyDescent="0.3">
      <c r="A41" s="160" t="s">
        <v>712</v>
      </c>
      <c r="B41" s="160" t="s">
        <v>744</v>
      </c>
      <c r="C41" s="165">
        <v>531.54560000000004</v>
      </c>
      <c r="D41" s="165">
        <v>532.52779999999996</v>
      </c>
      <c r="E41" s="165">
        <v>528.55160000000001</v>
      </c>
      <c r="F41" s="165">
        <v>519.3596</v>
      </c>
      <c r="G41" s="165">
        <v>519.93299999999999</v>
      </c>
      <c r="H41" s="165">
        <v>515.5009</v>
      </c>
      <c r="I41" s="166"/>
      <c r="J41" s="165">
        <v>505.59089999999998</v>
      </c>
      <c r="K41" s="165">
        <v>501.62200000000001</v>
      </c>
      <c r="L41" s="165">
        <v>482.56020000000001</v>
      </c>
      <c r="M41" s="165">
        <v>508.2122</v>
      </c>
      <c r="N41" s="165">
        <v>492.81380000000001</v>
      </c>
      <c r="O41" s="165">
        <v>228.6079</v>
      </c>
      <c r="P41" s="165">
        <v>229.25479999999999</v>
      </c>
      <c r="Q41" s="165">
        <v>230.87260000000001</v>
      </c>
      <c r="R41" s="165">
        <v>223.15209999999999</v>
      </c>
      <c r="S41" s="165">
        <v>219.8081</v>
      </c>
      <c r="T41" s="165">
        <v>221.3229</v>
      </c>
      <c r="U41" s="165">
        <v>225.1</v>
      </c>
      <c r="V41" s="166"/>
      <c r="W41" s="165">
        <v>225.3</v>
      </c>
      <c r="X41" s="166"/>
      <c r="Y41" s="165">
        <v>139.8674</v>
      </c>
      <c r="Z41" s="165">
        <v>139.76349999999999</v>
      </c>
      <c r="AA41" s="165">
        <v>137.01480000000001</v>
      </c>
      <c r="AB41" s="165">
        <v>135.40559999999999</v>
      </c>
      <c r="AC41" s="166"/>
      <c r="AD41" s="165">
        <v>141.63419999999999</v>
      </c>
      <c r="AE41" s="165">
        <v>124.4618</v>
      </c>
      <c r="AF41" s="165">
        <v>140.94200000000001</v>
      </c>
    </row>
    <row r="42" spans="1:32" ht="18" customHeight="1" x14ac:dyDescent="0.3">
      <c r="A42" s="160" t="s">
        <v>712</v>
      </c>
      <c r="B42" s="160" t="s">
        <v>745</v>
      </c>
      <c r="C42" s="161">
        <v>528.24080000000004</v>
      </c>
      <c r="D42" s="161">
        <v>528.904</v>
      </c>
      <c r="E42" s="161">
        <v>525.97820000000002</v>
      </c>
      <c r="F42" s="161">
        <v>517.84860000000003</v>
      </c>
      <c r="G42" s="161">
        <v>518.91669999999999</v>
      </c>
      <c r="H42" s="161">
        <v>514.01900000000001</v>
      </c>
      <c r="I42" s="161">
        <v>512.88059999999996</v>
      </c>
      <c r="J42" s="161">
        <v>502.69029999999998</v>
      </c>
      <c r="K42" s="161">
        <v>499.71850000000001</v>
      </c>
      <c r="L42" s="161">
        <v>479.94580000000002</v>
      </c>
      <c r="M42" s="161">
        <v>506.28989999999999</v>
      </c>
      <c r="N42" s="161">
        <v>490.12130000000002</v>
      </c>
      <c r="O42" s="161">
        <v>228.24440000000001</v>
      </c>
      <c r="P42" s="161">
        <v>228.08969999999999</v>
      </c>
      <c r="Q42" s="161">
        <v>229.96539999999999</v>
      </c>
      <c r="R42" s="161">
        <v>222.93109999999999</v>
      </c>
      <c r="S42" s="161">
        <v>219.52010000000001</v>
      </c>
      <c r="T42" s="161">
        <v>221.23660000000001</v>
      </c>
      <c r="U42" s="161">
        <v>224.4</v>
      </c>
      <c r="V42" s="162"/>
      <c r="W42" s="161">
        <v>224.8</v>
      </c>
      <c r="X42" s="162"/>
      <c r="Y42" s="161">
        <v>139.3288</v>
      </c>
      <c r="Z42" s="161">
        <v>139.5145</v>
      </c>
      <c r="AA42" s="161">
        <v>136.95179999999999</v>
      </c>
      <c r="AB42" s="161">
        <v>135.0882</v>
      </c>
      <c r="AC42" s="162"/>
      <c r="AD42" s="161">
        <v>140.9316</v>
      </c>
      <c r="AE42" s="161">
        <v>125.49209999999999</v>
      </c>
      <c r="AF42" s="161">
        <v>140.554</v>
      </c>
    </row>
    <row r="43" spans="1:32" ht="18" customHeight="1" x14ac:dyDescent="0.3">
      <c r="A43" s="160" t="s">
        <v>712</v>
      </c>
      <c r="B43" s="160" t="s">
        <v>746</v>
      </c>
      <c r="C43" s="163">
        <v>528.08339999999998</v>
      </c>
      <c r="D43" s="163">
        <v>527.90620000000001</v>
      </c>
      <c r="E43" s="163">
        <v>524.24509999999998</v>
      </c>
      <c r="F43" s="163">
        <v>518.54700000000003</v>
      </c>
      <c r="G43" s="163">
        <v>519</v>
      </c>
      <c r="H43" s="163">
        <v>514.06489999999997</v>
      </c>
      <c r="I43" s="164"/>
      <c r="J43" s="163">
        <v>499.25040000000001</v>
      </c>
      <c r="K43" s="163">
        <v>495.79689999999999</v>
      </c>
      <c r="L43" s="163">
        <v>476.37990000000002</v>
      </c>
      <c r="M43" s="163">
        <v>502.46179999999998</v>
      </c>
      <c r="N43" s="163">
        <v>486.84629999999999</v>
      </c>
      <c r="O43" s="163">
        <v>228.40430000000001</v>
      </c>
      <c r="P43" s="163">
        <v>227.69149999999999</v>
      </c>
      <c r="Q43" s="163">
        <v>227.922</v>
      </c>
      <c r="R43" s="163">
        <v>223.37979999999999</v>
      </c>
      <c r="S43" s="163">
        <v>220.31010000000001</v>
      </c>
      <c r="T43" s="163">
        <v>220.53059999999999</v>
      </c>
      <c r="U43" s="163">
        <v>222.5</v>
      </c>
      <c r="V43" s="164"/>
      <c r="W43" s="163">
        <v>223.6</v>
      </c>
      <c r="X43" s="163">
        <v>138.97999999999999</v>
      </c>
      <c r="Y43" s="163">
        <v>140.39660000000001</v>
      </c>
      <c r="Z43" s="163">
        <v>138.86600000000001</v>
      </c>
      <c r="AA43" s="163">
        <v>137.05670000000001</v>
      </c>
      <c r="AB43" s="163">
        <v>134.45339999999999</v>
      </c>
      <c r="AC43" s="164"/>
      <c r="AD43" s="163">
        <v>141.72200000000001</v>
      </c>
      <c r="AE43" s="163">
        <v>125.9169</v>
      </c>
      <c r="AF43" s="163">
        <v>140.5335</v>
      </c>
    </row>
    <row r="44" spans="1:32" ht="18" customHeight="1" x14ac:dyDescent="0.3">
      <c r="A44" s="160" t="s">
        <v>712</v>
      </c>
      <c r="B44" s="160" t="s">
        <v>747</v>
      </c>
      <c r="C44" s="163">
        <v>527.55880000000002</v>
      </c>
      <c r="D44" s="163">
        <v>529.2192</v>
      </c>
      <c r="E44" s="163">
        <v>523.92999999999995</v>
      </c>
      <c r="F44" s="163">
        <v>517.74519999999995</v>
      </c>
      <c r="G44" s="163">
        <v>518.72609999999997</v>
      </c>
      <c r="H44" s="163">
        <v>511.0283</v>
      </c>
      <c r="I44" s="163">
        <v>507.71870000000001</v>
      </c>
      <c r="J44" s="163">
        <v>498.96519999999998</v>
      </c>
      <c r="K44" s="163">
        <v>497.15640000000002</v>
      </c>
      <c r="L44" s="163">
        <v>481.98779999999999</v>
      </c>
      <c r="M44" s="163">
        <v>504.06079999999997</v>
      </c>
      <c r="N44" s="163">
        <v>489.66739999999999</v>
      </c>
      <c r="O44" s="163">
        <v>228.66300000000001</v>
      </c>
      <c r="P44" s="163">
        <v>228.34700000000001</v>
      </c>
      <c r="Q44" s="163">
        <v>229.1129</v>
      </c>
      <c r="R44" s="163">
        <v>223.24610000000001</v>
      </c>
      <c r="S44" s="163">
        <v>219.94829999999999</v>
      </c>
      <c r="T44" s="163">
        <v>221.0993</v>
      </c>
      <c r="U44" s="163">
        <v>223.8</v>
      </c>
      <c r="V44" s="164"/>
      <c r="W44" s="163">
        <v>224.2</v>
      </c>
      <c r="X44" s="164"/>
      <c r="Y44" s="163">
        <v>140.5986</v>
      </c>
      <c r="Z44" s="163">
        <v>139.2654</v>
      </c>
      <c r="AA44" s="163">
        <v>137.1361</v>
      </c>
      <c r="AB44" s="163">
        <v>134.08080000000001</v>
      </c>
      <c r="AC44" s="164"/>
      <c r="AD44" s="163">
        <v>142.17580000000001</v>
      </c>
      <c r="AE44" s="163">
        <v>125.5849</v>
      </c>
      <c r="AF44" s="163">
        <v>140.16589999999999</v>
      </c>
    </row>
    <row r="45" spans="1:32" ht="18" customHeight="1" x14ac:dyDescent="0.3">
      <c r="A45" s="160" t="s">
        <v>712</v>
      </c>
      <c r="B45" s="160" t="s">
        <v>748</v>
      </c>
      <c r="C45" s="163">
        <v>528.1884</v>
      </c>
      <c r="D45" s="163">
        <v>526.27809999999999</v>
      </c>
      <c r="E45" s="163">
        <v>523.56230000000005</v>
      </c>
      <c r="F45" s="163">
        <v>514.06389999999999</v>
      </c>
      <c r="G45" s="163">
        <v>514.92060000000004</v>
      </c>
      <c r="H45" s="163">
        <v>509.8297</v>
      </c>
      <c r="I45" s="164"/>
      <c r="J45" s="163">
        <v>497.43619999999999</v>
      </c>
      <c r="K45" s="163">
        <v>496.5566</v>
      </c>
      <c r="L45" s="163">
        <v>480.68</v>
      </c>
      <c r="M45" s="163">
        <v>503.3999</v>
      </c>
      <c r="N45" s="163">
        <v>487.23239999999998</v>
      </c>
      <c r="O45" s="163">
        <v>227.72120000000001</v>
      </c>
      <c r="P45" s="163">
        <v>226.73320000000001</v>
      </c>
      <c r="Q45" s="163">
        <v>228.6454</v>
      </c>
      <c r="R45" s="163">
        <v>221.69319999999999</v>
      </c>
      <c r="S45" s="163">
        <v>218.28720000000001</v>
      </c>
      <c r="T45" s="163">
        <v>220.33619999999999</v>
      </c>
      <c r="U45" s="163">
        <v>222.5</v>
      </c>
      <c r="V45" s="164"/>
      <c r="W45" s="163">
        <v>223.2</v>
      </c>
      <c r="X45" s="163">
        <v>138.155</v>
      </c>
      <c r="Y45" s="163">
        <v>140.02879999999999</v>
      </c>
      <c r="Z45" s="163">
        <v>138.76740000000001</v>
      </c>
      <c r="AA45" s="163">
        <v>136.5754</v>
      </c>
      <c r="AB45" s="163">
        <v>133.3356</v>
      </c>
      <c r="AC45" s="164"/>
      <c r="AD45" s="163">
        <v>141.48779999999999</v>
      </c>
      <c r="AE45" s="163">
        <v>124.8378</v>
      </c>
      <c r="AF45" s="163">
        <v>139.36940000000001</v>
      </c>
    </row>
    <row r="46" spans="1:32" ht="18" customHeight="1" x14ac:dyDescent="0.3">
      <c r="A46" s="160" t="s">
        <v>712</v>
      </c>
      <c r="B46" s="160" t="s">
        <v>749</v>
      </c>
      <c r="C46" s="163">
        <v>521.94600000000003</v>
      </c>
      <c r="D46" s="163">
        <v>522.8646</v>
      </c>
      <c r="E46" s="163">
        <v>518.57309999999995</v>
      </c>
      <c r="F46" s="163">
        <v>512.64829999999995</v>
      </c>
      <c r="G46" s="163">
        <v>513.74770000000001</v>
      </c>
      <c r="H46" s="163">
        <v>508.73079999999999</v>
      </c>
      <c r="I46" s="164"/>
      <c r="J46" s="163">
        <v>498.7921</v>
      </c>
      <c r="K46" s="163">
        <v>497.66180000000003</v>
      </c>
      <c r="L46" s="163">
        <v>482.8467</v>
      </c>
      <c r="M46" s="163">
        <v>505.63060000000002</v>
      </c>
      <c r="N46" s="163">
        <v>489.94749999999999</v>
      </c>
      <c r="O46" s="163">
        <v>225.79079999999999</v>
      </c>
      <c r="P46" s="163">
        <v>225.40430000000001</v>
      </c>
      <c r="Q46" s="163">
        <v>225.9074</v>
      </c>
      <c r="R46" s="163">
        <v>220.7971</v>
      </c>
      <c r="S46" s="163">
        <v>217.46770000000001</v>
      </c>
      <c r="T46" s="163">
        <v>220.792</v>
      </c>
      <c r="U46" s="163">
        <v>223.3</v>
      </c>
      <c r="V46" s="164"/>
      <c r="W46" s="163">
        <v>224.5</v>
      </c>
      <c r="X46" s="164"/>
      <c r="Y46" s="163">
        <v>141.5515</v>
      </c>
      <c r="Z46" s="163">
        <v>138.8141</v>
      </c>
      <c r="AA46" s="163">
        <v>136.9254</v>
      </c>
      <c r="AB46" s="163">
        <v>133.43219999999999</v>
      </c>
      <c r="AC46" s="164"/>
      <c r="AD46" s="163">
        <v>142.4246</v>
      </c>
      <c r="AE46" s="163">
        <v>124.5107</v>
      </c>
      <c r="AF46" s="163">
        <v>139.0427</v>
      </c>
    </row>
    <row r="47" spans="1:32" ht="18" customHeight="1" x14ac:dyDescent="0.3">
      <c r="A47" s="160" t="s">
        <v>712</v>
      </c>
      <c r="B47" s="160" t="s">
        <v>750</v>
      </c>
      <c r="C47" s="163">
        <v>518.16909999999996</v>
      </c>
      <c r="D47" s="163">
        <v>518.29549999999995</v>
      </c>
      <c r="E47" s="163">
        <v>512.79600000000005</v>
      </c>
      <c r="F47" s="163">
        <v>510.55470000000003</v>
      </c>
      <c r="G47" s="163">
        <v>512.19399999999996</v>
      </c>
      <c r="H47" s="163">
        <v>507.64859999999999</v>
      </c>
      <c r="I47" s="164"/>
      <c r="J47" s="163">
        <v>500.19929999999999</v>
      </c>
      <c r="K47" s="163">
        <v>498.29340000000002</v>
      </c>
      <c r="L47" s="163">
        <v>483.46409999999997</v>
      </c>
      <c r="M47" s="163">
        <v>505.35610000000003</v>
      </c>
      <c r="N47" s="163">
        <v>490.91759999999999</v>
      </c>
      <c r="O47" s="163">
        <v>223.67189999999999</v>
      </c>
      <c r="P47" s="163">
        <v>223.6302</v>
      </c>
      <c r="Q47" s="163">
        <v>224.91059999999999</v>
      </c>
      <c r="R47" s="163">
        <v>220.21350000000001</v>
      </c>
      <c r="S47" s="163">
        <v>216.54490000000001</v>
      </c>
      <c r="T47" s="163">
        <v>221.0566</v>
      </c>
      <c r="U47" s="163">
        <v>223.8</v>
      </c>
      <c r="V47" s="164"/>
      <c r="W47" s="163">
        <v>224.5</v>
      </c>
      <c r="X47" s="163">
        <v>137.3312</v>
      </c>
      <c r="Y47" s="163">
        <v>141.04650000000001</v>
      </c>
      <c r="Z47" s="163">
        <v>138.86600000000001</v>
      </c>
      <c r="AA47" s="163">
        <v>137.06360000000001</v>
      </c>
      <c r="AB47" s="163">
        <v>133.8048</v>
      </c>
      <c r="AC47" s="164"/>
      <c r="AD47" s="163">
        <v>142.7174</v>
      </c>
      <c r="AE47" s="163">
        <v>124.2274</v>
      </c>
      <c r="AF47" s="163">
        <v>138.55250000000001</v>
      </c>
    </row>
    <row r="48" spans="1:32" ht="18" customHeight="1" x14ac:dyDescent="0.3">
      <c r="A48" s="160" t="s">
        <v>712</v>
      </c>
      <c r="B48" s="160" t="s">
        <v>751</v>
      </c>
      <c r="C48" s="163">
        <v>517.38220000000001</v>
      </c>
      <c r="D48" s="163">
        <v>517.08759999999995</v>
      </c>
      <c r="E48" s="163">
        <v>513.74130000000002</v>
      </c>
      <c r="F48" s="163">
        <v>512.3424</v>
      </c>
      <c r="G48" s="163">
        <v>513.61980000000005</v>
      </c>
      <c r="H48" s="163">
        <v>509.53129999999999</v>
      </c>
      <c r="I48" s="164"/>
      <c r="J48" s="163">
        <v>499.14679999999998</v>
      </c>
      <c r="K48" s="163">
        <v>498.29250000000002</v>
      </c>
      <c r="L48" s="163">
        <v>484.07639999999998</v>
      </c>
      <c r="M48" s="163">
        <v>505.3587</v>
      </c>
      <c r="N48" s="163">
        <v>490.86410000000001</v>
      </c>
      <c r="O48" s="163">
        <v>223.74359999999999</v>
      </c>
      <c r="P48" s="163">
        <v>223.00319999999999</v>
      </c>
      <c r="Q48" s="163">
        <v>224.7054</v>
      </c>
      <c r="R48" s="163">
        <v>220.4032</v>
      </c>
      <c r="S48" s="163">
        <v>216.9435</v>
      </c>
      <c r="T48" s="163">
        <v>221.0685</v>
      </c>
      <c r="U48" s="163">
        <v>224.4</v>
      </c>
      <c r="V48" s="164"/>
      <c r="W48" s="163">
        <v>224.9</v>
      </c>
      <c r="X48" s="164"/>
      <c r="Y48" s="163">
        <v>141.71299999999999</v>
      </c>
      <c r="Z48" s="163">
        <v>138.96449999999999</v>
      </c>
      <c r="AA48" s="163">
        <v>136.9579</v>
      </c>
      <c r="AB48" s="163">
        <v>133.929</v>
      </c>
      <c r="AC48" s="164"/>
      <c r="AD48" s="163">
        <v>143.01009999999999</v>
      </c>
      <c r="AE48" s="163">
        <v>125.7265</v>
      </c>
      <c r="AF48" s="163">
        <v>138.57300000000001</v>
      </c>
    </row>
    <row r="49" spans="1:32" ht="18" customHeight="1" x14ac:dyDescent="0.3">
      <c r="A49" s="160" t="s">
        <v>712</v>
      </c>
      <c r="B49" s="160" t="s">
        <v>752</v>
      </c>
      <c r="C49" s="165">
        <v>519.95259999999996</v>
      </c>
      <c r="D49" s="165">
        <v>519.34590000000003</v>
      </c>
      <c r="E49" s="166"/>
      <c r="F49" s="165">
        <v>513.33799999999997</v>
      </c>
      <c r="G49" s="165">
        <v>514.28719999999998</v>
      </c>
      <c r="H49" s="165">
        <v>509.38819999999998</v>
      </c>
      <c r="I49" s="166"/>
      <c r="J49" s="165">
        <v>499.0727</v>
      </c>
      <c r="K49" s="165">
        <v>497.9006</v>
      </c>
      <c r="L49" s="165">
        <v>483.16820000000001</v>
      </c>
      <c r="M49" s="165">
        <v>505.16320000000002</v>
      </c>
      <c r="N49" s="165">
        <v>490.7253</v>
      </c>
      <c r="O49" s="165">
        <v>224.5488</v>
      </c>
      <c r="P49" s="165">
        <v>223.4761</v>
      </c>
      <c r="Q49" s="165">
        <v>225.8732</v>
      </c>
      <c r="R49" s="165">
        <v>220.7336</v>
      </c>
      <c r="S49" s="165">
        <v>216.95089999999999</v>
      </c>
      <c r="T49" s="165">
        <v>221.28870000000001</v>
      </c>
      <c r="U49" s="165">
        <v>224.4</v>
      </c>
      <c r="V49" s="166"/>
      <c r="W49" s="165">
        <v>225.1</v>
      </c>
      <c r="X49" s="165">
        <v>137.3312</v>
      </c>
      <c r="Y49" s="165">
        <v>141.93369999999999</v>
      </c>
      <c r="Z49" s="165">
        <v>139.0164</v>
      </c>
      <c r="AA49" s="165">
        <v>136.77350000000001</v>
      </c>
      <c r="AB49" s="165">
        <v>133.72200000000001</v>
      </c>
      <c r="AC49" s="166"/>
      <c r="AD49" s="165">
        <v>143.22970000000001</v>
      </c>
      <c r="AE49" s="165">
        <v>126.0097</v>
      </c>
      <c r="AF49" s="165">
        <v>138.79759999999999</v>
      </c>
    </row>
    <row r="50" spans="1:32" ht="18" customHeight="1" x14ac:dyDescent="0.3">
      <c r="A50" s="160" t="s">
        <v>712</v>
      </c>
      <c r="B50" s="160" t="s">
        <v>753</v>
      </c>
      <c r="C50" s="161">
        <v>520.47720000000004</v>
      </c>
      <c r="D50" s="161">
        <v>520.08109999999999</v>
      </c>
      <c r="E50" s="162"/>
      <c r="F50" s="161">
        <v>513.71540000000005</v>
      </c>
      <c r="G50" s="161">
        <v>514.81129999999996</v>
      </c>
      <c r="H50" s="161">
        <v>509.3965</v>
      </c>
      <c r="I50" s="162"/>
      <c r="J50" s="161">
        <v>499.6567</v>
      </c>
      <c r="K50" s="161">
        <v>498.38470000000001</v>
      </c>
      <c r="L50" s="161">
        <v>485.12049999999999</v>
      </c>
      <c r="M50" s="161">
        <v>506.48590000000002</v>
      </c>
      <c r="N50" s="161">
        <v>491.38900000000001</v>
      </c>
      <c r="O50" s="161">
        <v>224.97489999999999</v>
      </c>
      <c r="P50" s="161">
        <v>224.0566</v>
      </c>
      <c r="Q50" s="161">
        <v>226.29740000000001</v>
      </c>
      <c r="R50" s="161">
        <v>220.8732</v>
      </c>
      <c r="S50" s="161">
        <v>216.9804</v>
      </c>
      <c r="T50" s="161">
        <v>221.24510000000001</v>
      </c>
      <c r="U50" s="161">
        <v>224.4</v>
      </c>
      <c r="V50" s="162"/>
      <c r="W50" s="161">
        <v>225</v>
      </c>
      <c r="X50" s="162"/>
      <c r="Y50" s="161">
        <v>140.04949999999999</v>
      </c>
      <c r="Z50" s="161">
        <v>139.0164</v>
      </c>
      <c r="AA50" s="161">
        <v>136.94659999999999</v>
      </c>
      <c r="AB50" s="161">
        <v>134.09460000000001</v>
      </c>
      <c r="AC50" s="162"/>
      <c r="AD50" s="161">
        <v>141.3415</v>
      </c>
      <c r="AE50" s="161">
        <v>125.9169</v>
      </c>
      <c r="AF50" s="161">
        <v>138.96100000000001</v>
      </c>
    </row>
    <row r="51" spans="1:32" ht="18" customHeight="1" x14ac:dyDescent="0.3">
      <c r="A51" s="160" t="s">
        <v>712</v>
      </c>
      <c r="B51" s="160" t="s">
        <v>754</v>
      </c>
      <c r="C51" s="163">
        <v>522.41809999999998</v>
      </c>
      <c r="D51" s="163">
        <v>521.44650000000001</v>
      </c>
      <c r="E51" s="164"/>
      <c r="F51" s="163">
        <v>513.5172</v>
      </c>
      <c r="G51" s="163">
        <v>514.83810000000005</v>
      </c>
      <c r="H51" s="164"/>
      <c r="I51" s="164"/>
      <c r="J51" s="163">
        <v>499.06959999999998</v>
      </c>
      <c r="K51" s="163">
        <v>498.3639</v>
      </c>
      <c r="L51" s="163">
        <v>484.05410000000001</v>
      </c>
      <c r="M51" s="163">
        <v>505.44420000000002</v>
      </c>
      <c r="N51" s="163">
        <v>490.36349999999999</v>
      </c>
      <c r="O51" s="163">
        <v>225.39930000000001</v>
      </c>
      <c r="P51" s="163">
        <v>224.35849999999999</v>
      </c>
      <c r="Q51" s="163">
        <v>226.99950000000001</v>
      </c>
      <c r="R51" s="163">
        <v>220.8999</v>
      </c>
      <c r="S51" s="163">
        <v>216.99520000000001</v>
      </c>
      <c r="T51" s="163">
        <v>221.0813</v>
      </c>
      <c r="U51" s="163">
        <v>223.8</v>
      </c>
      <c r="V51" s="164"/>
      <c r="W51" s="163">
        <v>224.6</v>
      </c>
      <c r="X51" s="164"/>
      <c r="Y51" s="163">
        <v>139.20249999999999</v>
      </c>
      <c r="Z51" s="163">
        <v>138.96449999999999</v>
      </c>
      <c r="AA51" s="163">
        <v>136.7688</v>
      </c>
      <c r="AB51" s="163">
        <v>134.0532</v>
      </c>
      <c r="AC51" s="164"/>
      <c r="AD51" s="163">
        <v>140.5949</v>
      </c>
      <c r="AE51" s="163">
        <v>124.745</v>
      </c>
      <c r="AF51" s="163">
        <v>138.83850000000001</v>
      </c>
    </row>
    <row r="52" spans="1:32" ht="18" customHeight="1" x14ac:dyDescent="0.3">
      <c r="A52" s="160" t="s">
        <v>712</v>
      </c>
      <c r="B52" s="160" t="s">
        <v>755</v>
      </c>
      <c r="C52" s="163">
        <v>522.1558</v>
      </c>
      <c r="D52" s="163">
        <v>519.24080000000004</v>
      </c>
      <c r="E52" s="164"/>
      <c r="F52" s="163">
        <v>514.12549999999999</v>
      </c>
      <c r="G52" s="163">
        <v>515.40409999999997</v>
      </c>
      <c r="H52" s="163">
        <v>510.55250000000001</v>
      </c>
      <c r="I52" s="164"/>
      <c r="J52" s="163">
        <v>499.23250000000002</v>
      </c>
      <c r="K52" s="163">
        <v>498.17919999999998</v>
      </c>
      <c r="L52" s="163">
        <v>484.39319999999998</v>
      </c>
      <c r="M52" s="163">
        <v>505.8965</v>
      </c>
      <c r="N52" s="163">
        <v>491.22789999999998</v>
      </c>
      <c r="O52" s="163">
        <v>225.91200000000001</v>
      </c>
      <c r="P52" s="163">
        <v>223.80029999999999</v>
      </c>
      <c r="Q52" s="163">
        <v>227.0187</v>
      </c>
      <c r="R52" s="163">
        <v>221.22839999999999</v>
      </c>
      <c r="S52" s="163">
        <v>217.42339999999999</v>
      </c>
      <c r="T52" s="163">
        <v>221.03389999999999</v>
      </c>
      <c r="U52" s="163">
        <v>224.4</v>
      </c>
      <c r="V52" s="164"/>
      <c r="W52" s="163">
        <v>224.9</v>
      </c>
      <c r="X52" s="164"/>
      <c r="Y52" s="163">
        <v>139.30619999999999</v>
      </c>
      <c r="Z52" s="163">
        <v>138.96449999999999</v>
      </c>
      <c r="AA52" s="163">
        <v>136.64490000000001</v>
      </c>
      <c r="AB52" s="163">
        <v>134.1636</v>
      </c>
      <c r="AC52" s="164"/>
      <c r="AD52" s="163">
        <v>140.87309999999999</v>
      </c>
      <c r="AE52" s="163">
        <v>124.60339999999999</v>
      </c>
      <c r="AF52" s="163">
        <v>138.96100000000001</v>
      </c>
    </row>
    <row r="53" spans="1:32" ht="18" customHeight="1" x14ac:dyDescent="0.3">
      <c r="A53" s="160" t="s">
        <v>712</v>
      </c>
      <c r="B53" s="160" t="s">
        <v>756</v>
      </c>
      <c r="C53" s="163">
        <v>528.1884</v>
      </c>
      <c r="D53" s="163">
        <v>523.49480000000005</v>
      </c>
      <c r="E53" s="163">
        <v>516.68230000000005</v>
      </c>
      <c r="F53" s="163">
        <v>516.00009999999997</v>
      </c>
      <c r="G53" s="163">
        <v>517.00810000000001</v>
      </c>
      <c r="H53" s="163">
        <v>511.31380000000001</v>
      </c>
      <c r="I53" s="164"/>
      <c r="J53" s="163">
        <v>499.72120000000001</v>
      </c>
      <c r="K53" s="163">
        <v>498.31779999999998</v>
      </c>
      <c r="L53" s="163">
        <v>484.80259999999998</v>
      </c>
      <c r="M53" s="163">
        <v>505.99599999999998</v>
      </c>
      <c r="N53" s="163">
        <v>491.60759999999999</v>
      </c>
      <c r="O53" s="163">
        <v>227.20869999999999</v>
      </c>
      <c r="P53" s="163">
        <v>225.46719999999999</v>
      </c>
      <c r="Q53" s="163">
        <v>229.1575</v>
      </c>
      <c r="R53" s="163">
        <v>221.75200000000001</v>
      </c>
      <c r="S53" s="163">
        <v>218.27979999999999</v>
      </c>
      <c r="T53" s="163">
        <v>221.2448</v>
      </c>
      <c r="U53" s="163">
        <v>224.4</v>
      </c>
      <c r="V53" s="164"/>
      <c r="W53" s="163">
        <v>225.5</v>
      </c>
      <c r="X53" s="163">
        <v>138.16470000000001</v>
      </c>
      <c r="Y53" s="163">
        <v>139.68289999999999</v>
      </c>
      <c r="Z53" s="163">
        <v>139.0164</v>
      </c>
      <c r="AA53" s="163">
        <v>137.202</v>
      </c>
      <c r="AB53" s="163">
        <v>134.68799999999999</v>
      </c>
      <c r="AC53" s="164"/>
      <c r="AD53" s="163">
        <v>141.16579999999999</v>
      </c>
      <c r="AE53" s="163">
        <v>124.8818</v>
      </c>
      <c r="AF53" s="163">
        <v>139.36940000000001</v>
      </c>
    </row>
    <row r="54" spans="1:32" ht="18" customHeight="1" x14ac:dyDescent="0.3">
      <c r="A54" s="160" t="s">
        <v>712</v>
      </c>
      <c r="B54" s="160" t="s">
        <v>757</v>
      </c>
      <c r="C54" s="163">
        <v>532.38490000000002</v>
      </c>
      <c r="D54" s="163">
        <v>531.47739999999999</v>
      </c>
      <c r="E54" s="163">
        <v>523.98249999999996</v>
      </c>
      <c r="F54" s="163">
        <v>519.46230000000003</v>
      </c>
      <c r="G54" s="163">
        <v>520.11159999999995</v>
      </c>
      <c r="H54" s="163">
        <v>514.52959999999996</v>
      </c>
      <c r="I54" s="164"/>
      <c r="J54" s="163">
        <v>499.9307</v>
      </c>
      <c r="K54" s="163">
        <v>498.9692</v>
      </c>
      <c r="L54" s="163">
        <v>485.13139999999999</v>
      </c>
      <c r="M54" s="163">
        <v>505.95909999999998</v>
      </c>
      <c r="N54" s="163">
        <v>491.63589999999999</v>
      </c>
      <c r="O54" s="163">
        <v>229.37819999999999</v>
      </c>
      <c r="P54" s="163">
        <v>228.62139999999999</v>
      </c>
      <c r="Q54" s="163">
        <v>231.9417</v>
      </c>
      <c r="R54" s="163">
        <v>223.08340000000001</v>
      </c>
      <c r="S54" s="163">
        <v>219.44630000000001</v>
      </c>
      <c r="T54" s="163">
        <v>221.34809999999999</v>
      </c>
      <c r="U54" s="163">
        <v>224.4</v>
      </c>
      <c r="V54" s="164"/>
      <c r="W54" s="163">
        <v>225.7</v>
      </c>
      <c r="X54" s="163">
        <v>139.03919999999999</v>
      </c>
      <c r="Y54" s="163">
        <v>139.69800000000001</v>
      </c>
      <c r="Z54" s="163">
        <v>139.21350000000001</v>
      </c>
      <c r="AA54" s="163">
        <v>137.04300000000001</v>
      </c>
      <c r="AB54" s="163">
        <v>135.04679999999999</v>
      </c>
      <c r="AC54" s="164"/>
      <c r="AD54" s="163">
        <v>141.13650000000001</v>
      </c>
      <c r="AE54" s="163">
        <v>125.3993</v>
      </c>
      <c r="AF54" s="163">
        <v>140.16589999999999</v>
      </c>
    </row>
    <row r="55" spans="1:32" ht="18" customHeight="1" x14ac:dyDescent="0.3">
      <c r="A55" s="160" t="s">
        <v>712</v>
      </c>
      <c r="B55" s="160" t="s">
        <v>758</v>
      </c>
      <c r="C55" s="163">
        <v>528.50310000000002</v>
      </c>
      <c r="D55" s="163">
        <v>529.00909999999999</v>
      </c>
      <c r="E55" s="163">
        <v>519.67589999999996</v>
      </c>
      <c r="F55" s="163">
        <v>520.64139999999998</v>
      </c>
      <c r="G55" s="163">
        <v>521.10829999999999</v>
      </c>
      <c r="H55" s="163">
        <v>515.25519999999995</v>
      </c>
      <c r="I55" s="164"/>
      <c r="J55" s="163">
        <v>499.95330000000001</v>
      </c>
      <c r="K55" s="163">
        <v>497.98270000000002</v>
      </c>
      <c r="L55" s="163">
        <v>483.53590000000003</v>
      </c>
      <c r="M55" s="163">
        <v>505.9</v>
      </c>
      <c r="N55" s="163">
        <v>491.09460000000001</v>
      </c>
      <c r="O55" s="163">
        <v>228.5941</v>
      </c>
      <c r="P55" s="163">
        <v>227.57130000000001</v>
      </c>
      <c r="Q55" s="163">
        <v>228.76779999999999</v>
      </c>
      <c r="R55" s="163">
        <v>223.81219999999999</v>
      </c>
      <c r="S55" s="163">
        <v>220.70140000000001</v>
      </c>
      <c r="T55" s="163">
        <v>221.18350000000001</v>
      </c>
      <c r="U55" s="163">
        <v>224.2</v>
      </c>
      <c r="V55" s="164"/>
      <c r="W55" s="163">
        <v>225.3</v>
      </c>
      <c r="X55" s="163">
        <v>139.91800000000001</v>
      </c>
      <c r="Y55" s="163">
        <v>139.2773</v>
      </c>
      <c r="Z55" s="163">
        <v>139.364</v>
      </c>
      <c r="AA55" s="163">
        <v>137.46270000000001</v>
      </c>
      <c r="AB55" s="163">
        <v>135.14340000000001</v>
      </c>
      <c r="AC55" s="164"/>
      <c r="AD55" s="163">
        <v>140.87309999999999</v>
      </c>
      <c r="AE55" s="163">
        <v>125.1161</v>
      </c>
      <c r="AF55" s="163">
        <v>140.94200000000001</v>
      </c>
    </row>
    <row r="56" spans="1:32" ht="18" customHeight="1" x14ac:dyDescent="0.3">
      <c r="A56" s="160" t="s">
        <v>712</v>
      </c>
      <c r="B56" s="160" t="s">
        <v>759</v>
      </c>
      <c r="C56" s="163">
        <v>529.13260000000002</v>
      </c>
      <c r="D56" s="163">
        <v>529.00909999999999</v>
      </c>
      <c r="E56" s="163">
        <v>525.92570000000001</v>
      </c>
      <c r="F56" s="163">
        <v>521.23050000000001</v>
      </c>
      <c r="G56" s="163">
        <v>521.89760000000001</v>
      </c>
      <c r="H56" s="163">
        <v>515.45619999999997</v>
      </c>
      <c r="I56" s="164"/>
      <c r="J56" s="163">
        <v>499.9479</v>
      </c>
      <c r="K56" s="163">
        <v>498.74979999999999</v>
      </c>
      <c r="L56" s="163">
        <v>484.30250000000001</v>
      </c>
      <c r="M56" s="163">
        <v>506.25630000000001</v>
      </c>
      <c r="N56" s="163">
        <v>491.7552</v>
      </c>
      <c r="O56" s="163">
        <v>228.6832</v>
      </c>
      <c r="P56" s="163">
        <v>228.3099</v>
      </c>
      <c r="Q56" s="163">
        <v>229.00960000000001</v>
      </c>
      <c r="R56" s="163">
        <v>223.90860000000001</v>
      </c>
      <c r="S56" s="163">
        <v>220.83430000000001</v>
      </c>
      <c r="T56" s="163">
        <v>220.89779999999999</v>
      </c>
      <c r="U56" s="163">
        <v>223.8</v>
      </c>
      <c r="V56" s="164"/>
      <c r="W56" s="163">
        <v>225.6</v>
      </c>
      <c r="X56" s="164"/>
      <c r="Y56" s="163">
        <v>139.42160000000001</v>
      </c>
      <c r="Z56" s="163">
        <v>139.31209999999999</v>
      </c>
      <c r="AA56" s="163">
        <v>137.5026</v>
      </c>
      <c r="AB56" s="163">
        <v>134.67420000000001</v>
      </c>
      <c r="AC56" s="164"/>
      <c r="AD56" s="163">
        <v>141.0341</v>
      </c>
      <c r="AE56" s="163">
        <v>125.3993</v>
      </c>
      <c r="AF56" s="163">
        <v>141.33000000000001</v>
      </c>
    </row>
    <row r="57" spans="1:32" ht="18" customHeight="1" x14ac:dyDescent="0.3">
      <c r="A57" s="160" t="s">
        <v>760</v>
      </c>
      <c r="B57" s="160" t="s">
        <v>761</v>
      </c>
      <c r="C57" s="165">
        <v>530.23419999999999</v>
      </c>
      <c r="D57" s="165">
        <v>528.32640000000004</v>
      </c>
      <c r="E57" s="165">
        <v>523.1422</v>
      </c>
      <c r="F57" s="165">
        <v>521.36860000000001</v>
      </c>
      <c r="G57" s="165">
        <v>520.81989999999996</v>
      </c>
      <c r="H57" s="165">
        <v>515.16279999999995</v>
      </c>
      <c r="I57" s="166"/>
      <c r="J57" s="165">
        <v>500.73680000000002</v>
      </c>
      <c r="K57" s="165">
        <v>498.4821</v>
      </c>
      <c r="L57" s="165">
        <v>484.90809999999999</v>
      </c>
      <c r="M57" s="165">
        <v>506.29809999999998</v>
      </c>
      <c r="N57" s="165">
        <v>491.6789</v>
      </c>
      <c r="O57" s="165">
        <v>228.60400000000001</v>
      </c>
      <c r="P57" s="165">
        <v>227.75829999999999</v>
      </c>
      <c r="Q57" s="165">
        <v>228.80420000000001</v>
      </c>
      <c r="R57" s="165">
        <v>224.2791</v>
      </c>
      <c r="S57" s="165">
        <v>221.14429999999999</v>
      </c>
      <c r="T57" s="165">
        <v>221.0669</v>
      </c>
      <c r="U57" s="165">
        <v>224.4</v>
      </c>
      <c r="V57" s="166"/>
      <c r="W57" s="165">
        <v>225.8</v>
      </c>
      <c r="X57" s="166"/>
      <c r="Y57" s="165">
        <v>139.47290000000001</v>
      </c>
      <c r="Z57" s="165">
        <v>139.5145</v>
      </c>
      <c r="AA57" s="165">
        <v>137.75399999999999</v>
      </c>
      <c r="AB57" s="165">
        <v>134.78460000000001</v>
      </c>
      <c r="AC57" s="166"/>
      <c r="AD57" s="165">
        <v>141.0926</v>
      </c>
      <c r="AE57" s="165">
        <v>124.9794</v>
      </c>
      <c r="AF57" s="165">
        <v>141.02369999999999</v>
      </c>
    </row>
    <row r="58" spans="1:32" x14ac:dyDescent="0.3">
      <c r="A58" s="224" t="s">
        <v>773</v>
      </c>
      <c r="B58" s="224"/>
      <c r="C58" s="167">
        <v>532.38490000000002</v>
      </c>
      <c r="D58" s="167">
        <v>532.52779999999996</v>
      </c>
      <c r="E58" s="167">
        <v>528.55160000000001</v>
      </c>
      <c r="F58" s="167">
        <v>526.87599999999998</v>
      </c>
      <c r="G58" s="167">
        <v>526.75660000000005</v>
      </c>
      <c r="H58" s="167">
        <v>518.83339999999998</v>
      </c>
      <c r="I58" s="167">
        <v>518.9914</v>
      </c>
      <c r="J58" s="167">
        <v>508.36430000000001</v>
      </c>
      <c r="K58" s="167">
        <v>505.53250000000003</v>
      </c>
      <c r="L58" s="167">
        <v>492.56029999999998</v>
      </c>
      <c r="M58" s="167">
        <v>513.13070000000005</v>
      </c>
      <c r="N58" s="167">
        <v>499.60559999999998</v>
      </c>
      <c r="O58" s="167">
        <v>229.75899999999999</v>
      </c>
      <c r="P58" s="167">
        <v>230.39349999999999</v>
      </c>
      <c r="Q58" s="167">
        <v>231.9417</v>
      </c>
      <c r="R58" s="167">
        <v>225.5307</v>
      </c>
      <c r="S58" s="167">
        <v>222.43629999999999</v>
      </c>
      <c r="T58" s="167">
        <v>223.0608</v>
      </c>
      <c r="U58" s="167">
        <v>228.3</v>
      </c>
      <c r="V58" s="167">
        <v>0</v>
      </c>
      <c r="W58" s="167">
        <v>229.2</v>
      </c>
      <c r="X58" s="167">
        <v>141.17519999999999</v>
      </c>
      <c r="Y58" s="167">
        <v>142.29230000000001</v>
      </c>
      <c r="Z58" s="167">
        <v>141.0087</v>
      </c>
      <c r="AA58" s="167">
        <v>138.94290000000001</v>
      </c>
      <c r="AB58" s="167">
        <v>136.99260000000001</v>
      </c>
      <c r="AC58" s="167">
        <v>0</v>
      </c>
      <c r="AD58" s="167">
        <v>143.22970000000001</v>
      </c>
      <c r="AE58" s="167">
        <v>128.44630000000001</v>
      </c>
      <c r="AF58" s="167">
        <v>142.9434</v>
      </c>
    </row>
    <row r="59" spans="1:32" x14ac:dyDescent="0.3">
      <c r="A59" s="224" t="s">
        <v>774</v>
      </c>
      <c r="B59" s="224"/>
      <c r="C59" s="167">
        <v>517.38220000000001</v>
      </c>
      <c r="D59" s="167">
        <v>515.3546</v>
      </c>
      <c r="E59" s="167">
        <v>512.79600000000005</v>
      </c>
      <c r="F59" s="167">
        <v>510.55470000000003</v>
      </c>
      <c r="G59" s="167">
        <v>511.89010000000002</v>
      </c>
      <c r="H59" s="167">
        <v>507.35879999999997</v>
      </c>
      <c r="I59" s="167">
        <v>507.71870000000001</v>
      </c>
      <c r="J59" s="167">
        <v>496.49250000000001</v>
      </c>
      <c r="K59" s="167">
        <v>495.79689999999999</v>
      </c>
      <c r="L59" s="167">
        <v>476.37990000000002</v>
      </c>
      <c r="M59" s="167">
        <v>502.46179999999998</v>
      </c>
      <c r="N59" s="167">
        <v>486.84629999999999</v>
      </c>
      <c r="O59" s="167">
        <v>223.67189999999999</v>
      </c>
      <c r="P59" s="167">
        <v>0</v>
      </c>
      <c r="Q59" s="167">
        <v>223.34450000000001</v>
      </c>
      <c r="R59" s="167">
        <v>220.21350000000001</v>
      </c>
      <c r="S59" s="167">
        <v>216.54490000000001</v>
      </c>
      <c r="T59" s="167">
        <v>220.33619999999999</v>
      </c>
      <c r="U59" s="167">
        <v>222.5</v>
      </c>
      <c r="V59" s="167">
        <v>0</v>
      </c>
      <c r="W59" s="167">
        <v>223.2</v>
      </c>
      <c r="X59" s="167">
        <v>137.3312</v>
      </c>
      <c r="Y59" s="167">
        <v>139.20249999999999</v>
      </c>
      <c r="Z59" s="167">
        <v>138.76740000000001</v>
      </c>
      <c r="AA59" s="167">
        <v>135.97559999999999</v>
      </c>
      <c r="AB59" s="167">
        <v>133.3356</v>
      </c>
      <c r="AC59" s="167">
        <v>0</v>
      </c>
      <c r="AD59" s="167">
        <v>140.37540000000001</v>
      </c>
      <c r="AE59" s="167">
        <v>123.5243</v>
      </c>
      <c r="AF59" s="167">
        <v>138.55250000000001</v>
      </c>
    </row>
    <row r="60" spans="1:32" x14ac:dyDescent="0.3">
      <c r="A60" s="224" t="s">
        <v>775</v>
      </c>
      <c r="B60" s="224"/>
      <c r="C60" s="167">
        <v>525.84747083333332</v>
      </c>
      <c r="D60" s="167">
        <v>525.20375208333326</v>
      </c>
      <c r="E60" s="167">
        <v>521.46696923076922</v>
      </c>
      <c r="F60" s="167">
        <v>518.44886458333326</v>
      </c>
      <c r="G60" s="167">
        <v>519.02007916666662</v>
      </c>
      <c r="H60" s="167">
        <v>513.54871063829785</v>
      </c>
      <c r="I60" s="167">
        <v>516.65248333333329</v>
      </c>
      <c r="J60" s="167">
        <v>501.57841666666661</v>
      </c>
      <c r="K60" s="167">
        <v>499.93226041666668</v>
      </c>
      <c r="L60" s="167">
        <v>483.77877916666665</v>
      </c>
      <c r="M60" s="167">
        <v>507.00177083333335</v>
      </c>
      <c r="N60" s="167">
        <v>492.14065208333329</v>
      </c>
      <c r="O60" s="167">
        <v>227.50880000000001</v>
      </c>
      <c r="P60" s="167">
        <v>221.29721794871793</v>
      </c>
      <c r="Q60" s="167">
        <v>228.17648750000001</v>
      </c>
      <c r="R60" s="167">
        <v>222.70908958333334</v>
      </c>
      <c r="S60" s="167">
        <v>219.42429791666666</v>
      </c>
      <c r="T60" s="167">
        <v>221.44880208333331</v>
      </c>
      <c r="U60" s="167">
        <v>224.82916666666662</v>
      </c>
      <c r="V60" s="167">
        <v>0</v>
      </c>
      <c r="W60" s="167">
        <v>225.68333333333334</v>
      </c>
      <c r="X60" s="167">
        <v>139.41784705882353</v>
      </c>
      <c r="Y60" s="167">
        <v>140.47678124999999</v>
      </c>
      <c r="Z60" s="167">
        <v>139.52658124999999</v>
      </c>
      <c r="AA60" s="167">
        <v>137.23880833333334</v>
      </c>
      <c r="AB60" s="167">
        <v>135.11781250000001</v>
      </c>
      <c r="AC60" s="167">
        <v>0</v>
      </c>
      <c r="AD60" s="167">
        <v>141.68513333333334</v>
      </c>
      <c r="AE60" s="167">
        <v>125.17594375</v>
      </c>
      <c r="AF60" s="167">
        <v>140.83476874999999</v>
      </c>
    </row>
    <row r="61" spans="1:32" x14ac:dyDescent="0.3">
      <c r="A61" s="224" t="s">
        <v>2265</v>
      </c>
      <c r="B61" s="224"/>
      <c r="C61" s="158" t="s">
        <v>66</v>
      </c>
      <c r="D61" s="158" t="s">
        <v>66</v>
      </c>
      <c r="E61" s="158" t="s">
        <v>66</v>
      </c>
      <c r="F61" s="158" t="s">
        <v>2266</v>
      </c>
      <c r="G61" s="158" t="s">
        <v>2266</v>
      </c>
      <c r="H61" s="158" t="s">
        <v>2266</v>
      </c>
      <c r="I61" s="158" t="s">
        <v>136</v>
      </c>
      <c r="J61" s="158" t="s">
        <v>136</v>
      </c>
      <c r="K61" s="158" t="s">
        <v>136</v>
      </c>
      <c r="L61" s="158" t="s">
        <v>136</v>
      </c>
      <c r="M61" s="158" t="s">
        <v>136</v>
      </c>
      <c r="N61" s="158" t="s">
        <v>136</v>
      </c>
      <c r="O61" s="158" t="s">
        <v>66</v>
      </c>
      <c r="P61" s="158" t="s">
        <v>66</v>
      </c>
      <c r="Q61" s="158" t="s">
        <v>66</v>
      </c>
      <c r="R61" s="158" t="s">
        <v>2266</v>
      </c>
      <c r="S61" s="158" t="s">
        <v>2266</v>
      </c>
      <c r="T61" s="158" t="s">
        <v>136</v>
      </c>
      <c r="U61" s="158" t="s">
        <v>136</v>
      </c>
      <c r="V61" s="158" t="s">
        <v>136</v>
      </c>
      <c r="W61" s="158" t="s">
        <v>136</v>
      </c>
      <c r="X61" s="158" t="s">
        <v>136</v>
      </c>
      <c r="Y61" s="158" t="s">
        <v>136</v>
      </c>
      <c r="Z61" s="158" t="s">
        <v>136</v>
      </c>
      <c r="AA61" s="158" t="s">
        <v>136</v>
      </c>
      <c r="AB61" s="158" t="s">
        <v>136</v>
      </c>
      <c r="AC61" s="158" t="s">
        <v>136</v>
      </c>
      <c r="AD61" s="158" t="s">
        <v>136</v>
      </c>
      <c r="AE61" s="158" t="s">
        <v>136</v>
      </c>
      <c r="AF61" s="158" t="s">
        <v>136</v>
      </c>
    </row>
    <row r="62" spans="1:32" ht="27" customHeight="1" x14ac:dyDescent="0.3">
      <c r="A62" s="224" t="s">
        <v>3</v>
      </c>
      <c r="B62" s="224"/>
      <c r="C62" s="225" t="s">
        <v>32</v>
      </c>
      <c r="D62" s="225"/>
      <c r="E62" s="225"/>
      <c r="F62" s="225"/>
      <c r="G62" s="225"/>
      <c r="H62" s="225"/>
      <c r="I62" s="225" t="s">
        <v>58</v>
      </c>
      <c r="J62" s="225" t="s">
        <v>32</v>
      </c>
      <c r="K62" s="225" t="s">
        <v>58</v>
      </c>
      <c r="L62" s="225" t="s">
        <v>32</v>
      </c>
      <c r="M62" s="225" t="s">
        <v>296</v>
      </c>
      <c r="N62" s="225" t="s">
        <v>58</v>
      </c>
      <c r="O62" s="225" t="s">
        <v>320</v>
      </c>
      <c r="P62" s="225"/>
      <c r="Q62" s="225"/>
      <c r="R62" s="225"/>
      <c r="S62" s="225"/>
      <c r="T62" s="225" t="s">
        <v>32</v>
      </c>
      <c r="U62" s="225" t="s">
        <v>2275</v>
      </c>
      <c r="V62" s="225"/>
      <c r="W62" s="225"/>
      <c r="X62" s="225" t="s">
        <v>320</v>
      </c>
      <c r="Y62" s="225" t="s">
        <v>850</v>
      </c>
      <c r="Z62" s="225" t="s">
        <v>320</v>
      </c>
      <c r="AA62" s="225" t="s">
        <v>2276</v>
      </c>
      <c r="AB62" s="225" t="s">
        <v>186</v>
      </c>
      <c r="AC62" s="225" t="s">
        <v>320</v>
      </c>
      <c r="AD62" s="225" t="s">
        <v>215</v>
      </c>
      <c r="AE62" s="225" t="s">
        <v>320</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2279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2280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2634</v>
      </c>
      <c r="C5" s="1"/>
      <c r="D5" s="1"/>
      <c r="E5" s="1"/>
      <c r="F5" s="1"/>
      <c r="G5" s="1"/>
    </row>
    <row r="6" spans="1:7" ht="34.950000000000003" customHeight="1" x14ac:dyDescent="0.3">
      <c r="A6" s="1"/>
      <c r="B6" s="3" t="s">
        <v>3</v>
      </c>
      <c r="C6" s="3" t="s">
        <v>4</v>
      </c>
      <c r="D6" s="3" t="s">
        <v>6</v>
      </c>
      <c r="E6" s="3" t="s">
        <v>7</v>
      </c>
      <c r="F6" s="3" t="s">
        <v>8</v>
      </c>
      <c r="G6" s="3" t="s">
        <v>2635</v>
      </c>
    </row>
    <row r="7" spans="1:7" x14ac:dyDescent="0.3">
      <c r="A7" s="1"/>
      <c r="B7" s="6" t="s">
        <v>207</v>
      </c>
      <c r="C7" s="6" t="s">
        <v>2636</v>
      </c>
      <c r="D7" s="86" t="s">
        <v>209</v>
      </c>
      <c r="E7" s="86" t="s">
        <v>2637</v>
      </c>
      <c r="F7" s="86" t="s">
        <v>2638</v>
      </c>
      <c r="G7" s="6" t="s">
        <v>2639</v>
      </c>
    </row>
    <row r="8" spans="1:7" x14ac:dyDescent="0.3">
      <c r="A8" s="1"/>
      <c r="B8" s="6" t="s">
        <v>207</v>
      </c>
      <c r="C8" s="6" t="s">
        <v>2636</v>
      </c>
      <c r="D8" s="86" t="s">
        <v>213</v>
      </c>
      <c r="E8" s="86" t="s">
        <v>2640</v>
      </c>
      <c r="F8" s="86" t="s">
        <v>2641</v>
      </c>
      <c r="G8" s="6" t="s">
        <v>2639</v>
      </c>
    </row>
    <row r="9" spans="1:7" x14ac:dyDescent="0.3">
      <c r="A9" s="1"/>
      <c r="B9" s="6" t="s">
        <v>104</v>
      </c>
      <c r="C9" s="6" t="s">
        <v>2642</v>
      </c>
      <c r="D9" s="86" t="s">
        <v>2643</v>
      </c>
      <c r="E9" s="86" t="s">
        <v>2644</v>
      </c>
      <c r="F9" s="86" t="s">
        <v>2645</v>
      </c>
      <c r="G9" s="6" t="s">
        <v>2646</v>
      </c>
    </row>
    <row r="10" spans="1:7" x14ac:dyDescent="0.3">
      <c r="A10" s="1"/>
      <c r="B10" s="6" t="s">
        <v>320</v>
      </c>
      <c r="C10" s="6" t="s">
        <v>2647</v>
      </c>
      <c r="D10" s="86" t="s">
        <v>2648</v>
      </c>
      <c r="E10" s="86" t="s">
        <v>2644</v>
      </c>
      <c r="F10" s="86" t="s">
        <v>2649</v>
      </c>
      <c r="G10" s="6" t="s">
        <v>2650</v>
      </c>
    </row>
    <row r="11" spans="1:7" x14ac:dyDescent="0.3">
      <c r="A11" s="1"/>
      <c r="B11" s="6" t="s">
        <v>320</v>
      </c>
      <c r="C11" s="6" t="s">
        <v>2651</v>
      </c>
      <c r="D11" s="86" t="s">
        <v>2652</v>
      </c>
      <c r="E11" s="86" t="s">
        <v>2653</v>
      </c>
      <c r="F11" s="86" t="s">
        <v>2649</v>
      </c>
      <c r="G11" s="6" t="s">
        <v>2654</v>
      </c>
    </row>
    <row r="12" spans="1:7" x14ac:dyDescent="0.3">
      <c r="A12" s="1"/>
      <c r="B12" s="6" t="s">
        <v>104</v>
      </c>
      <c r="C12" s="6" t="s">
        <v>2655</v>
      </c>
      <c r="D12" s="86" t="s">
        <v>2656</v>
      </c>
      <c r="E12" s="86" t="s">
        <v>2657</v>
      </c>
      <c r="F12" s="86" t="s">
        <v>2658</v>
      </c>
      <c r="G12" s="6" t="s">
        <v>2646</v>
      </c>
    </row>
    <row r="13" spans="1:7" x14ac:dyDescent="0.3">
      <c r="A13" s="1"/>
      <c r="B13" s="6" t="s">
        <v>320</v>
      </c>
      <c r="C13" s="6" t="s">
        <v>2659</v>
      </c>
      <c r="D13" s="86" t="s">
        <v>2660</v>
      </c>
      <c r="E13" s="86" t="s">
        <v>2657</v>
      </c>
      <c r="F13" s="86" t="s">
        <v>2661</v>
      </c>
      <c r="G13" s="6" t="s">
        <v>2662</v>
      </c>
    </row>
    <row r="14" spans="1:7" x14ac:dyDescent="0.3">
      <c r="A14" s="1"/>
      <c r="B14" s="6" t="s">
        <v>104</v>
      </c>
      <c r="C14" s="6" t="s">
        <v>2663</v>
      </c>
      <c r="D14" s="86" t="s">
        <v>2664</v>
      </c>
      <c r="E14" s="86" t="s">
        <v>2665</v>
      </c>
      <c r="F14" s="86" t="s">
        <v>2666</v>
      </c>
      <c r="G14" s="6" t="s">
        <v>2646</v>
      </c>
    </row>
    <row r="15" spans="1:7" x14ac:dyDescent="0.3">
      <c r="A15" s="1"/>
      <c r="B15" s="6" t="s">
        <v>104</v>
      </c>
      <c r="C15" s="6" t="s">
        <v>2667</v>
      </c>
      <c r="D15" s="86" t="s">
        <v>2069</v>
      </c>
      <c r="E15" s="86" t="s">
        <v>2668</v>
      </c>
      <c r="F15" s="86" t="s">
        <v>23</v>
      </c>
      <c r="G15" s="6" t="s">
        <v>2646</v>
      </c>
    </row>
    <row r="16" spans="1:7" x14ac:dyDescent="0.3">
      <c r="A16" s="1"/>
      <c r="B16" s="6" t="s">
        <v>320</v>
      </c>
      <c r="C16" s="6" t="s">
        <v>2669</v>
      </c>
      <c r="D16" s="86" t="s">
        <v>2074</v>
      </c>
      <c r="E16" s="86" t="s">
        <v>2670</v>
      </c>
      <c r="F16" s="86" t="s">
        <v>2671</v>
      </c>
      <c r="G16" s="6" t="s">
        <v>2672</v>
      </c>
    </row>
    <row r="17" spans="1:7" x14ac:dyDescent="0.3">
      <c r="A17" s="1"/>
      <c r="B17" s="6" t="s">
        <v>320</v>
      </c>
      <c r="C17" s="6" t="s">
        <v>2673</v>
      </c>
      <c r="D17" s="86" t="s">
        <v>2079</v>
      </c>
      <c r="E17" s="86" t="s">
        <v>2674</v>
      </c>
      <c r="F17" s="86" t="s">
        <v>2675</v>
      </c>
      <c r="G17" s="6" t="s">
        <v>2672</v>
      </c>
    </row>
    <row r="18" spans="1:7" x14ac:dyDescent="0.3">
      <c r="A18" s="1"/>
      <c r="B18" s="6" t="s">
        <v>281</v>
      </c>
      <c r="C18" s="6" t="s">
        <v>2676</v>
      </c>
      <c r="D18" s="86" t="s">
        <v>2677</v>
      </c>
      <c r="E18" s="86" t="s">
        <v>2678</v>
      </c>
      <c r="F18" s="86" t="s">
        <v>2679</v>
      </c>
      <c r="G18" s="6" t="s">
        <v>2680</v>
      </c>
    </row>
    <row r="19" spans="1:7" x14ac:dyDescent="0.3">
      <c r="A19" s="1"/>
      <c r="B19" s="6" t="s">
        <v>207</v>
      </c>
      <c r="C19" s="6" t="s">
        <v>2636</v>
      </c>
      <c r="D19" s="86" t="s">
        <v>209</v>
      </c>
      <c r="E19" s="86" t="s">
        <v>2681</v>
      </c>
      <c r="F19" s="86" t="s">
        <v>2682</v>
      </c>
      <c r="G19" s="6" t="s">
        <v>2639</v>
      </c>
    </row>
    <row r="20" spans="1:7" x14ac:dyDescent="0.3">
      <c r="A20" s="1"/>
      <c r="B20" s="6" t="s">
        <v>320</v>
      </c>
      <c r="C20" s="6" t="s">
        <v>2659</v>
      </c>
      <c r="D20" s="86" t="s">
        <v>2660</v>
      </c>
      <c r="E20" s="86" t="s">
        <v>2683</v>
      </c>
      <c r="F20" s="86" t="s">
        <v>2684</v>
      </c>
      <c r="G20" s="6" t="s">
        <v>2662</v>
      </c>
    </row>
    <row r="21" spans="1:7" x14ac:dyDescent="0.3">
      <c r="A21" s="1"/>
      <c r="B21" s="6" t="s">
        <v>320</v>
      </c>
      <c r="C21" s="6" t="s">
        <v>2659</v>
      </c>
      <c r="D21" s="86" t="s">
        <v>2660</v>
      </c>
      <c r="E21" s="86" t="s">
        <v>2685</v>
      </c>
      <c r="F21" s="86" t="s">
        <v>23</v>
      </c>
      <c r="G21" s="6" t="s">
        <v>2662</v>
      </c>
    </row>
    <row r="22" spans="1:7" x14ac:dyDescent="0.3">
      <c r="A22" s="1"/>
      <c r="B22" s="6" t="s">
        <v>320</v>
      </c>
      <c r="C22" s="6" t="s">
        <v>2651</v>
      </c>
      <c r="D22" s="86" t="s">
        <v>2652</v>
      </c>
      <c r="E22" s="86" t="s">
        <v>2686</v>
      </c>
      <c r="F22" s="86" t="s">
        <v>23</v>
      </c>
      <c r="G22" s="6" t="s">
        <v>2654</v>
      </c>
    </row>
    <row r="23" spans="1:7" x14ac:dyDescent="0.3">
      <c r="A23" s="1"/>
      <c r="B23" s="6" t="s">
        <v>320</v>
      </c>
      <c r="C23" s="6" t="s">
        <v>2647</v>
      </c>
      <c r="D23" s="86" t="s">
        <v>2648</v>
      </c>
      <c r="E23" s="86" t="s">
        <v>2687</v>
      </c>
      <c r="F23" s="86" t="s">
        <v>23</v>
      </c>
      <c r="G23" s="6" t="s">
        <v>2650</v>
      </c>
    </row>
    <row r="24" spans="1:7" x14ac:dyDescent="0.3">
      <c r="A24" s="1"/>
      <c r="B24" s="6" t="s">
        <v>104</v>
      </c>
      <c r="C24" s="6" t="s">
        <v>2642</v>
      </c>
      <c r="D24" s="86" t="s">
        <v>2643</v>
      </c>
      <c r="E24" s="86" t="s">
        <v>2688</v>
      </c>
      <c r="F24" s="86" t="s">
        <v>23</v>
      </c>
      <c r="G24" s="6" t="s">
        <v>2646</v>
      </c>
    </row>
    <row r="25" spans="1:7" x14ac:dyDescent="0.3">
      <c r="A25" s="1"/>
      <c r="B25" s="6" t="s">
        <v>104</v>
      </c>
      <c r="C25" s="6" t="s">
        <v>2655</v>
      </c>
      <c r="D25" s="86" t="s">
        <v>2656</v>
      </c>
      <c r="E25" s="86" t="s">
        <v>2689</v>
      </c>
      <c r="F25" s="86" t="s">
        <v>23</v>
      </c>
      <c r="G25" s="6" t="s">
        <v>2646</v>
      </c>
    </row>
    <row r="26" spans="1:7" x14ac:dyDescent="0.3">
      <c r="A26" s="1"/>
      <c r="B26" s="6" t="s">
        <v>207</v>
      </c>
      <c r="C26" s="6" t="s">
        <v>2636</v>
      </c>
      <c r="D26" s="86" t="s">
        <v>209</v>
      </c>
      <c r="E26" s="86" t="s">
        <v>2689</v>
      </c>
      <c r="F26" s="86" t="s">
        <v>23</v>
      </c>
      <c r="G26" s="6" t="s">
        <v>2639</v>
      </c>
    </row>
    <row r="27" spans="1:7" x14ac:dyDescent="0.3">
      <c r="A27" s="1"/>
      <c r="B27" s="6" t="s">
        <v>207</v>
      </c>
      <c r="C27" s="6" t="s">
        <v>2636</v>
      </c>
      <c r="D27" s="86" t="s">
        <v>213</v>
      </c>
      <c r="E27" s="86" t="s">
        <v>2689</v>
      </c>
      <c r="F27" s="86" t="s">
        <v>23</v>
      </c>
      <c r="G27" s="6" t="s">
        <v>2639</v>
      </c>
    </row>
    <row r="28" spans="1:7" x14ac:dyDescent="0.3">
      <c r="A28" s="1"/>
      <c r="B28" s="6" t="s">
        <v>104</v>
      </c>
      <c r="C28" s="6" t="s">
        <v>2663</v>
      </c>
      <c r="D28" s="86" t="s">
        <v>2664</v>
      </c>
      <c r="E28" s="86" t="s">
        <v>2690</v>
      </c>
      <c r="F28" s="86" t="s">
        <v>23</v>
      </c>
      <c r="G28" s="6" t="s">
        <v>2646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2691</v>
      </c>
      <c r="C5" s="1"/>
      <c r="D5" s="1"/>
      <c r="E5" s="1"/>
      <c r="F5" s="1"/>
      <c r="G5" s="1"/>
      <c r="H5" s="1"/>
      <c r="I5" s="1"/>
    </row>
    <row r="6" spans="1:9" ht="34.950000000000003" customHeight="1" x14ac:dyDescent="0.3">
      <c r="A6" s="1"/>
      <c r="B6" s="3" t="s">
        <v>4</v>
      </c>
      <c r="C6" s="3" t="s">
        <v>2692</v>
      </c>
      <c r="D6" s="3" t="s">
        <v>2693</v>
      </c>
      <c r="E6" s="3" t="s">
        <v>7</v>
      </c>
      <c r="F6" s="3" t="s">
        <v>8</v>
      </c>
      <c r="G6" s="3" t="s">
        <v>2694</v>
      </c>
      <c r="H6" s="3" t="s">
        <v>2635</v>
      </c>
      <c r="I6" s="3" t="s">
        <v>2695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2696</v>
      </c>
      <c r="C5" s="1"/>
      <c r="D5" s="1"/>
      <c r="E5" s="1"/>
      <c r="F5" s="1"/>
      <c r="G5" s="1"/>
      <c r="H5" s="1"/>
      <c r="I5" s="1"/>
    </row>
    <row r="6" spans="1:9" ht="30" customHeight="1" x14ac:dyDescent="0.3">
      <c r="A6" s="1"/>
      <c r="B6" s="198" t="s">
        <v>2697</v>
      </c>
      <c r="C6" s="198"/>
      <c r="D6" s="198"/>
      <c r="E6" s="198"/>
      <c r="F6" s="198"/>
      <c r="G6" s="198"/>
      <c r="H6" s="198"/>
      <c r="I6" s="198"/>
    </row>
    <row r="7" spans="1:9" ht="19.95" customHeight="1" x14ac:dyDescent="0.3">
      <c r="A7" s="1"/>
      <c r="B7" s="198" t="s">
        <v>2698</v>
      </c>
      <c r="C7" s="198" t="s">
        <v>2699</v>
      </c>
      <c r="D7" s="198"/>
      <c r="E7" s="198" t="s">
        <v>2700</v>
      </c>
      <c r="F7" s="198"/>
      <c r="G7" s="198" t="s">
        <v>2701</v>
      </c>
      <c r="H7" s="198"/>
      <c r="I7" s="198"/>
    </row>
    <row r="8" spans="1:9" ht="19.95" customHeight="1" x14ac:dyDescent="0.3">
      <c r="A8" s="1"/>
      <c r="B8" s="198"/>
      <c r="C8" s="3" t="s">
        <v>2702</v>
      </c>
      <c r="D8" s="3" t="s">
        <v>2703</v>
      </c>
      <c r="E8" s="3" t="s">
        <v>2702</v>
      </c>
      <c r="F8" s="3" t="s">
        <v>2703</v>
      </c>
      <c r="G8" s="3" t="s">
        <v>2702</v>
      </c>
      <c r="H8" s="3" t="s">
        <v>2703</v>
      </c>
      <c r="I8" s="3" t="s">
        <v>2704</v>
      </c>
    </row>
    <row r="9" spans="1:9" ht="26.4" x14ac:dyDescent="0.3">
      <c r="A9" s="1"/>
      <c r="B9" s="86" t="s">
        <v>2705</v>
      </c>
      <c r="C9" s="86" t="s">
        <v>2706</v>
      </c>
      <c r="D9" s="86" t="s">
        <v>2706</v>
      </c>
      <c r="E9" s="86" t="s">
        <v>2706</v>
      </c>
      <c r="F9" s="86" t="s">
        <v>2706</v>
      </c>
      <c r="G9" s="86" t="s">
        <v>2706</v>
      </c>
      <c r="H9" s="86" t="s">
        <v>2706</v>
      </c>
      <c r="I9" s="86" t="s">
        <v>2707</v>
      </c>
    </row>
    <row r="10" spans="1:9" ht="26.4" x14ac:dyDescent="0.3">
      <c r="A10" s="1"/>
      <c r="B10" s="86" t="s">
        <v>2708</v>
      </c>
      <c r="C10" s="86" t="s">
        <v>2706</v>
      </c>
      <c r="D10" s="86" t="s">
        <v>2706</v>
      </c>
      <c r="E10" s="86" t="s">
        <v>2706</v>
      </c>
      <c r="F10" s="86" t="s">
        <v>2706</v>
      </c>
      <c r="G10" s="86" t="s">
        <v>2706</v>
      </c>
      <c r="H10" s="86" t="s">
        <v>2706</v>
      </c>
      <c r="I10" s="86" t="s">
        <v>2707</v>
      </c>
    </row>
    <row r="11" spans="1:9" ht="39.6" x14ac:dyDescent="0.3">
      <c r="A11" s="1"/>
      <c r="B11" s="86" t="s">
        <v>2709</v>
      </c>
      <c r="C11" s="86" t="s">
        <v>2710</v>
      </c>
      <c r="D11" s="86" t="s">
        <v>2711</v>
      </c>
      <c r="E11" s="86" t="s">
        <v>2712</v>
      </c>
      <c r="F11" s="86" t="s">
        <v>2713</v>
      </c>
      <c r="G11" s="86" t="s">
        <v>480</v>
      </c>
      <c r="H11" s="86" t="s">
        <v>480</v>
      </c>
      <c r="I11" s="86" t="s">
        <v>480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698</v>
      </c>
      <c r="C14" s="198"/>
      <c r="D14" s="198"/>
      <c r="E14" s="198"/>
      <c r="F14" s="198"/>
      <c r="G14" s="198"/>
      <c r="H14" s="198"/>
      <c r="I14" s="198"/>
    </row>
    <row r="15" spans="1:9" ht="19.95" customHeight="1" x14ac:dyDescent="0.3">
      <c r="A15" s="1"/>
      <c r="B15" s="198" t="s">
        <v>2698</v>
      </c>
      <c r="C15" s="198" t="s">
        <v>2699</v>
      </c>
      <c r="D15" s="198"/>
      <c r="E15" s="198" t="s">
        <v>2700</v>
      </c>
      <c r="F15" s="198"/>
      <c r="G15" s="198" t="s">
        <v>2701</v>
      </c>
      <c r="H15" s="198"/>
      <c r="I15" s="198"/>
    </row>
    <row r="16" spans="1:9" ht="19.95" customHeight="1" x14ac:dyDescent="0.3">
      <c r="A16" s="1"/>
      <c r="B16" s="198"/>
      <c r="C16" s="3" t="s">
        <v>2702</v>
      </c>
      <c r="D16" s="3" t="s">
        <v>2703</v>
      </c>
      <c r="E16" s="3" t="s">
        <v>2702</v>
      </c>
      <c r="F16" s="3" t="s">
        <v>2703</v>
      </c>
      <c r="G16" s="3" t="s">
        <v>2702</v>
      </c>
      <c r="H16" s="3" t="s">
        <v>2703</v>
      </c>
      <c r="I16" s="3" t="s">
        <v>2704</v>
      </c>
    </row>
    <row r="17" spans="1:9" ht="26.4" x14ac:dyDescent="0.3">
      <c r="A17" s="1"/>
      <c r="B17" s="86" t="s">
        <v>2705</v>
      </c>
      <c r="C17" s="86" t="s">
        <v>2706</v>
      </c>
      <c r="D17" s="86" t="s">
        <v>2706</v>
      </c>
      <c r="E17" s="86" t="s">
        <v>2706</v>
      </c>
      <c r="F17" s="86" t="s">
        <v>2706</v>
      </c>
      <c r="G17" s="86" t="s">
        <v>2706</v>
      </c>
      <c r="H17" s="86" t="s">
        <v>2706</v>
      </c>
      <c r="I17" s="86" t="s">
        <v>2707</v>
      </c>
    </row>
    <row r="18" spans="1:9" ht="26.4" x14ac:dyDescent="0.3">
      <c r="A18" s="1"/>
      <c r="B18" s="86" t="s">
        <v>2708</v>
      </c>
      <c r="C18" s="86" t="s">
        <v>2706</v>
      </c>
      <c r="D18" s="86" t="s">
        <v>2706</v>
      </c>
      <c r="E18" s="86" t="s">
        <v>2706</v>
      </c>
      <c r="F18" s="86" t="s">
        <v>2706</v>
      </c>
      <c r="G18" s="86" t="s">
        <v>2706</v>
      </c>
      <c r="H18" s="86" t="s">
        <v>2706</v>
      </c>
      <c r="I18" s="86" t="s">
        <v>2707</v>
      </c>
    </row>
    <row r="19" spans="1:9" x14ac:dyDescent="0.3">
      <c r="A19" s="1"/>
      <c r="B19" s="86" t="s">
        <v>2709</v>
      </c>
      <c r="C19" s="86" t="s">
        <v>2706</v>
      </c>
      <c r="D19" s="86" t="s">
        <v>2706</v>
      </c>
      <c r="E19" s="86" t="s">
        <v>2706</v>
      </c>
      <c r="F19" s="86" t="s">
        <v>2706</v>
      </c>
      <c r="G19" s="86" t="s">
        <v>480</v>
      </c>
      <c r="H19" s="86" t="s">
        <v>480</v>
      </c>
      <c r="I19" s="86" t="s">
        <v>480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2714</v>
      </c>
      <c r="C22" s="198"/>
      <c r="D22" s="198"/>
      <c r="E22" s="198"/>
      <c r="F22" s="198"/>
      <c r="G22" s="198"/>
      <c r="H22" s="198"/>
      <c r="I22" s="198"/>
    </row>
    <row r="23" spans="1:9" ht="19.95" customHeight="1" x14ac:dyDescent="0.3">
      <c r="A23" s="1"/>
      <c r="B23" s="198" t="s">
        <v>2698</v>
      </c>
      <c r="C23" s="198" t="s">
        <v>2699</v>
      </c>
      <c r="D23" s="198"/>
      <c r="E23" s="198" t="s">
        <v>2700</v>
      </c>
      <c r="F23" s="198"/>
      <c r="G23" s="198" t="s">
        <v>2701</v>
      </c>
      <c r="H23" s="198"/>
      <c r="I23" s="198"/>
    </row>
    <row r="24" spans="1:9" ht="19.95" customHeight="1" x14ac:dyDescent="0.3">
      <c r="A24" s="1"/>
      <c r="B24" s="198"/>
      <c r="C24" s="3" t="s">
        <v>2702</v>
      </c>
      <c r="D24" s="3" t="s">
        <v>2703</v>
      </c>
      <c r="E24" s="3" t="s">
        <v>2702</v>
      </c>
      <c r="F24" s="3" t="s">
        <v>2703</v>
      </c>
      <c r="G24" s="3" t="s">
        <v>2702</v>
      </c>
      <c r="H24" s="3" t="s">
        <v>2703</v>
      </c>
      <c r="I24" s="3" t="s">
        <v>2704</v>
      </c>
    </row>
    <row r="25" spans="1:9" ht="26.4" x14ac:dyDescent="0.3">
      <c r="A25" s="1"/>
      <c r="B25" s="86" t="s">
        <v>2705</v>
      </c>
      <c r="C25" s="86" t="s">
        <v>2706</v>
      </c>
      <c r="D25" s="86" t="s">
        <v>2706</v>
      </c>
      <c r="E25" s="86" t="s">
        <v>2706</v>
      </c>
      <c r="F25" s="86" t="s">
        <v>2706</v>
      </c>
      <c r="G25" s="86" t="s">
        <v>2706</v>
      </c>
      <c r="H25" s="86" t="s">
        <v>2706</v>
      </c>
      <c r="I25" s="86" t="s">
        <v>2707</v>
      </c>
    </row>
    <row r="26" spans="1:9" ht="26.4" x14ac:dyDescent="0.3">
      <c r="A26" s="1"/>
      <c r="B26" s="86" t="s">
        <v>2708</v>
      </c>
      <c r="C26" s="86" t="s">
        <v>2706</v>
      </c>
      <c r="D26" s="86" t="s">
        <v>2706</v>
      </c>
      <c r="E26" s="86" t="s">
        <v>2706</v>
      </c>
      <c r="F26" s="86" t="s">
        <v>2706</v>
      </c>
      <c r="G26" s="86" t="s">
        <v>2706</v>
      </c>
      <c r="H26" s="86" t="s">
        <v>2706</v>
      </c>
      <c r="I26" s="86" t="s">
        <v>2707</v>
      </c>
    </row>
    <row r="27" spans="1:9" ht="39.6" x14ac:dyDescent="0.3">
      <c r="A27" s="1"/>
      <c r="B27" s="86" t="s">
        <v>2709</v>
      </c>
      <c r="C27" s="86" t="s">
        <v>2710</v>
      </c>
      <c r="D27" s="86" t="s">
        <v>2711</v>
      </c>
      <c r="E27" s="86" t="s">
        <v>2712</v>
      </c>
      <c r="F27" s="86" t="s">
        <v>2715</v>
      </c>
      <c r="G27" s="86" t="s">
        <v>480</v>
      </c>
      <c r="H27" s="86" t="s">
        <v>480</v>
      </c>
      <c r="I27" s="86" t="s">
        <v>480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2620</v>
      </c>
      <c r="C30" s="198"/>
      <c r="D30" s="198"/>
      <c r="E30" s="198"/>
      <c r="F30" s="198"/>
      <c r="G30" s="198"/>
      <c r="H30" s="198"/>
      <c r="I30" s="198"/>
    </row>
    <row r="31" spans="1:9" ht="19.95" customHeight="1" x14ac:dyDescent="0.3">
      <c r="A31" s="1"/>
      <c r="B31" s="198" t="s">
        <v>2698</v>
      </c>
      <c r="C31" s="198" t="s">
        <v>2699</v>
      </c>
      <c r="D31" s="198"/>
      <c r="E31" s="198" t="s">
        <v>2700</v>
      </c>
      <c r="F31" s="198"/>
      <c r="G31" s="198" t="s">
        <v>2701</v>
      </c>
      <c r="H31" s="198"/>
      <c r="I31" s="198"/>
    </row>
    <row r="32" spans="1:9" ht="19.95" customHeight="1" x14ac:dyDescent="0.3">
      <c r="A32" s="1"/>
      <c r="B32" s="198"/>
      <c r="C32" s="3" t="s">
        <v>2702</v>
      </c>
      <c r="D32" s="3" t="s">
        <v>2703</v>
      </c>
      <c r="E32" s="3" t="s">
        <v>2702</v>
      </c>
      <c r="F32" s="3" t="s">
        <v>2703</v>
      </c>
      <c r="G32" s="3" t="s">
        <v>2702</v>
      </c>
      <c r="H32" s="3" t="s">
        <v>2703</v>
      </c>
      <c r="I32" s="3" t="s">
        <v>2704</v>
      </c>
    </row>
    <row r="33" spans="1:9" ht="26.4" x14ac:dyDescent="0.3">
      <c r="A33" s="1"/>
      <c r="B33" s="86" t="s">
        <v>2705</v>
      </c>
      <c r="C33" s="86" t="s">
        <v>2706</v>
      </c>
      <c r="D33" s="86" t="s">
        <v>2706</v>
      </c>
      <c r="E33" s="86" t="s">
        <v>2706</v>
      </c>
      <c r="F33" s="86" t="s">
        <v>2706</v>
      </c>
      <c r="G33" s="86" t="s">
        <v>2706</v>
      </c>
      <c r="H33" s="86" t="s">
        <v>2706</v>
      </c>
      <c r="I33" s="86" t="s">
        <v>2707</v>
      </c>
    </row>
    <row r="34" spans="1:9" ht="26.4" x14ac:dyDescent="0.3">
      <c r="A34" s="1"/>
      <c r="B34" s="86" t="s">
        <v>2708</v>
      </c>
      <c r="C34" s="86" t="s">
        <v>2706</v>
      </c>
      <c r="D34" s="86" t="s">
        <v>2706</v>
      </c>
      <c r="E34" s="86" t="s">
        <v>2706</v>
      </c>
      <c r="F34" s="86" t="s">
        <v>2706</v>
      </c>
      <c r="G34" s="86" t="s">
        <v>2706</v>
      </c>
      <c r="H34" s="86" t="s">
        <v>2706</v>
      </c>
      <c r="I34" s="86" t="s">
        <v>2707</v>
      </c>
    </row>
    <row r="35" spans="1:9" ht="39.6" x14ac:dyDescent="0.3">
      <c r="A35" s="1"/>
      <c r="B35" s="86" t="s">
        <v>2709</v>
      </c>
      <c r="C35" s="86" t="s">
        <v>2710</v>
      </c>
      <c r="D35" s="86" t="s">
        <v>2711</v>
      </c>
      <c r="E35" s="86" t="s">
        <v>2712</v>
      </c>
      <c r="F35" s="86" t="s">
        <v>2715</v>
      </c>
      <c r="G35" s="86" t="s">
        <v>480</v>
      </c>
      <c r="H35" s="86" t="s">
        <v>480</v>
      </c>
      <c r="I35" s="86" t="s">
        <v>480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488</v>
      </c>
      <c r="C38" s="198"/>
      <c r="D38" s="198"/>
      <c r="E38" s="198"/>
      <c r="F38" s="198"/>
      <c r="G38" s="198"/>
      <c r="H38" s="198"/>
      <c r="I38" s="198"/>
    </row>
    <row r="39" spans="1:9" ht="19.95" customHeight="1" x14ac:dyDescent="0.3">
      <c r="A39" s="1"/>
      <c r="B39" s="198" t="s">
        <v>2698</v>
      </c>
      <c r="C39" s="198" t="s">
        <v>2699</v>
      </c>
      <c r="D39" s="198"/>
      <c r="E39" s="198" t="s">
        <v>2700</v>
      </c>
      <c r="F39" s="198"/>
      <c r="G39" s="198" t="s">
        <v>2701</v>
      </c>
      <c r="H39" s="198"/>
      <c r="I39" s="198"/>
    </row>
    <row r="40" spans="1:9" ht="19.95" customHeight="1" x14ac:dyDescent="0.3">
      <c r="A40" s="1"/>
      <c r="B40" s="198"/>
      <c r="C40" s="3" t="s">
        <v>2702</v>
      </c>
      <c r="D40" s="3" t="s">
        <v>2703</v>
      </c>
      <c r="E40" s="3" t="s">
        <v>2702</v>
      </c>
      <c r="F40" s="3" t="s">
        <v>2703</v>
      </c>
      <c r="G40" s="3" t="s">
        <v>2702</v>
      </c>
      <c r="H40" s="3" t="s">
        <v>2703</v>
      </c>
      <c r="I40" s="3" t="s">
        <v>2704</v>
      </c>
    </row>
    <row r="41" spans="1:9" ht="26.4" x14ac:dyDescent="0.3">
      <c r="A41" s="1"/>
      <c r="B41" s="86" t="s">
        <v>2705</v>
      </c>
      <c r="C41" s="86" t="s">
        <v>2706</v>
      </c>
      <c r="D41" s="86" t="s">
        <v>2706</v>
      </c>
      <c r="E41" s="86" t="s">
        <v>2706</v>
      </c>
      <c r="F41" s="86" t="s">
        <v>2706</v>
      </c>
      <c r="G41" s="86" t="s">
        <v>2706</v>
      </c>
      <c r="H41" s="86" t="s">
        <v>2706</v>
      </c>
      <c r="I41" s="86" t="s">
        <v>2707</v>
      </c>
    </row>
    <row r="42" spans="1:9" ht="26.4" x14ac:dyDescent="0.3">
      <c r="A42" s="1"/>
      <c r="B42" s="86" t="s">
        <v>2708</v>
      </c>
      <c r="C42" s="86" t="s">
        <v>2706</v>
      </c>
      <c r="D42" s="86" t="s">
        <v>2706</v>
      </c>
      <c r="E42" s="86" t="s">
        <v>2706</v>
      </c>
      <c r="F42" s="86" t="s">
        <v>2706</v>
      </c>
      <c r="G42" s="86" t="s">
        <v>2706</v>
      </c>
      <c r="H42" s="86" t="s">
        <v>2706</v>
      </c>
      <c r="I42" s="86" t="s">
        <v>2707</v>
      </c>
    </row>
    <row r="43" spans="1:9" ht="39.6" x14ac:dyDescent="0.3">
      <c r="A43" s="1"/>
      <c r="B43" s="86" t="s">
        <v>2709</v>
      </c>
      <c r="C43" s="86" t="s">
        <v>2710</v>
      </c>
      <c r="D43" s="86" t="s">
        <v>2711</v>
      </c>
      <c r="E43" s="86" t="s">
        <v>2712</v>
      </c>
      <c r="F43" s="86" t="s">
        <v>2715</v>
      </c>
      <c r="G43" s="86" t="s">
        <v>480</v>
      </c>
      <c r="H43" s="86" t="s">
        <v>480</v>
      </c>
      <c r="I43" s="86" t="s">
        <v>480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2716</v>
      </c>
      <c r="C46" s="198"/>
      <c r="D46" s="198"/>
      <c r="E46" s="198"/>
      <c r="F46" s="198"/>
      <c r="G46" s="198"/>
      <c r="H46" s="198"/>
      <c r="I46" s="198"/>
    </row>
    <row r="47" spans="1:9" ht="19.95" customHeight="1" x14ac:dyDescent="0.3">
      <c r="A47" s="1"/>
      <c r="B47" s="198" t="s">
        <v>2698</v>
      </c>
      <c r="C47" s="198" t="s">
        <v>2699</v>
      </c>
      <c r="D47" s="198"/>
      <c r="E47" s="198" t="s">
        <v>2700</v>
      </c>
      <c r="F47" s="198"/>
      <c r="G47" s="198" t="s">
        <v>2701</v>
      </c>
      <c r="H47" s="198"/>
      <c r="I47" s="198"/>
    </row>
    <row r="48" spans="1:9" ht="19.95" customHeight="1" x14ac:dyDescent="0.3">
      <c r="A48" s="1"/>
      <c r="B48" s="198"/>
      <c r="C48" s="3" t="s">
        <v>2702</v>
      </c>
      <c r="D48" s="3" t="s">
        <v>2703</v>
      </c>
      <c r="E48" s="3" t="s">
        <v>2702</v>
      </c>
      <c r="F48" s="3" t="s">
        <v>2703</v>
      </c>
      <c r="G48" s="3" t="s">
        <v>2702</v>
      </c>
      <c r="H48" s="3" t="s">
        <v>2703</v>
      </c>
      <c r="I48" s="3" t="s">
        <v>2704</v>
      </c>
    </row>
    <row r="49" spans="1:9" ht="26.4" x14ac:dyDescent="0.3">
      <c r="A49" s="1"/>
      <c r="B49" s="86" t="s">
        <v>2705</v>
      </c>
      <c r="C49" s="86" t="s">
        <v>2706</v>
      </c>
      <c r="D49" s="86" t="s">
        <v>2706</v>
      </c>
      <c r="E49" s="86" t="s">
        <v>2706</v>
      </c>
      <c r="F49" s="86" t="s">
        <v>2706</v>
      </c>
      <c r="G49" s="86" t="s">
        <v>2706</v>
      </c>
      <c r="H49" s="86" t="s">
        <v>2706</v>
      </c>
      <c r="I49" s="86" t="s">
        <v>2707</v>
      </c>
    </row>
    <row r="50" spans="1:9" ht="26.4" x14ac:dyDescent="0.3">
      <c r="A50" s="1"/>
      <c r="B50" s="86" t="s">
        <v>2708</v>
      </c>
      <c r="C50" s="86" t="s">
        <v>2706</v>
      </c>
      <c r="D50" s="86" t="s">
        <v>2706</v>
      </c>
      <c r="E50" s="86" t="s">
        <v>2706</v>
      </c>
      <c r="F50" s="86" t="s">
        <v>2706</v>
      </c>
      <c r="G50" s="86" t="s">
        <v>2706</v>
      </c>
      <c r="H50" s="86" t="s">
        <v>2706</v>
      </c>
      <c r="I50" s="86" t="s">
        <v>2707</v>
      </c>
    </row>
    <row r="51" spans="1:9" ht="26.4" x14ac:dyDescent="0.3">
      <c r="A51" s="1"/>
      <c r="B51" s="86" t="s">
        <v>2709</v>
      </c>
      <c r="C51" s="86" t="s">
        <v>2710</v>
      </c>
      <c r="D51" s="86" t="s">
        <v>2711</v>
      </c>
      <c r="E51" s="86" t="s">
        <v>2717</v>
      </c>
      <c r="F51" s="86" t="s">
        <v>2718</v>
      </c>
      <c r="G51" s="86" t="s">
        <v>480</v>
      </c>
      <c r="H51" s="86" t="s">
        <v>480</v>
      </c>
      <c r="I51" s="86" t="s">
        <v>480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2719</v>
      </c>
      <c r="C54" s="198"/>
      <c r="D54" s="198"/>
      <c r="E54" s="198"/>
      <c r="F54" s="198"/>
      <c r="G54" s="198"/>
      <c r="H54" s="198"/>
      <c r="I54" s="198"/>
    </row>
    <row r="55" spans="1:9" ht="19.95" customHeight="1" x14ac:dyDescent="0.3">
      <c r="A55" s="1"/>
      <c r="B55" s="198" t="s">
        <v>2698</v>
      </c>
      <c r="C55" s="198" t="s">
        <v>2699</v>
      </c>
      <c r="D55" s="198"/>
      <c r="E55" s="198" t="s">
        <v>2700</v>
      </c>
      <c r="F55" s="198"/>
      <c r="G55" s="198" t="s">
        <v>2701</v>
      </c>
      <c r="H55" s="198"/>
      <c r="I55" s="198"/>
    </row>
    <row r="56" spans="1:9" ht="19.95" customHeight="1" x14ac:dyDescent="0.3">
      <c r="A56" s="1"/>
      <c r="B56" s="198"/>
      <c r="C56" s="3" t="s">
        <v>2702</v>
      </c>
      <c r="D56" s="3" t="s">
        <v>2703</v>
      </c>
      <c r="E56" s="3" t="s">
        <v>2702</v>
      </c>
      <c r="F56" s="3" t="s">
        <v>2703</v>
      </c>
      <c r="G56" s="3" t="s">
        <v>2702</v>
      </c>
      <c r="H56" s="3" t="s">
        <v>2703</v>
      </c>
      <c r="I56" s="3" t="s">
        <v>2704</v>
      </c>
    </row>
    <row r="57" spans="1:9" ht="26.4" x14ac:dyDescent="0.3">
      <c r="A57" s="1"/>
      <c r="B57" s="86" t="s">
        <v>2705</v>
      </c>
      <c r="C57" s="86" t="s">
        <v>2706</v>
      </c>
      <c r="D57" s="86" t="s">
        <v>2706</v>
      </c>
      <c r="E57" s="86" t="s">
        <v>2706</v>
      </c>
      <c r="F57" s="86" t="s">
        <v>2706</v>
      </c>
      <c r="G57" s="86" t="s">
        <v>2706</v>
      </c>
      <c r="H57" s="86" t="s">
        <v>2706</v>
      </c>
      <c r="I57" s="86" t="s">
        <v>2707</v>
      </c>
    </row>
    <row r="58" spans="1:9" ht="26.4" x14ac:dyDescent="0.3">
      <c r="A58" s="1"/>
      <c r="B58" s="86" t="s">
        <v>2708</v>
      </c>
      <c r="C58" s="86" t="s">
        <v>2706</v>
      </c>
      <c r="D58" s="86" t="s">
        <v>2706</v>
      </c>
      <c r="E58" s="86" t="s">
        <v>2706</v>
      </c>
      <c r="F58" s="86" t="s">
        <v>2706</v>
      </c>
      <c r="G58" s="86" t="s">
        <v>2706</v>
      </c>
      <c r="H58" s="86" t="s">
        <v>2706</v>
      </c>
      <c r="I58" s="86" t="s">
        <v>2707</v>
      </c>
    </row>
    <row r="59" spans="1:9" ht="39.6" x14ac:dyDescent="0.3">
      <c r="A59" s="1"/>
      <c r="B59" s="86" t="s">
        <v>2709</v>
      </c>
      <c r="C59" s="86" t="s">
        <v>2710</v>
      </c>
      <c r="D59" s="86" t="s">
        <v>2711</v>
      </c>
      <c r="E59" s="86" t="s">
        <v>2712</v>
      </c>
      <c r="F59" s="86" t="s">
        <v>2713</v>
      </c>
      <c r="G59" s="86" t="s">
        <v>480</v>
      </c>
      <c r="H59" s="86" t="s">
        <v>480</v>
      </c>
      <c r="I59" s="86" t="s">
        <v>480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395</v>
      </c>
      <c r="C62" s="198"/>
      <c r="D62" s="198"/>
      <c r="E62" s="198"/>
      <c r="F62" s="198"/>
      <c r="G62" s="198"/>
      <c r="H62" s="198"/>
      <c r="I62" s="198"/>
    </row>
    <row r="63" spans="1:9" ht="19.95" customHeight="1" x14ac:dyDescent="0.3">
      <c r="A63" s="1"/>
      <c r="B63" s="198" t="s">
        <v>2698</v>
      </c>
      <c r="C63" s="198" t="s">
        <v>2699</v>
      </c>
      <c r="D63" s="198"/>
      <c r="E63" s="198" t="s">
        <v>2700</v>
      </c>
      <c r="F63" s="198"/>
      <c r="G63" s="198" t="s">
        <v>2701</v>
      </c>
      <c r="H63" s="198"/>
      <c r="I63" s="198"/>
    </row>
    <row r="64" spans="1:9" ht="19.95" customHeight="1" x14ac:dyDescent="0.3">
      <c r="A64" s="1"/>
      <c r="B64" s="198"/>
      <c r="C64" s="3" t="s">
        <v>2702</v>
      </c>
      <c r="D64" s="3" t="s">
        <v>2703</v>
      </c>
      <c r="E64" s="3" t="s">
        <v>2702</v>
      </c>
      <c r="F64" s="3" t="s">
        <v>2703</v>
      </c>
      <c r="G64" s="3" t="s">
        <v>2702</v>
      </c>
      <c r="H64" s="3" t="s">
        <v>2703</v>
      </c>
      <c r="I64" s="3" t="s">
        <v>2704</v>
      </c>
    </row>
    <row r="65" spans="1:9" ht="26.4" x14ac:dyDescent="0.3">
      <c r="A65" s="1"/>
      <c r="B65" s="86" t="s">
        <v>2705</v>
      </c>
      <c r="C65" s="86" t="s">
        <v>2706</v>
      </c>
      <c r="D65" s="86" t="s">
        <v>2706</v>
      </c>
      <c r="E65" s="86" t="s">
        <v>2706</v>
      </c>
      <c r="F65" s="86" t="s">
        <v>2706</v>
      </c>
      <c r="G65" s="86" t="s">
        <v>2706</v>
      </c>
      <c r="H65" s="86" t="s">
        <v>2706</v>
      </c>
      <c r="I65" s="86" t="s">
        <v>2707</v>
      </c>
    </row>
    <row r="66" spans="1:9" ht="26.4" x14ac:dyDescent="0.3">
      <c r="A66" s="1"/>
      <c r="B66" s="86" t="s">
        <v>2708</v>
      </c>
      <c r="C66" s="86" t="s">
        <v>2706</v>
      </c>
      <c r="D66" s="86" t="s">
        <v>2706</v>
      </c>
      <c r="E66" s="86" t="s">
        <v>2706</v>
      </c>
      <c r="F66" s="86" t="s">
        <v>2706</v>
      </c>
      <c r="G66" s="86" t="s">
        <v>2706</v>
      </c>
      <c r="H66" s="86" t="s">
        <v>2706</v>
      </c>
      <c r="I66" s="86" t="s">
        <v>2707</v>
      </c>
    </row>
    <row r="67" spans="1:9" ht="39.6" x14ac:dyDescent="0.3">
      <c r="A67" s="1"/>
      <c r="B67" s="86" t="s">
        <v>2709</v>
      </c>
      <c r="C67" s="86" t="s">
        <v>2710</v>
      </c>
      <c r="D67" s="86" t="s">
        <v>2711</v>
      </c>
      <c r="E67" s="86" t="s">
        <v>2712</v>
      </c>
      <c r="F67" s="86" t="s">
        <v>2715</v>
      </c>
      <c r="G67" s="86" t="s">
        <v>480</v>
      </c>
      <c r="H67" s="86" t="s">
        <v>480</v>
      </c>
      <c r="I67" s="86" t="s">
        <v>480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2720</v>
      </c>
      <c r="C5" s="1"/>
      <c r="D5" s="1"/>
      <c r="E5" s="1"/>
      <c r="F5" s="1"/>
      <c r="G5" s="1"/>
    </row>
    <row r="6" spans="1:7" ht="30" customHeight="1" x14ac:dyDescent="0.3">
      <c r="A6" s="1"/>
      <c r="B6" s="198" t="s">
        <v>2697</v>
      </c>
      <c r="C6" s="198"/>
      <c r="D6" s="198"/>
      <c r="E6" s="198"/>
      <c r="F6" s="198"/>
      <c r="G6" s="198"/>
    </row>
    <row r="7" spans="1:7" x14ac:dyDescent="0.3">
      <c r="A7" s="1"/>
      <c r="B7" s="198" t="s">
        <v>2721</v>
      </c>
      <c r="C7" s="198" t="s">
        <v>2722</v>
      </c>
      <c r="D7" s="198" t="s">
        <v>2723</v>
      </c>
      <c r="E7" s="198" t="s">
        <v>2724</v>
      </c>
      <c r="F7" s="198" t="s">
        <v>2725</v>
      </c>
      <c r="G7" s="198"/>
    </row>
    <row r="8" spans="1:7" x14ac:dyDescent="0.3">
      <c r="A8" s="1"/>
      <c r="B8" s="198"/>
      <c r="C8" s="198"/>
      <c r="D8" s="198"/>
      <c r="E8" s="198"/>
      <c r="F8" s="198" t="s">
        <v>2703</v>
      </c>
      <c r="G8" s="198"/>
    </row>
    <row r="9" spans="1:7" x14ac:dyDescent="0.3">
      <c r="A9" s="1"/>
      <c r="B9" s="198"/>
      <c r="C9" s="198"/>
      <c r="D9" s="198"/>
      <c r="E9" s="198"/>
      <c r="F9" s="3" t="s">
        <v>2726</v>
      </c>
      <c r="G9" s="3" t="s">
        <v>2727</v>
      </c>
    </row>
    <row r="10" spans="1:7" x14ac:dyDescent="0.3">
      <c r="A10" s="1"/>
      <c r="B10" s="86" t="s">
        <v>2705</v>
      </c>
      <c r="C10" s="86" t="s">
        <v>2706</v>
      </c>
      <c r="D10" s="86" t="s">
        <v>2706</v>
      </c>
      <c r="E10" s="86">
        <v>0</v>
      </c>
      <c r="F10" s="86">
        <v>60.36</v>
      </c>
      <c r="G10" s="86">
        <v>59.64</v>
      </c>
    </row>
    <row r="11" spans="1:7" x14ac:dyDescent="0.3">
      <c r="A11" s="1"/>
      <c r="B11" s="86" t="s">
        <v>2728</v>
      </c>
      <c r="C11" s="86" t="s">
        <v>2706</v>
      </c>
      <c r="D11" s="86" t="s">
        <v>2706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698</v>
      </c>
      <c r="C14" s="198"/>
      <c r="D14" s="198"/>
      <c r="E14" s="198"/>
      <c r="F14" s="198"/>
      <c r="G14" s="198"/>
    </row>
    <row r="15" spans="1:7" x14ac:dyDescent="0.3">
      <c r="A15" s="1"/>
      <c r="B15" s="198" t="s">
        <v>2721</v>
      </c>
      <c r="C15" s="198" t="s">
        <v>2722</v>
      </c>
      <c r="D15" s="198" t="s">
        <v>2723</v>
      </c>
      <c r="E15" s="198" t="s">
        <v>2724</v>
      </c>
      <c r="F15" s="198" t="s">
        <v>2725</v>
      </c>
      <c r="G15" s="198"/>
    </row>
    <row r="16" spans="1:7" x14ac:dyDescent="0.3">
      <c r="A16" s="1"/>
      <c r="B16" s="198"/>
      <c r="C16" s="198"/>
      <c r="D16" s="198"/>
      <c r="E16" s="198"/>
      <c r="F16" s="198" t="s">
        <v>2703</v>
      </c>
      <c r="G16" s="198"/>
    </row>
    <row r="17" spans="1:7" x14ac:dyDescent="0.3">
      <c r="A17" s="1"/>
      <c r="B17" s="198"/>
      <c r="C17" s="198"/>
      <c r="D17" s="198"/>
      <c r="E17" s="198"/>
      <c r="F17" s="3" t="s">
        <v>2726</v>
      </c>
      <c r="G17" s="3" t="s">
        <v>2727</v>
      </c>
    </row>
    <row r="18" spans="1:7" x14ac:dyDescent="0.3">
      <c r="A18" s="1"/>
      <c r="B18" s="86" t="s">
        <v>2705</v>
      </c>
      <c r="C18" s="86" t="s">
        <v>2706</v>
      </c>
      <c r="D18" s="86" t="s">
        <v>2706</v>
      </c>
      <c r="E18" s="86">
        <v>0</v>
      </c>
      <c r="F18" s="86">
        <v>60.36</v>
      </c>
      <c r="G18" s="86">
        <v>59.64</v>
      </c>
    </row>
    <row r="19" spans="1:7" x14ac:dyDescent="0.3">
      <c r="A19" s="1"/>
      <c r="B19" s="86" t="s">
        <v>2728</v>
      </c>
      <c r="C19" s="86" t="s">
        <v>2706</v>
      </c>
      <c r="D19" s="86" t="s">
        <v>2706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2714</v>
      </c>
      <c r="C22" s="198"/>
      <c r="D22" s="198"/>
      <c r="E22" s="198"/>
      <c r="F22" s="198"/>
      <c r="G22" s="198"/>
    </row>
    <row r="23" spans="1:7" x14ac:dyDescent="0.3">
      <c r="A23" s="1"/>
      <c r="B23" s="198" t="s">
        <v>2721</v>
      </c>
      <c r="C23" s="198" t="s">
        <v>2722</v>
      </c>
      <c r="D23" s="198" t="s">
        <v>2723</v>
      </c>
      <c r="E23" s="198" t="s">
        <v>2724</v>
      </c>
      <c r="F23" s="198" t="s">
        <v>2725</v>
      </c>
      <c r="G23" s="198"/>
    </row>
    <row r="24" spans="1:7" x14ac:dyDescent="0.3">
      <c r="A24" s="1"/>
      <c r="B24" s="198"/>
      <c r="C24" s="198"/>
      <c r="D24" s="198"/>
      <c r="E24" s="198"/>
      <c r="F24" s="198" t="s">
        <v>2703</v>
      </c>
      <c r="G24" s="198"/>
    </row>
    <row r="25" spans="1:7" x14ac:dyDescent="0.3">
      <c r="A25" s="1"/>
      <c r="B25" s="198"/>
      <c r="C25" s="198"/>
      <c r="D25" s="198"/>
      <c r="E25" s="198"/>
      <c r="F25" s="3" t="s">
        <v>2726</v>
      </c>
      <c r="G25" s="3" t="s">
        <v>2727</v>
      </c>
    </row>
    <row r="26" spans="1:7" x14ac:dyDescent="0.3">
      <c r="A26" s="1"/>
      <c r="B26" s="86" t="s">
        <v>2705</v>
      </c>
      <c r="C26" s="86" t="s">
        <v>2706</v>
      </c>
      <c r="D26" s="86" t="s">
        <v>2706</v>
      </c>
      <c r="E26" s="86">
        <v>0</v>
      </c>
      <c r="F26" s="86">
        <v>60.36</v>
      </c>
      <c r="G26" s="86">
        <v>59.64</v>
      </c>
    </row>
    <row r="27" spans="1:7" x14ac:dyDescent="0.3">
      <c r="A27" s="1"/>
      <c r="B27" s="86" t="s">
        <v>2728</v>
      </c>
      <c r="C27" s="86" t="s">
        <v>2706</v>
      </c>
      <c r="D27" s="86" t="s">
        <v>2706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2620</v>
      </c>
      <c r="C30" s="198"/>
      <c r="D30" s="198"/>
      <c r="E30" s="198"/>
      <c r="F30" s="198"/>
      <c r="G30" s="198"/>
    </row>
    <row r="31" spans="1:7" x14ac:dyDescent="0.3">
      <c r="A31" s="1"/>
      <c r="B31" s="198" t="s">
        <v>2721</v>
      </c>
      <c r="C31" s="198" t="s">
        <v>2722</v>
      </c>
      <c r="D31" s="198" t="s">
        <v>2723</v>
      </c>
      <c r="E31" s="198" t="s">
        <v>2724</v>
      </c>
      <c r="F31" s="198" t="s">
        <v>2725</v>
      </c>
      <c r="G31" s="198"/>
    </row>
    <row r="32" spans="1:7" x14ac:dyDescent="0.3">
      <c r="A32" s="1"/>
      <c r="B32" s="198"/>
      <c r="C32" s="198"/>
      <c r="D32" s="198"/>
      <c r="E32" s="198"/>
      <c r="F32" s="198" t="s">
        <v>2703</v>
      </c>
      <c r="G32" s="198"/>
    </row>
    <row r="33" spans="1:7" x14ac:dyDescent="0.3">
      <c r="A33" s="1"/>
      <c r="B33" s="198"/>
      <c r="C33" s="198"/>
      <c r="D33" s="198"/>
      <c r="E33" s="198"/>
      <c r="F33" s="3" t="s">
        <v>2726</v>
      </c>
      <c r="G33" s="3" t="s">
        <v>2727</v>
      </c>
    </row>
    <row r="34" spans="1:7" x14ac:dyDescent="0.3">
      <c r="A34" s="1"/>
      <c r="B34" s="86" t="s">
        <v>2705</v>
      </c>
      <c r="C34" s="86" t="s">
        <v>2706</v>
      </c>
      <c r="D34" s="86" t="s">
        <v>2706</v>
      </c>
      <c r="E34" s="86">
        <v>0</v>
      </c>
      <c r="F34" s="86">
        <v>60.36</v>
      </c>
      <c r="G34" s="86">
        <v>59.64</v>
      </c>
    </row>
    <row r="35" spans="1:7" x14ac:dyDescent="0.3">
      <c r="A35" s="1"/>
      <c r="B35" s="86" t="s">
        <v>2728</v>
      </c>
      <c r="C35" s="86" t="s">
        <v>2706</v>
      </c>
      <c r="D35" s="86" t="s">
        <v>2706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488</v>
      </c>
      <c r="C38" s="198"/>
      <c r="D38" s="198"/>
      <c r="E38" s="198"/>
      <c r="F38" s="198"/>
      <c r="G38" s="198"/>
    </row>
    <row r="39" spans="1:7" x14ac:dyDescent="0.3">
      <c r="A39" s="1"/>
      <c r="B39" s="198" t="s">
        <v>2721</v>
      </c>
      <c r="C39" s="198" t="s">
        <v>2722</v>
      </c>
      <c r="D39" s="198" t="s">
        <v>2723</v>
      </c>
      <c r="E39" s="198" t="s">
        <v>2724</v>
      </c>
      <c r="F39" s="198" t="s">
        <v>2725</v>
      </c>
      <c r="G39" s="198"/>
    </row>
    <row r="40" spans="1:7" x14ac:dyDescent="0.3">
      <c r="A40" s="1"/>
      <c r="B40" s="198"/>
      <c r="C40" s="198"/>
      <c r="D40" s="198"/>
      <c r="E40" s="198"/>
      <c r="F40" s="198" t="s">
        <v>2703</v>
      </c>
      <c r="G40" s="198"/>
    </row>
    <row r="41" spans="1:7" x14ac:dyDescent="0.3">
      <c r="A41" s="1"/>
      <c r="B41" s="198"/>
      <c r="C41" s="198"/>
      <c r="D41" s="198"/>
      <c r="E41" s="198"/>
      <c r="F41" s="3" t="s">
        <v>2726</v>
      </c>
      <c r="G41" s="3" t="s">
        <v>2727</v>
      </c>
    </row>
    <row r="42" spans="1:7" x14ac:dyDescent="0.3">
      <c r="A42" s="1"/>
      <c r="B42" s="86" t="s">
        <v>2705</v>
      </c>
      <c r="C42" s="86" t="s">
        <v>2706</v>
      </c>
      <c r="D42" s="86" t="s">
        <v>2706</v>
      </c>
      <c r="E42" s="86">
        <v>0</v>
      </c>
      <c r="F42" s="86">
        <v>60.36</v>
      </c>
      <c r="G42" s="86">
        <v>59.64</v>
      </c>
    </row>
    <row r="43" spans="1:7" x14ac:dyDescent="0.3">
      <c r="A43" s="1"/>
      <c r="B43" s="86" t="s">
        <v>2728</v>
      </c>
      <c r="C43" s="86" t="s">
        <v>2706</v>
      </c>
      <c r="D43" s="86" t="s">
        <v>2706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2716</v>
      </c>
      <c r="C46" s="198"/>
      <c r="D46" s="198"/>
      <c r="E46" s="198"/>
      <c r="F46" s="198"/>
      <c r="G46" s="198"/>
    </row>
    <row r="47" spans="1:7" x14ac:dyDescent="0.3">
      <c r="A47" s="1"/>
      <c r="B47" s="198" t="s">
        <v>2721</v>
      </c>
      <c r="C47" s="198" t="s">
        <v>2722</v>
      </c>
      <c r="D47" s="198" t="s">
        <v>2723</v>
      </c>
      <c r="E47" s="198" t="s">
        <v>2724</v>
      </c>
      <c r="F47" s="198" t="s">
        <v>2725</v>
      </c>
      <c r="G47" s="198"/>
    </row>
    <row r="48" spans="1:7" x14ac:dyDescent="0.3">
      <c r="A48" s="1"/>
      <c r="B48" s="198"/>
      <c r="C48" s="198"/>
      <c r="D48" s="198"/>
      <c r="E48" s="198"/>
      <c r="F48" s="198" t="s">
        <v>2703</v>
      </c>
      <c r="G48" s="198"/>
    </row>
    <row r="49" spans="1:7" x14ac:dyDescent="0.3">
      <c r="A49" s="1"/>
      <c r="B49" s="198"/>
      <c r="C49" s="198"/>
      <c r="D49" s="198"/>
      <c r="E49" s="198"/>
      <c r="F49" s="3" t="s">
        <v>2726</v>
      </c>
      <c r="G49" s="3" t="s">
        <v>2727</v>
      </c>
    </row>
    <row r="50" spans="1:7" x14ac:dyDescent="0.3">
      <c r="A50" s="1"/>
      <c r="B50" s="86" t="s">
        <v>2705</v>
      </c>
      <c r="C50" s="86" t="s">
        <v>2706</v>
      </c>
      <c r="D50" s="86" t="s">
        <v>2706</v>
      </c>
      <c r="E50" s="86">
        <v>0</v>
      </c>
      <c r="F50" s="86">
        <v>60.36</v>
      </c>
      <c r="G50" s="86">
        <v>59.64</v>
      </c>
    </row>
    <row r="51" spans="1:7" x14ac:dyDescent="0.3">
      <c r="A51" s="1"/>
      <c r="B51" s="86" t="s">
        <v>2728</v>
      </c>
      <c r="C51" s="86" t="s">
        <v>2706</v>
      </c>
      <c r="D51" s="86" t="s">
        <v>2706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2719</v>
      </c>
      <c r="C54" s="198"/>
      <c r="D54" s="198"/>
      <c r="E54" s="198"/>
      <c r="F54" s="198"/>
      <c r="G54" s="198"/>
    </row>
    <row r="55" spans="1:7" x14ac:dyDescent="0.3">
      <c r="A55" s="1"/>
      <c r="B55" s="198" t="s">
        <v>2721</v>
      </c>
      <c r="C55" s="198" t="s">
        <v>2722</v>
      </c>
      <c r="D55" s="198" t="s">
        <v>2723</v>
      </c>
      <c r="E55" s="198" t="s">
        <v>2724</v>
      </c>
      <c r="F55" s="198" t="s">
        <v>2725</v>
      </c>
      <c r="G55" s="198"/>
    </row>
    <row r="56" spans="1:7" x14ac:dyDescent="0.3">
      <c r="A56" s="1"/>
      <c r="B56" s="198"/>
      <c r="C56" s="198"/>
      <c r="D56" s="198"/>
      <c r="E56" s="198"/>
      <c r="F56" s="198" t="s">
        <v>2703</v>
      </c>
      <c r="G56" s="198"/>
    </row>
    <row r="57" spans="1:7" x14ac:dyDescent="0.3">
      <c r="A57" s="1"/>
      <c r="B57" s="198"/>
      <c r="C57" s="198"/>
      <c r="D57" s="198"/>
      <c r="E57" s="198"/>
      <c r="F57" s="3" t="s">
        <v>2726</v>
      </c>
      <c r="G57" s="3" t="s">
        <v>2727</v>
      </c>
    </row>
    <row r="58" spans="1:7" x14ac:dyDescent="0.3">
      <c r="A58" s="1"/>
      <c r="B58" s="86" t="s">
        <v>2705</v>
      </c>
      <c r="C58" s="86" t="s">
        <v>2706</v>
      </c>
      <c r="D58" s="86" t="s">
        <v>2706</v>
      </c>
      <c r="E58" s="86">
        <v>0</v>
      </c>
      <c r="F58" s="86">
        <v>60.36</v>
      </c>
      <c r="G58" s="86">
        <v>59.64</v>
      </c>
    </row>
    <row r="59" spans="1:7" x14ac:dyDescent="0.3">
      <c r="A59" s="1"/>
      <c r="B59" s="86" t="s">
        <v>2728</v>
      </c>
      <c r="C59" s="86" t="s">
        <v>2706</v>
      </c>
      <c r="D59" s="86" t="s">
        <v>2706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395</v>
      </c>
      <c r="C62" s="198"/>
      <c r="D62" s="198"/>
      <c r="E62" s="198"/>
      <c r="F62" s="198"/>
      <c r="G62" s="198"/>
    </row>
    <row r="63" spans="1:7" x14ac:dyDescent="0.3">
      <c r="A63" s="1"/>
      <c r="B63" s="198" t="s">
        <v>2721</v>
      </c>
      <c r="C63" s="198" t="s">
        <v>2722</v>
      </c>
      <c r="D63" s="198" t="s">
        <v>2723</v>
      </c>
      <c r="E63" s="198" t="s">
        <v>2724</v>
      </c>
      <c r="F63" s="198" t="s">
        <v>2725</v>
      </c>
      <c r="G63" s="198"/>
    </row>
    <row r="64" spans="1:7" x14ac:dyDescent="0.3">
      <c r="A64" s="1"/>
      <c r="B64" s="198"/>
      <c r="C64" s="198"/>
      <c r="D64" s="198"/>
      <c r="E64" s="198"/>
      <c r="F64" s="198" t="s">
        <v>2703</v>
      </c>
      <c r="G64" s="198"/>
    </row>
    <row r="65" spans="1:7" x14ac:dyDescent="0.3">
      <c r="A65" s="1"/>
      <c r="B65" s="198"/>
      <c r="C65" s="198"/>
      <c r="D65" s="198"/>
      <c r="E65" s="198"/>
      <c r="F65" s="3" t="s">
        <v>2726</v>
      </c>
      <c r="G65" s="3" t="s">
        <v>2727</v>
      </c>
    </row>
    <row r="66" spans="1:7" x14ac:dyDescent="0.3">
      <c r="A66" s="1"/>
      <c r="B66" s="86" t="s">
        <v>2705</v>
      </c>
      <c r="C66" s="86" t="s">
        <v>2706</v>
      </c>
      <c r="D66" s="86" t="s">
        <v>2706</v>
      </c>
      <c r="E66" s="86">
        <v>0</v>
      </c>
      <c r="F66" s="86">
        <v>60.36</v>
      </c>
      <c r="G66" s="86">
        <v>59.64</v>
      </c>
    </row>
    <row r="67" spans="1:7" x14ac:dyDescent="0.3">
      <c r="A67" s="1"/>
      <c r="B67" s="86" t="s">
        <v>2728</v>
      </c>
      <c r="C67" s="86" t="s">
        <v>2706</v>
      </c>
      <c r="D67" s="86" t="s">
        <v>2706</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2729</v>
      </c>
      <c r="C5" s="1"/>
      <c r="D5" s="1"/>
      <c r="E5" s="1"/>
      <c r="F5" s="1"/>
    </row>
    <row r="6" spans="1:7" ht="27" customHeight="1" x14ac:dyDescent="0.3">
      <c r="A6" s="1"/>
      <c r="B6" s="7" t="s">
        <v>40</v>
      </c>
      <c r="C6" s="7" t="s">
        <v>474</v>
      </c>
      <c r="D6" s="7" t="s">
        <v>2730</v>
      </c>
      <c r="E6" s="7" t="s">
        <v>2731</v>
      </c>
      <c r="F6" s="7" t="s">
        <v>2732</v>
      </c>
    </row>
    <row r="7" spans="1:7" x14ac:dyDescent="0.3">
      <c r="A7" s="1"/>
      <c r="B7" s="146" t="s">
        <v>712</v>
      </c>
      <c r="C7" s="146" t="s">
        <v>713</v>
      </c>
      <c r="D7" s="53">
        <v>6591.5529500000002</v>
      </c>
      <c r="E7" s="53">
        <v>6575.1633099999999</v>
      </c>
      <c r="F7" s="173">
        <v>-2.4864611001873239E-3</v>
      </c>
    </row>
    <row r="8" spans="1:7" x14ac:dyDescent="0.3">
      <c r="A8" s="1"/>
      <c r="B8" s="146" t="s">
        <v>712</v>
      </c>
      <c r="C8" s="146" t="s">
        <v>714</v>
      </c>
      <c r="D8" s="53">
        <v>6292.5802100000001</v>
      </c>
      <c r="E8" s="53">
        <v>6417.3659799999996</v>
      </c>
      <c r="F8" s="173">
        <v>1.9830620482468194E-2</v>
      </c>
    </row>
    <row r="9" spans="1:7" x14ac:dyDescent="0.3">
      <c r="A9" s="1"/>
      <c r="B9" s="146" t="s">
        <v>712</v>
      </c>
      <c r="C9" s="146" t="s">
        <v>715</v>
      </c>
      <c r="D9" s="53">
        <v>6283.9260100000001</v>
      </c>
      <c r="E9" s="53">
        <v>6311.4716600000002</v>
      </c>
      <c r="F9" s="173">
        <v>4.3835096015078633E-3</v>
      </c>
    </row>
    <row r="10" spans="1:7" x14ac:dyDescent="0.3">
      <c r="A10" s="1"/>
      <c r="B10" s="146" t="s">
        <v>712</v>
      </c>
      <c r="C10" s="146" t="s">
        <v>716</v>
      </c>
      <c r="D10" s="53">
        <v>6100.5328900000004</v>
      </c>
      <c r="E10" s="53">
        <v>6203.9501799999998</v>
      </c>
      <c r="F10" s="173">
        <v>1.6952173173186515E-2</v>
      </c>
    </row>
    <row r="11" spans="1:7" x14ac:dyDescent="0.3">
      <c r="A11" s="1"/>
      <c r="B11" s="146" t="s">
        <v>712</v>
      </c>
      <c r="C11" s="146" t="s">
        <v>717</v>
      </c>
      <c r="D11" s="53">
        <v>6137.0980200000004</v>
      </c>
      <c r="E11" s="53">
        <v>6155.2157200000001</v>
      </c>
      <c r="F11" s="173">
        <v>2.9521607673458671E-3</v>
      </c>
    </row>
    <row r="12" spans="1:7" x14ac:dyDescent="0.3">
      <c r="A12" s="1"/>
      <c r="B12" s="146" t="s">
        <v>712</v>
      </c>
      <c r="C12" s="146" t="s">
        <v>718</v>
      </c>
      <c r="D12" s="53">
        <v>6040.9871400000002</v>
      </c>
      <c r="E12" s="53">
        <v>6110.5054300000002</v>
      </c>
      <c r="F12" s="173">
        <v>1.1507769903976324E-2</v>
      </c>
    </row>
    <row r="13" spans="1:7" x14ac:dyDescent="0.3">
      <c r="A13" s="1"/>
      <c r="B13" s="146" t="s">
        <v>712</v>
      </c>
      <c r="C13" s="146" t="s">
        <v>719</v>
      </c>
      <c r="D13" s="53">
        <v>6066.5278600000001</v>
      </c>
      <c r="E13" s="53">
        <v>6057.8872600000004</v>
      </c>
      <c r="F13" s="173">
        <v>-1.4243073137390982E-3</v>
      </c>
    </row>
    <row r="14" spans="1:7" x14ac:dyDescent="0.3">
      <c r="A14" s="1"/>
      <c r="B14" s="146" t="s">
        <v>712</v>
      </c>
      <c r="C14" s="146" t="s">
        <v>720</v>
      </c>
      <c r="D14" s="53">
        <v>6079.7277000000004</v>
      </c>
      <c r="E14" s="53">
        <v>6036.3445099999999</v>
      </c>
      <c r="F14" s="173">
        <v>-7.1357126734475302E-3</v>
      </c>
    </row>
    <row r="15" spans="1:7" x14ac:dyDescent="0.3">
      <c r="A15" s="1"/>
      <c r="B15" s="146" t="s">
        <v>712</v>
      </c>
      <c r="C15" s="146" t="s">
        <v>721</v>
      </c>
      <c r="D15" s="53">
        <v>5976.0158300000003</v>
      </c>
      <c r="E15" s="53">
        <v>6030.15247</v>
      </c>
      <c r="F15" s="173">
        <v>9.0589853742070823E-3</v>
      </c>
    </row>
    <row r="16" spans="1:7" x14ac:dyDescent="0.3">
      <c r="A16" s="1"/>
      <c r="B16" s="146" t="s">
        <v>712</v>
      </c>
      <c r="C16" s="146" t="s">
        <v>722</v>
      </c>
      <c r="D16" s="53">
        <v>6050.6087100000004</v>
      </c>
      <c r="E16" s="53">
        <v>6044.1297000000004</v>
      </c>
      <c r="F16" s="173">
        <v>-1.0708030068597844E-3</v>
      </c>
    </row>
    <row r="17" spans="1:6" x14ac:dyDescent="0.3">
      <c r="A17" s="1"/>
      <c r="B17" s="146" t="s">
        <v>712</v>
      </c>
      <c r="C17" s="146" t="s">
        <v>723</v>
      </c>
      <c r="D17" s="53">
        <v>6059.8875799999996</v>
      </c>
      <c r="E17" s="53">
        <v>6035.6421</v>
      </c>
      <c r="F17" s="173">
        <v>-4.0009785132020552E-3</v>
      </c>
    </row>
    <row r="18" spans="1:6" x14ac:dyDescent="0.3">
      <c r="A18" s="1"/>
      <c r="B18" s="146" t="s">
        <v>712</v>
      </c>
      <c r="C18" s="146" t="s">
        <v>724</v>
      </c>
      <c r="D18" s="53">
        <v>5996.5124100000003</v>
      </c>
      <c r="E18" s="53">
        <v>6000.4123</v>
      </c>
      <c r="F18" s="173">
        <v>6.5035969799652265E-4</v>
      </c>
    </row>
    <row r="19" spans="1:6" x14ac:dyDescent="0.3">
      <c r="A19" s="1"/>
      <c r="B19" s="146" t="s">
        <v>712</v>
      </c>
      <c r="C19" s="146" t="s">
        <v>725</v>
      </c>
      <c r="D19" s="53">
        <v>5921.7446600000003</v>
      </c>
      <c r="E19" s="53">
        <v>5925.9176100000004</v>
      </c>
      <c r="F19" s="173">
        <v>7.046825284763292E-4</v>
      </c>
    </row>
    <row r="20" spans="1:6" x14ac:dyDescent="0.3">
      <c r="A20" s="1"/>
      <c r="B20" s="146" t="s">
        <v>712</v>
      </c>
      <c r="C20" s="146" t="s">
        <v>726</v>
      </c>
      <c r="D20" s="53">
        <v>5682.5572400000001</v>
      </c>
      <c r="E20" s="53">
        <v>5735.7779399999999</v>
      </c>
      <c r="F20" s="173">
        <v>9.3656249734494542E-3</v>
      </c>
    </row>
    <row r="21" spans="1:6" x14ac:dyDescent="0.3">
      <c r="A21" s="1"/>
      <c r="B21" s="146" t="s">
        <v>712</v>
      </c>
      <c r="C21" s="146" t="s">
        <v>727</v>
      </c>
      <c r="D21" s="53">
        <v>5661.9357399999999</v>
      </c>
      <c r="E21" s="53">
        <v>5780.2819300000001</v>
      </c>
      <c r="F21" s="173">
        <v>2.0902072265482831E-2</v>
      </c>
    </row>
    <row r="22" spans="1:6" x14ac:dyDescent="0.3">
      <c r="A22" s="1"/>
      <c r="B22" s="146" t="s">
        <v>712</v>
      </c>
      <c r="C22" s="146" t="s">
        <v>728</v>
      </c>
      <c r="D22" s="53">
        <v>5733.2169199999998</v>
      </c>
      <c r="E22" s="53">
        <v>5880.5497500000001</v>
      </c>
      <c r="F22" s="173">
        <v>2.5698108419033968E-2</v>
      </c>
    </row>
    <row r="23" spans="1:6" x14ac:dyDescent="0.3">
      <c r="A23" s="1"/>
      <c r="B23" s="146" t="s">
        <v>712</v>
      </c>
      <c r="C23" s="146" t="s">
        <v>729</v>
      </c>
      <c r="D23" s="53">
        <v>5829.8217299999997</v>
      </c>
      <c r="E23" s="53">
        <v>5999.9890500000001</v>
      </c>
      <c r="F23" s="173">
        <v>2.9189112100002416E-2</v>
      </c>
    </row>
    <row r="24" spans="1:6" x14ac:dyDescent="0.3">
      <c r="A24" s="1"/>
      <c r="B24" s="146" t="s">
        <v>712</v>
      </c>
      <c r="C24" s="146" t="s">
        <v>730</v>
      </c>
      <c r="D24" s="53">
        <v>5927.5208000000002</v>
      </c>
      <c r="E24" s="53">
        <v>6121.3902699999999</v>
      </c>
      <c r="F24" s="173">
        <v>3.2706670552720793E-2</v>
      </c>
    </row>
    <row r="25" spans="1:6" x14ac:dyDescent="0.3">
      <c r="A25" s="1"/>
      <c r="B25" s="146" t="s">
        <v>712</v>
      </c>
      <c r="C25" s="146" t="s">
        <v>731</v>
      </c>
      <c r="D25" s="53">
        <v>6009.4939899999999</v>
      </c>
      <c r="E25" s="53">
        <v>6216.2001300000002</v>
      </c>
      <c r="F25" s="173">
        <v>3.4396596509450879E-2</v>
      </c>
    </row>
    <row r="26" spans="1:6" x14ac:dyDescent="0.3">
      <c r="A26" s="1"/>
      <c r="B26" s="146" t="s">
        <v>712</v>
      </c>
      <c r="C26" s="146" t="s">
        <v>732</v>
      </c>
      <c r="D26" s="53">
        <v>6207.40236</v>
      </c>
      <c r="E26" s="53">
        <v>6318.4898599999997</v>
      </c>
      <c r="F26" s="173">
        <v>1.7895972188920584E-2</v>
      </c>
    </row>
    <row r="27" spans="1:6" x14ac:dyDescent="0.3">
      <c r="A27" s="1"/>
      <c r="B27" s="146" t="s">
        <v>712</v>
      </c>
      <c r="C27" s="146" t="s">
        <v>733</v>
      </c>
      <c r="D27" s="53">
        <v>6263.2754699999996</v>
      </c>
      <c r="E27" s="53">
        <v>6410.8116</v>
      </c>
      <c r="F27" s="173">
        <v>2.3555746622781069E-2</v>
      </c>
    </row>
    <row r="28" spans="1:6" x14ac:dyDescent="0.3">
      <c r="A28" s="1"/>
      <c r="B28" s="146" t="s">
        <v>712</v>
      </c>
      <c r="C28" s="146" t="s">
        <v>734</v>
      </c>
      <c r="D28" s="53">
        <v>6212.0645199999999</v>
      </c>
      <c r="E28" s="53">
        <v>6445.5066399999996</v>
      </c>
      <c r="F28" s="173">
        <v>3.7578830555996867E-2</v>
      </c>
    </row>
    <row r="29" spans="1:6" x14ac:dyDescent="0.3">
      <c r="A29" s="1"/>
      <c r="B29" s="146" t="s">
        <v>712</v>
      </c>
      <c r="C29" s="146" t="s">
        <v>735</v>
      </c>
      <c r="D29" s="53">
        <v>6312.3101500000002</v>
      </c>
      <c r="E29" s="53">
        <v>6479.5699100000002</v>
      </c>
      <c r="F29" s="173">
        <v>2.6497392559204334E-2</v>
      </c>
    </row>
    <row r="30" spans="1:6" x14ac:dyDescent="0.3">
      <c r="A30" s="1"/>
      <c r="B30" s="146" t="s">
        <v>712</v>
      </c>
      <c r="C30" s="146" t="s">
        <v>736</v>
      </c>
      <c r="D30" s="53">
        <v>6228.2218000000003</v>
      </c>
      <c r="E30" s="53">
        <v>6488.8350399999999</v>
      </c>
      <c r="F30" s="173">
        <v>4.1843924055498478E-2</v>
      </c>
    </row>
    <row r="31" spans="1:6" x14ac:dyDescent="0.3">
      <c r="A31" s="1"/>
      <c r="B31" s="146" t="s">
        <v>712</v>
      </c>
      <c r="C31" s="146" t="s">
        <v>737</v>
      </c>
      <c r="D31" s="53">
        <v>6187.2911899999999</v>
      </c>
      <c r="E31" s="53">
        <v>6471.8497900000002</v>
      </c>
      <c r="F31" s="173">
        <v>4.5990820742348157E-2</v>
      </c>
    </row>
    <row r="32" spans="1:6" x14ac:dyDescent="0.3">
      <c r="A32" s="1"/>
      <c r="B32" s="146" t="s">
        <v>712</v>
      </c>
      <c r="C32" s="146" t="s">
        <v>738</v>
      </c>
      <c r="D32" s="53">
        <v>6238.0937000000004</v>
      </c>
      <c r="E32" s="53">
        <v>6474.8184199999996</v>
      </c>
      <c r="F32" s="173">
        <v>3.7948246913957061E-2</v>
      </c>
    </row>
    <row r="33" spans="1:6" x14ac:dyDescent="0.3">
      <c r="A33" s="1"/>
      <c r="B33" s="146" t="s">
        <v>712</v>
      </c>
      <c r="C33" s="146" t="s">
        <v>739</v>
      </c>
      <c r="D33" s="53">
        <v>6307.05195</v>
      </c>
      <c r="E33" s="53">
        <v>6443.6099700000004</v>
      </c>
      <c r="F33" s="173">
        <v>2.1651640272282838E-2</v>
      </c>
    </row>
    <row r="34" spans="1:6" x14ac:dyDescent="0.3">
      <c r="A34" s="1"/>
      <c r="B34" s="146" t="s">
        <v>712</v>
      </c>
      <c r="C34" s="146" t="s">
        <v>740</v>
      </c>
      <c r="D34" s="53">
        <v>6272.9066199999997</v>
      </c>
      <c r="E34" s="53">
        <v>6432.9941699999999</v>
      </c>
      <c r="F34" s="173">
        <v>2.5520473952153299E-2</v>
      </c>
    </row>
    <row r="35" spans="1:6" x14ac:dyDescent="0.3">
      <c r="A35" s="1"/>
      <c r="B35" s="146" t="s">
        <v>712</v>
      </c>
      <c r="C35" s="146" t="s">
        <v>741</v>
      </c>
      <c r="D35" s="53">
        <v>6261.1836000000003</v>
      </c>
      <c r="E35" s="53">
        <v>6414.4155700000001</v>
      </c>
      <c r="F35" s="173">
        <v>2.4473323222784907E-2</v>
      </c>
    </row>
    <row r="36" spans="1:6" x14ac:dyDescent="0.3">
      <c r="A36" s="1"/>
      <c r="B36" s="146" t="s">
        <v>712</v>
      </c>
      <c r="C36" s="146" t="s">
        <v>742</v>
      </c>
      <c r="D36" s="53">
        <v>6273.6127299999998</v>
      </c>
      <c r="E36" s="53">
        <v>6394.0275899999997</v>
      </c>
      <c r="F36" s="173">
        <v>1.9193862481211844E-2</v>
      </c>
    </row>
    <row r="37" spans="1:6" x14ac:dyDescent="0.3">
      <c r="A37" s="1"/>
      <c r="B37" s="146" t="s">
        <v>712</v>
      </c>
      <c r="C37" s="146" t="s">
        <v>743</v>
      </c>
      <c r="D37" s="53">
        <v>6229.6824800000004</v>
      </c>
      <c r="E37" s="53">
        <v>6395.6433100000004</v>
      </c>
      <c r="F37" s="173">
        <v>2.6640335287200705E-2</v>
      </c>
    </row>
    <row r="38" spans="1:6" x14ac:dyDescent="0.3">
      <c r="A38" s="1"/>
      <c r="B38" s="146" t="s">
        <v>712</v>
      </c>
      <c r="C38" s="146" t="s">
        <v>744</v>
      </c>
      <c r="D38" s="53">
        <v>6237.3960800000004</v>
      </c>
      <c r="E38" s="53">
        <v>6392.0157399999998</v>
      </c>
      <c r="F38" s="173">
        <v>2.4789136046014897E-2</v>
      </c>
    </row>
    <row r="39" spans="1:6" x14ac:dyDescent="0.3">
      <c r="A39" s="1"/>
      <c r="B39" s="146" t="s">
        <v>712</v>
      </c>
      <c r="C39" s="146" t="s">
        <v>745</v>
      </c>
      <c r="D39" s="53">
        <v>6257.5424300000004</v>
      </c>
      <c r="E39" s="53">
        <v>6372.2924300000004</v>
      </c>
      <c r="F39" s="173">
        <v>1.8337870063791162E-2</v>
      </c>
    </row>
    <row r="40" spans="1:6" x14ac:dyDescent="0.3">
      <c r="A40" s="1"/>
      <c r="B40" s="146" t="s">
        <v>712</v>
      </c>
      <c r="C40" s="146" t="s">
        <v>746</v>
      </c>
      <c r="D40" s="53">
        <v>6270.9019099999996</v>
      </c>
      <c r="E40" s="53">
        <v>6405.6952300000003</v>
      </c>
      <c r="F40" s="173">
        <v>2.1495045199965503E-2</v>
      </c>
    </row>
    <row r="41" spans="1:6" x14ac:dyDescent="0.3">
      <c r="A41" s="1"/>
      <c r="B41" s="146" t="s">
        <v>712</v>
      </c>
      <c r="C41" s="146" t="s">
        <v>747</v>
      </c>
      <c r="D41" s="53">
        <v>6402.7217300000002</v>
      </c>
      <c r="E41" s="53">
        <v>6531.5635300000004</v>
      </c>
      <c r="F41" s="173">
        <v>2.0122973546751344E-2</v>
      </c>
    </row>
    <row r="42" spans="1:6" x14ac:dyDescent="0.3">
      <c r="A42" s="1"/>
      <c r="B42" s="146" t="s">
        <v>712</v>
      </c>
      <c r="C42" s="146" t="s">
        <v>748</v>
      </c>
      <c r="D42" s="53">
        <v>6685.9913699999997</v>
      </c>
      <c r="E42" s="53">
        <v>6848.5805799999998</v>
      </c>
      <c r="F42" s="173">
        <v>2.4317891095333558E-2</v>
      </c>
    </row>
    <row r="43" spans="1:6" x14ac:dyDescent="0.3">
      <c r="A43" s="1"/>
      <c r="B43" s="146" t="s">
        <v>712</v>
      </c>
      <c r="C43" s="146" t="s">
        <v>749</v>
      </c>
      <c r="D43" s="53">
        <v>6930.5140899999997</v>
      </c>
      <c r="E43" s="53">
        <v>7093.7776599999997</v>
      </c>
      <c r="F43" s="173">
        <v>2.3557209159356895E-2</v>
      </c>
    </row>
    <row r="44" spans="1:6" x14ac:dyDescent="0.3">
      <c r="A44" s="1"/>
      <c r="B44" s="146" t="s">
        <v>712</v>
      </c>
      <c r="C44" s="146" t="s">
        <v>750</v>
      </c>
      <c r="D44" s="53">
        <v>7053.0272500000001</v>
      </c>
      <c r="E44" s="53">
        <v>7209.2341800000004</v>
      </c>
      <c r="F44" s="173">
        <v>2.2147501273300767E-2</v>
      </c>
    </row>
    <row r="45" spans="1:6" x14ac:dyDescent="0.3">
      <c r="A45" s="1"/>
      <c r="B45" s="146" t="s">
        <v>712</v>
      </c>
      <c r="C45" s="146" t="s">
        <v>751</v>
      </c>
      <c r="D45" s="53">
        <v>7118.3549800000001</v>
      </c>
      <c r="E45" s="53">
        <v>7262.7053299999998</v>
      </c>
      <c r="F45" s="173">
        <v>2.0278610775322697E-2</v>
      </c>
    </row>
    <row r="46" spans="1:6" x14ac:dyDescent="0.3">
      <c r="A46" s="1"/>
      <c r="B46" s="146" t="s">
        <v>712</v>
      </c>
      <c r="C46" s="146" t="s">
        <v>752</v>
      </c>
      <c r="D46" s="53">
        <v>7132.5452999999998</v>
      </c>
      <c r="E46" s="53">
        <v>7286.0425999999998</v>
      </c>
      <c r="F46" s="173">
        <v>2.1520690517030438E-2</v>
      </c>
    </row>
    <row r="47" spans="1:6" x14ac:dyDescent="0.3">
      <c r="A47" s="1"/>
      <c r="B47" s="146" t="s">
        <v>712</v>
      </c>
      <c r="C47" s="146" t="s">
        <v>753</v>
      </c>
      <c r="D47" s="53">
        <v>7092.3852800000004</v>
      </c>
      <c r="E47" s="53">
        <v>7269.7338399999999</v>
      </c>
      <c r="F47" s="173">
        <v>2.5005488703512737E-2</v>
      </c>
    </row>
    <row r="48" spans="1:6" x14ac:dyDescent="0.3">
      <c r="A48" s="1"/>
      <c r="B48" s="146" t="s">
        <v>712</v>
      </c>
      <c r="C48" s="146" t="s">
        <v>754</v>
      </c>
      <c r="D48" s="53">
        <v>7031.6564600000002</v>
      </c>
      <c r="E48" s="53">
        <v>7225.9512999999997</v>
      </c>
      <c r="F48" s="173">
        <v>2.7631446602270442E-2</v>
      </c>
    </row>
    <row r="49" spans="1:6" x14ac:dyDescent="0.3">
      <c r="A49" s="1"/>
      <c r="B49" s="146" t="s">
        <v>712</v>
      </c>
      <c r="C49" s="146" t="s">
        <v>755</v>
      </c>
      <c r="D49" s="53">
        <v>6980.2539999999999</v>
      </c>
      <c r="E49" s="53">
        <v>7100.8383100000001</v>
      </c>
      <c r="F49" s="173">
        <v>1.7275060477741928E-2</v>
      </c>
    </row>
    <row r="50" spans="1:6" x14ac:dyDescent="0.3">
      <c r="A50" s="1"/>
      <c r="B50" s="146" t="s">
        <v>712</v>
      </c>
      <c r="C50" s="146" t="s">
        <v>756</v>
      </c>
      <c r="D50" s="53">
        <v>6885.1168299999999</v>
      </c>
      <c r="E50" s="53">
        <v>6902.2969800000001</v>
      </c>
      <c r="F50" s="173">
        <v>2.4952590383277495E-3</v>
      </c>
    </row>
    <row r="51" spans="1:6" x14ac:dyDescent="0.3">
      <c r="A51" s="1"/>
      <c r="B51" s="146" t="s">
        <v>712</v>
      </c>
      <c r="C51" s="146" t="s">
        <v>757</v>
      </c>
      <c r="D51" s="53">
        <v>6786.3213999999998</v>
      </c>
      <c r="E51" s="53">
        <v>6703.7632299999996</v>
      </c>
      <c r="F51" s="173">
        <v>-1.2165378727862787E-2</v>
      </c>
    </row>
    <row r="52" spans="1:6" x14ac:dyDescent="0.3">
      <c r="A52" s="1"/>
      <c r="B52" s="146" t="s">
        <v>712</v>
      </c>
      <c r="C52" s="146" t="s">
        <v>758</v>
      </c>
      <c r="D52" s="53">
        <v>6521.9502400000001</v>
      </c>
      <c r="E52" s="53">
        <v>6530.5677500000002</v>
      </c>
      <c r="F52" s="173">
        <v>1.3213087623925202E-3</v>
      </c>
    </row>
    <row r="53" spans="1:6" x14ac:dyDescent="0.3">
      <c r="A53" s="1"/>
      <c r="B53" s="146" t="s">
        <v>712</v>
      </c>
      <c r="C53" s="146" t="s">
        <v>759</v>
      </c>
      <c r="D53" s="53">
        <v>6417.2191700000003</v>
      </c>
      <c r="E53" s="53">
        <v>6383.8474900000001</v>
      </c>
      <c r="F53" s="173">
        <v>-5.2003335270221105E-3</v>
      </c>
    </row>
    <row r="54" spans="1:6" x14ac:dyDescent="0.3">
      <c r="A54" s="1"/>
      <c r="B54" s="146" t="s">
        <v>760</v>
      </c>
      <c r="C54" s="146" t="s">
        <v>761</v>
      </c>
      <c r="D54" s="53">
        <v>6155.4813400000003</v>
      </c>
      <c r="E54" s="53">
        <v>6218.9486100000004</v>
      </c>
      <c r="F54" s="173">
        <v>1.0310691641216152E-2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9" t="s">
        <v>2733</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row>
    <row r="6" spans="1:659" ht="19.95" customHeight="1" x14ac:dyDescent="0.3">
      <c r="A6" s="1"/>
      <c r="B6" s="198" t="s">
        <v>40</v>
      </c>
      <c r="C6" s="198" t="s">
        <v>474</v>
      </c>
      <c r="D6" s="222" t="s">
        <v>485</v>
      </c>
      <c r="E6" s="222"/>
      <c r="F6" s="222"/>
      <c r="G6" s="222"/>
      <c r="H6" s="222" t="s">
        <v>195</v>
      </c>
      <c r="I6" s="222"/>
      <c r="J6" s="222"/>
      <c r="K6" s="222"/>
      <c r="L6" s="222" t="s">
        <v>195</v>
      </c>
      <c r="M6" s="222"/>
      <c r="N6" s="222"/>
      <c r="O6" s="222"/>
      <c r="P6" s="222" t="s">
        <v>195</v>
      </c>
      <c r="Q6" s="222"/>
      <c r="R6" s="222"/>
      <c r="S6" s="222"/>
      <c r="T6" s="222" t="s">
        <v>195</v>
      </c>
      <c r="U6" s="222"/>
      <c r="V6" s="222"/>
      <c r="W6" s="222"/>
      <c r="X6" s="222" t="s">
        <v>486</v>
      </c>
      <c r="Y6" s="222"/>
      <c r="Z6" s="222"/>
      <c r="AA6" s="222"/>
      <c r="AB6" s="222" t="s">
        <v>486</v>
      </c>
      <c r="AC6" s="222"/>
      <c r="AD6" s="222"/>
      <c r="AE6" s="222"/>
      <c r="AF6" s="222" t="s">
        <v>398</v>
      </c>
      <c r="AG6" s="222"/>
      <c r="AH6" s="222"/>
      <c r="AI6" s="222"/>
      <c r="AJ6" s="222" t="s">
        <v>398</v>
      </c>
      <c r="AK6" s="222"/>
      <c r="AL6" s="222"/>
      <c r="AM6" s="222"/>
      <c r="AN6" s="222" t="s">
        <v>262</v>
      </c>
      <c r="AO6" s="222"/>
      <c r="AP6" s="222"/>
      <c r="AQ6" s="222"/>
      <c r="AR6" s="222" t="s">
        <v>262</v>
      </c>
      <c r="AS6" s="222"/>
      <c r="AT6" s="222"/>
      <c r="AU6" s="222"/>
      <c r="AV6" s="222" t="s">
        <v>262</v>
      </c>
      <c r="AW6" s="222"/>
      <c r="AX6" s="222"/>
      <c r="AY6" s="222"/>
      <c r="AZ6" s="222" t="s">
        <v>262</v>
      </c>
      <c r="BA6" s="222"/>
      <c r="BB6" s="222"/>
      <c r="BC6" s="222"/>
      <c r="BD6" s="222" t="s">
        <v>262</v>
      </c>
      <c r="BE6" s="222"/>
      <c r="BF6" s="222"/>
      <c r="BG6" s="222"/>
      <c r="BH6" s="222" t="s">
        <v>262</v>
      </c>
      <c r="BI6" s="222"/>
      <c r="BJ6" s="222"/>
      <c r="BK6" s="222"/>
      <c r="BL6" s="222" t="s">
        <v>262</v>
      </c>
      <c r="BM6" s="222"/>
      <c r="BN6" s="222"/>
      <c r="BO6" s="222"/>
      <c r="BP6" s="222" t="s">
        <v>262</v>
      </c>
      <c r="BQ6" s="222"/>
      <c r="BR6" s="222"/>
      <c r="BS6" s="222"/>
      <c r="BT6" s="222" t="s">
        <v>487</v>
      </c>
      <c r="BU6" s="222"/>
      <c r="BV6" s="222"/>
      <c r="BW6" s="222"/>
      <c r="BX6" s="222" t="s">
        <v>487</v>
      </c>
      <c r="BY6" s="222"/>
      <c r="BZ6" s="222"/>
      <c r="CA6" s="222"/>
      <c r="CB6" s="222" t="s">
        <v>487</v>
      </c>
      <c r="CC6" s="222"/>
      <c r="CD6" s="222"/>
      <c r="CE6" s="222"/>
      <c r="CF6" s="222" t="s">
        <v>487</v>
      </c>
      <c r="CG6" s="222"/>
      <c r="CH6" s="222"/>
      <c r="CI6" s="222"/>
      <c r="CJ6" s="222" t="s">
        <v>186</v>
      </c>
      <c r="CK6" s="222"/>
      <c r="CL6" s="222"/>
      <c r="CM6" s="222"/>
      <c r="CN6" s="222" t="s">
        <v>190</v>
      </c>
      <c r="CO6" s="222"/>
      <c r="CP6" s="222"/>
      <c r="CQ6" s="222"/>
      <c r="CR6" s="222" t="s">
        <v>190</v>
      </c>
      <c r="CS6" s="222"/>
      <c r="CT6" s="222"/>
      <c r="CU6" s="222"/>
      <c r="CV6" s="222" t="s">
        <v>190</v>
      </c>
      <c r="CW6" s="222"/>
      <c r="CX6" s="222"/>
      <c r="CY6" s="222"/>
      <c r="CZ6" s="222" t="s">
        <v>178</v>
      </c>
      <c r="DA6" s="222"/>
      <c r="DB6" s="222"/>
      <c r="DC6" s="222"/>
      <c r="DD6" s="222" t="s">
        <v>178</v>
      </c>
      <c r="DE6" s="222"/>
      <c r="DF6" s="222"/>
      <c r="DG6" s="222"/>
      <c r="DH6" s="222" t="s">
        <v>178</v>
      </c>
      <c r="DI6" s="222"/>
      <c r="DJ6" s="222"/>
      <c r="DK6" s="222"/>
      <c r="DL6" s="222" t="s">
        <v>178</v>
      </c>
      <c r="DM6" s="222"/>
      <c r="DN6" s="222"/>
      <c r="DO6" s="222"/>
      <c r="DP6" s="222" t="s">
        <v>178</v>
      </c>
      <c r="DQ6" s="222"/>
      <c r="DR6" s="222"/>
      <c r="DS6" s="222"/>
      <c r="DT6" s="222" t="s">
        <v>178</v>
      </c>
      <c r="DU6" s="222"/>
      <c r="DV6" s="222"/>
      <c r="DW6" s="222"/>
      <c r="DX6" s="222" t="s">
        <v>178</v>
      </c>
      <c r="DY6" s="222"/>
      <c r="DZ6" s="222"/>
      <c r="EA6" s="222"/>
      <c r="EB6" s="222" t="s">
        <v>488</v>
      </c>
      <c r="EC6" s="222"/>
      <c r="ED6" s="222"/>
      <c r="EE6" s="222"/>
      <c r="EF6" s="222" t="s">
        <v>489</v>
      </c>
      <c r="EG6" s="222"/>
      <c r="EH6" s="222"/>
      <c r="EI6" s="222"/>
      <c r="EJ6" s="222" t="s">
        <v>296</v>
      </c>
      <c r="EK6" s="222"/>
      <c r="EL6" s="222"/>
      <c r="EM6" s="222"/>
      <c r="EN6" s="222" t="s">
        <v>490</v>
      </c>
      <c r="EO6" s="222"/>
      <c r="EP6" s="222"/>
      <c r="EQ6" s="222"/>
      <c r="ER6" s="222" t="s">
        <v>490</v>
      </c>
      <c r="ES6" s="222"/>
      <c r="ET6" s="222"/>
      <c r="EU6" s="222"/>
      <c r="EV6" s="222" t="s">
        <v>207</v>
      </c>
      <c r="EW6" s="222"/>
      <c r="EX6" s="222"/>
      <c r="EY6" s="222"/>
      <c r="EZ6" s="222" t="s">
        <v>207</v>
      </c>
      <c r="FA6" s="222"/>
      <c r="FB6" s="222"/>
      <c r="FC6" s="222"/>
      <c r="FD6" s="222" t="s">
        <v>491</v>
      </c>
      <c r="FE6" s="222"/>
      <c r="FF6" s="222"/>
      <c r="FG6" s="222"/>
      <c r="FH6" s="222" t="s">
        <v>492</v>
      </c>
      <c r="FI6" s="222"/>
      <c r="FJ6" s="222"/>
      <c r="FK6" s="222"/>
      <c r="FL6" s="222" t="s">
        <v>492</v>
      </c>
      <c r="FM6" s="222"/>
      <c r="FN6" s="222"/>
      <c r="FO6" s="222"/>
      <c r="FP6" s="222" t="s">
        <v>493</v>
      </c>
      <c r="FQ6" s="222"/>
      <c r="FR6" s="222"/>
      <c r="FS6" s="222"/>
      <c r="FT6" s="222" t="s">
        <v>494</v>
      </c>
      <c r="FU6" s="222"/>
      <c r="FV6" s="222"/>
      <c r="FW6" s="222"/>
      <c r="FX6" s="222" t="s">
        <v>495</v>
      </c>
      <c r="FY6" s="222"/>
      <c r="FZ6" s="222"/>
      <c r="GA6" s="222"/>
      <c r="GB6" s="222" t="s">
        <v>496</v>
      </c>
      <c r="GC6" s="222"/>
      <c r="GD6" s="222"/>
      <c r="GE6" s="222"/>
      <c r="GF6" s="222" t="s">
        <v>496</v>
      </c>
      <c r="GG6" s="222"/>
      <c r="GH6" s="222"/>
      <c r="GI6" s="222"/>
      <c r="GJ6" s="222" t="s">
        <v>496</v>
      </c>
      <c r="GK6" s="222"/>
      <c r="GL6" s="222"/>
      <c r="GM6" s="222"/>
      <c r="GN6" s="222" t="s">
        <v>384</v>
      </c>
      <c r="GO6" s="222"/>
      <c r="GP6" s="222"/>
      <c r="GQ6" s="222"/>
      <c r="GR6" s="222" t="s">
        <v>384</v>
      </c>
      <c r="GS6" s="222"/>
      <c r="GT6" s="222"/>
      <c r="GU6" s="222"/>
      <c r="GV6" s="222" t="s">
        <v>384</v>
      </c>
      <c r="GW6" s="222"/>
      <c r="GX6" s="222"/>
      <c r="GY6" s="222"/>
      <c r="GZ6" s="222" t="s">
        <v>384</v>
      </c>
      <c r="HA6" s="222"/>
      <c r="HB6" s="222"/>
      <c r="HC6" s="222"/>
      <c r="HD6" s="222" t="s">
        <v>384</v>
      </c>
      <c r="HE6" s="222"/>
      <c r="HF6" s="222"/>
      <c r="HG6" s="222"/>
      <c r="HH6" s="222" t="s">
        <v>384</v>
      </c>
      <c r="HI6" s="222"/>
      <c r="HJ6" s="222"/>
      <c r="HK6" s="222"/>
      <c r="HL6" s="222" t="s">
        <v>384</v>
      </c>
      <c r="HM6" s="222"/>
      <c r="HN6" s="222"/>
      <c r="HO6" s="222"/>
      <c r="HP6" s="222" t="s">
        <v>384</v>
      </c>
      <c r="HQ6" s="222"/>
      <c r="HR6" s="222"/>
      <c r="HS6" s="222"/>
      <c r="HT6" s="222" t="s">
        <v>497</v>
      </c>
      <c r="HU6" s="222"/>
      <c r="HV6" s="222"/>
      <c r="HW6" s="222"/>
      <c r="HX6" s="222" t="s">
        <v>497</v>
      </c>
      <c r="HY6" s="222"/>
      <c r="HZ6" s="222"/>
      <c r="IA6" s="222"/>
      <c r="IB6" s="222" t="s">
        <v>498</v>
      </c>
      <c r="IC6" s="222"/>
      <c r="ID6" s="222"/>
      <c r="IE6" s="222"/>
      <c r="IF6" s="222" t="s">
        <v>499</v>
      </c>
      <c r="IG6" s="222"/>
      <c r="IH6" s="222"/>
      <c r="II6" s="222"/>
      <c r="IJ6" s="222" t="s">
        <v>499</v>
      </c>
      <c r="IK6" s="222"/>
      <c r="IL6" s="222"/>
      <c r="IM6" s="222"/>
      <c r="IN6" s="222" t="s">
        <v>499</v>
      </c>
      <c r="IO6" s="222"/>
      <c r="IP6" s="222"/>
      <c r="IQ6" s="222"/>
      <c r="IR6" s="222" t="s">
        <v>215</v>
      </c>
      <c r="IS6" s="222"/>
      <c r="IT6" s="222"/>
      <c r="IU6" s="222"/>
      <c r="IV6" s="222" t="s">
        <v>215</v>
      </c>
      <c r="IW6" s="222"/>
      <c r="IX6" s="222"/>
      <c r="IY6" s="222"/>
      <c r="IZ6" s="222" t="s">
        <v>215</v>
      </c>
      <c r="JA6" s="222"/>
      <c r="JB6" s="222"/>
      <c r="JC6" s="222"/>
      <c r="JD6" s="222" t="s">
        <v>215</v>
      </c>
      <c r="JE6" s="222"/>
      <c r="JF6" s="222"/>
      <c r="JG6" s="222"/>
      <c r="JH6" s="222" t="s">
        <v>215</v>
      </c>
      <c r="JI6" s="222"/>
      <c r="JJ6" s="222"/>
      <c r="JK6" s="222"/>
      <c r="JL6" s="222" t="s">
        <v>215</v>
      </c>
      <c r="JM6" s="222"/>
      <c r="JN6" s="222"/>
      <c r="JO6" s="222"/>
      <c r="JP6" s="222" t="s">
        <v>215</v>
      </c>
      <c r="JQ6" s="222"/>
      <c r="JR6" s="222"/>
      <c r="JS6" s="222"/>
      <c r="JT6" s="222" t="s">
        <v>215</v>
      </c>
      <c r="JU6" s="222"/>
      <c r="JV6" s="222"/>
      <c r="JW6" s="222"/>
      <c r="JX6" s="222" t="s">
        <v>215</v>
      </c>
      <c r="JY6" s="222"/>
      <c r="JZ6" s="222"/>
      <c r="KA6" s="222"/>
      <c r="KB6" s="222" t="s">
        <v>215</v>
      </c>
      <c r="KC6" s="222"/>
      <c r="KD6" s="222"/>
      <c r="KE6" s="222"/>
      <c r="KF6" s="222" t="s">
        <v>215</v>
      </c>
      <c r="KG6" s="222"/>
      <c r="KH6" s="222"/>
      <c r="KI6" s="222"/>
      <c r="KJ6" s="222" t="s">
        <v>215</v>
      </c>
      <c r="KK6" s="222"/>
      <c r="KL6" s="222"/>
      <c r="KM6" s="222"/>
      <c r="KN6" s="222" t="s">
        <v>215</v>
      </c>
      <c r="KO6" s="222"/>
      <c r="KP6" s="222"/>
      <c r="KQ6" s="222"/>
      <c r="KR6" s="222" t="s">
        <v>215</v>
      </c>
      <c r="KS6" s="222"/>
      <c r="KT6" s="222"/>
      <c r="KU6" s="222"/>
      <c r="KV6" s="222" t="s">
        <v>500</v>
      </c>
      <c r="KW6" s="222"/>
      <c r="KX6" s="222"/>
      <c r="KY6" s="222"/>
      <c r="KZ6" s="222" t="s">
        <v>500</v>
      </c>
      <c r="LA6" s="222"/>
      <c r="LB6" s="222"/>
      <c r="LC6" s="222"/>
      <c r="LD6" s="222" t="s">
        <v>501</v>
      </c>
      <c r="LE6" s="222"/>
      <c r="LF6" s="222"/>
      <c r="LG6" s="222"/>
      <c r="LH6" s="222" t="s">
        <v>502</v>
      </c>
      <c r="LI6" s="222"/>
      <c r="LJ6" s="222"/>
      <c r="LK6" s="222"/>
      <c r="LL6" s="222" t="s">
        <v>502</v>
      </c>
      <c r="LM6" s="222"/>
      <c r="LN6" s="222"/>
      <c r="LO6" s="222"/>
      <c r="LP6" s="222" t="s">
        <v>502</v>
      </c>
      <c r="LQ6" s="222"/>
      <c r="LR6" s="222"/>
      <c r="LS6" s="222"/>
      <c r="LT6" s="222" t="s">
        <v>502</v>
      </c>
      <c r="LU6" s="222"/>
      <c r="LV6" s="222"/>
      <c r="LW6" s="222"/>
      <c r="LX6" s="222" t="s">
        <v>502</v>
      </c>
      <c r="LY6" s="222"/>
      <c r="LZ6" s="222"/>
      <c r="MA6" s="222"/>
      <c r="MB6" s="222" t="s">
        <v>502</v>
      </c>
      <c r="MC6" s="222"/>
      <c r="MD6" s="222"/>
      <c r="ME6" s="222"/>
      <c r="MF6" s="222" t="s">
        <v>502</v>
      </c>
      <c r="MG6" s="222"/>
      <c r="MH6" s="222"/>
      <c r="MI6" s="222"/>
      <c r="MJ6" s="222" t="s">
        <v>502</v>
      </c>
      <c r="MK6" s="222"/>
      <c r="ML6" s="222"/>
      <c r="MM6" s="222"/>
      <c r="MN6" s="222" t="s">
        <v>502</v>
      </c>
      <c r="MO6" s="222"/>
      <c r="MP6" s="222"/>
      <c r="MQ6" s="222"/>
      <c r="MR6" s="222" t="s">
        <v>502</v>
      </c>
      <c r="MS6" s="222"/>
      <c r="MT6" s="222"/>
      <c r="MU6" s="222"/>
      <c r="MV6" s="222" t="s">
        <v>502</v>
      </c>
      <c r="MW6" s="222"/>
      <c r="MX6" s="222"/>
      <c r="MY6" s="222"/>
      <c r="MZ6" s="222" t="s">
        <v>502</v>
      </c>
      <c r="NA6" s="222"/>
      <c r="NB6" s="222"/>
      <c r="NC6" s="222"/>
      <c r="ND6" s="222" t="s">
        <v>503</v>
      </c>
      <c r="NE6" s="222"/>
      <c r="NF6" s="222"/>
      <c r="NG6" s="222"/>
      <c r="NH6" s="222" t="s">
        <v>503</v>
      </c>
      <c r="NI6" s="222"/>
      <c r="NJ6" s="222"/>
      <c r="NK6" s="222"/>
      <c r="NL6" s="222" t="s">
        <v>503</v>
      </c>
      <c r="NM6" s="222"/>
      <c r="NN6" s="222"/>
      <c r="NO6" s="222"/>
      <c r="NP6" s="222" t="s">
        <v>503</v>
      </c>
      <c r="NQ6" s="222"/>
      <c r="NR6" s="222"/>
      <c r="NS6" s="222"/>
      <c r="NT6" s="222" t="s">
        <v>504</v>
      </c>
      <c r="NU6" s="222"/>
      <c r="NV6" s="222"/>
      <c r="NW6" s="222"/>
      <c r="NX6" s="222" t="s">
        <v>504</v>
      </c>
      <c r="NY6" s="222"/>
      <c r="NZ6" s="222"/>
      <c r="OA6" s="222"/>
      <c r="OB6" s="222" t="s">
        <v>505</v>
      </c>
      <c r="OC6" s="222"/>
      <c r="OD6" s="222"/>
      <c r="OE6" s="222"/>
      <c r="OF6" s="222" t="s">
        <v>506</v>
      </c>
      <c r="OG6" s="222"/>
      <c r="OH6" s="222"/>
      <c r="OI6" s="222"/>
      <c r="OJ6" s="222" t="s">
        <v>507</v>
      </c>
      <c r="OK6" s="222"/>
      <c r="OL6" s="222"/>
      <c r="OM6" s="222"/>
      <c r="ON6" s="222" t="s">
        <v>508</v>
      </c>
      <c r="OO6" s="222"/>
      <c r="OP6" s="222"/>
      <c r="OQ6" s="222"/>
      <c r="OR6" s="222" t="s">
        <v>509</v>
      </c>
      <c r="OS6" s="222"/>
      <c r="OT6" s="222"/>
      <c r="OU6" s="222"/>
      <c r="OV6" s="222" t="s">
        <v>510</v>
      </c>
      <c r="OW6" s="222"/>
      <c r="OX6" s="222"/>
      <c r="OY6" s="222"/>
      <c r="OZ6" s="222" t="s">
        <v>511</v>
      </c>
      <c r="PA6" s="222"/>
      <c r="PB6" s="222"/>
      <c r="PC6" s="222"/>
      <c r="PD6" s="222" t="s">
        <v>486</v>
      </c>
      <c r="PE6" s="222"/>
      <c r="PF6" s="222"/>
      <c r="PG6" s="222"/>
      <c r="PH6" s="222" t="s">
        <v>486</v>
      </c>
      <c r="PI6" s="222"/>
      <c r="PJ6" s="222"/>
      <c r="PK6" s="222"/>
      <c r="PL6" s="222" t="s">
        <v>488</v>
      </c>
      <c r="PM6" s="222"/>
      <c r="PN6" s="222"/>
      <c r="PO6" s="222"/>
      <c r="PP6" s="222" t="s">
        <v>512</v>
      </c>
      <c r="PQ6" s="222"/>
      <c r="PR6" s="222"/>
      <c r="PS6" s="222"/>
      <c r="PT6" s="222" t="s">
        <v>201</v>
      </c>
      <c r="PU6" s="222"/>
      <c r="PV6" s="222"/>
      <c r="PW6" s="222"/>
      <c r="PX6" s="222" t="s">
        <v>513</v>
      </c>
      <c r="PY6" s="222"/>
      <c r="PZ6" s="222"/>
      <c r="QA6" s="222"/>
      <c r="QB6" s="222" t="s">
        <v>514</v>
      </c>
      <c r="QC6" s="222"/>
      <c r="QD6" s="222"/>
      <c r="QE6" s="222"/>
      <c r="QF6" s="222" t="s">
        <v>515</v>
      </c>
      <c r="QG6" s="222"/>
      <c r="QH6" s="222"/>
      <c r="QI6" s="222"/>
      <c r="QJ6" s="222" t="s">
        <v>516</v>
      </c>
      <c r="QK6" s="222"/>
      <c r="QL6" s="222"/>
      <c r="QM6" s="222"/>
      <c r="QN6" s="222" t="s">
        <v>517</v>
      </c>
      <c r="QO6" s="222"/>
      <c r="QP6" s="222"/>
      <c r="QQ6" s="222"/>
      <c r="QR6" s="222" t="s">
        <v>518</v>
      </c>
      <c r="QS6" s="222"/>
      <c r="QT6" s="222"/>
      <c r="QU6" s="222"/>
      <c r="QV6" s="222" t="s">
        <v>519</v>
      </c>
      <c r="QW6" s="222"/>
      <c r="QX6" s="222"/>
      <c r="QY6" s="222"/>
      <c r="QZ6" s="222" t="s">
        <v>520</v>
      </c>
      <c r="RA6" s="222"/>
      <c r="RB6" s="222"/>
      <c r="RC6" s="222"/>
      <c r="RD6" s="222" t="s">
        <v>521</v>
      </c>
      <c r="RE6" s="222"/>
      <c r="RF6" s="222"/>
      <c r="RG6" s="222"/>
      <c r="RH6" s="222" t="s">
        <v>522</v>
      </c>
      <c r="RI6" s="222"/>
      <c r="RJ6" s="222"/>
      <c r="RK6" s="222"/>
      <c r="RL6" s="222" t="s">
        <v>522</v>
      </c>
      <c r="RM6" s="222"/>
      <c r="RN6" s="222"/>
      <c r="RO6" s="222"/>
      <c r="RP6" s="222" t="s">
        <v>522</v>
      </c>
      <c r="RQ6" s="222"/>
      <c r="RR6" s="222"/>
      <c r="RS6" s="222"/>
      <c r="RT6" s="222" t="s">
        <v>522</v>
      </c>
      <c r="RU6" s="222"/>
      <c r="RV6" s="222"/>
      <c r="RW6" s="222"/>
      <c r="RX6" s="222" t="s">
        <v>523</v>
      </c>
      <c r="RY6" s="222"/>
      <c r="RZ6" s="222"/>
      <c r="SA6" s="222"/>
      <c r="SB6" s="222" t="s">
        <v>524</v>
      </c>
      <c r="SC6" s="222"/>
      <c r="SD6" s="222"/>
      <c r="SE6" s="222"/>
      <c r="SF6" s="222" t="s">
        <v>525</v>
      </c>
      <c r="SG6" s="222"/>
      <c r="SH6" s="222"/>
      <c r="SI6" s="222"/>
      <c r="SJ6" s="222" t="s">
        <v>526</v>
      </c>
      <c r="SK6" s="222"/>
      <c r="SL6" s="222"/>
      <c r="SM6" s="222"/>
      <c r="SN6" s="222" t="s">
        <v>527</v>
      </c>
      <c r="SO6" s="222"/>
      <c r="SP6" s="222"/>
      <c r="SQ6" s="222"/>
      <c r="SR6" s="222" t="s">
        <v>528</v>
      </c>
      <c r="SS6" s="222"/>
      <c r="ST6" s="222"/>
      <c r="SU6" s="222"/>
      <c r="SV6" s="222" t="s">
        <v>528</v>
      </c>
      <c r="SW6" s="222"/>
      <c r="SX6" s="222"/>
      <c r="SY6" s="222"/>
      <c r="SZ6" s="222" t="s">
        <v>528</v>
      </c>
      <c r="TA6" s="222"/>
      <c r="TB6" s="222"/>
      <c r="TC6" s="222"/>
      <c r="TD6" s="222" t="s">
        <v>528</v>
      </c>
      <c r="TE6" s="222"/>
      <c r="TF6" s="222"/>
      <c r="TG6" s="222"/>
      <c r="TH6" s="222" t="s">
        <v>529</v>
      </c>
      <c r="TI6" s="222"/>
      <c r="TJ6" s="222"/>
      <c r="TK6" s="222"/>
      <c r="TL6" s="222" t="s">
        <v>530</v>
      </c>
      <c r="TM6" s="222"/>
      <c r="TN6" s="222"/>
      <c r="TO6" s="222"/>
      <c r="TP6" s="222" t="s">
        <v>530</v>
      </c>
      <c r="TQ6" s="222"/>
      <c r="TR6" s="222"/>
      <c r="TS6" s="222"/>
      <c r="TT6" s="222" t="s">
        <v>215</v>
      </c>
      <c r="TU6" s="222"/>
      <c r="TV6" s="222"/>
      <c r="TW6" s="222"/>
      <c r="TX6" s="222" t="s">
        <v>215</v>
      </c>
      <c r="TY6" s="222"/>
      <c r="TZ6" s="222"/>
      <c r="UA6" s="222"/>
      <c r="UB6" s="222" t="s">
        <v>215</v>
      </c>
      <c r="UC6" s="222"/>
      <c r="UD6" s="222"/>
      <c r="UE6" s="222"/>
      <c r="UF6" s="222" t="s">
        <v>215</v>
      </c>
      <c r="UG6" s="222"/>
      <c r="UH6" s="222"/>
      <c r="UI6" s="222"/>
      <c r="UJ6" s="222" t="s">
        <v>215</v>
      </c>
      <c r="UK6" s="222"/>
      <c r="UL6" s="222"/>
      <c r="UM6" s="222"/>
      <c r="UN6" s="222" t="s">
        <v>25</v>
      </c>
      <c r="UO6" s="222"/>
      <c r="UP6" s="222"/>
      <c r="UQ6" s="222"/>
      <c r="UR6" s="222" t="s">
        <v>25</v>
      </c>
      <c r="US6" s="222"/>
      <c r="UT6" s="222"/>
      <c r="UU6" s="222"/>
      <c r="UV6" s="222" t="s">
        <v>531</v>
      </c>
      <c r="UW6" s="222"/>
      <c r="UX6" s="222"/>
      <c r="UY6" s="222"/>
      <c r="UZ6" s="222" t="s">
        <v>531</v>
      </c>
      <c r="VA6" s="222"/>
      <c r="VB6" s="222"/>
      <c r="VC6" s="222"/>
      <c r="VD6" s="222" t="s">
        <v>531</v>
      </c>
      <c r="VE6" s="222"/>
      <c r="VF6" s="222"/>
      <c r="VG6" s="222"/>
      <c r="VH6" s="222" t="s">
        <v>531</v>
      </c>
      <c r="VI6" s="222"/>
      <c r="VJ6" s="222"/>
      <c r="VK6" s="222"/>
      <c r="VL6" s="222" t="s">
        <v>532</v>
      </c>
      <c r="VM6" s="222"/>
      <c r="VN6" s="222"/>
      <c r="VO6" s="222"/>
      <c r="VP6" s="222" t="s">
        <v>533</v>
      </c>
      <c r="VQ6" s="222"/>
      <c r="VR6" s="222"/>
      <c r="VS6" s="222"/>
      <c r="VT6" s="222" t="s">
        <v>534</v>
      </c>
      <c r="VU6" s="222"/>
      <c r="VV6" s="222"/>
      <c r="VW6" s="222"/>
      <c r="VX6" s="222" t="s">
        <v>502</v>
      </c>
      <c r="VY6" s="222"/>
      <c r="VZ6" s="222"/>
      <c r="WA6" s="222"/>
      <c r="WB6" s="222" t="s">
        <v>502</v>
      </c>
      <c r="WC6" s="222"/>
      <c r="WD6" s="222"/>
      <c r="WE6" s="222"/>
      <c r="WF6" s="222" t="s">
        <v>502</v>
      </c>
      <c r="WG6" s="222"/>
      <c r="WH6" s="222"/>
      <c r="WI6" s="222"/>
      <c r="WJ6" s="222" t="s">
        <v>502</v>
      </c>
      <c r="WK6" s="222"/>
      <c r="WL6" s="222"/>
      <c r="WM6" s="222"/>
      <c r="WN6" s="222" t="s">
        <v>502</v>
      </c>
      <c r="WO6" s="222"/>
      <c r="WP6" s="222"/>
      <c r="WQ6" s="222"/>
      <c r="WR6" s="222" t="s">
        <v>535</v>
      </c>
      <c r="WS6" s="222"/>
      <c r="WT6" s="222"/>
      <c r="WU6" s="222"/>
      <c r="WV6" s="222" t="s">
        <v>536</v>
      </c>
      <c r="WW6" s="222"/>
      <c r="WX6" s="222"/>
      <c r="WY6" s="222"/>
      <c r="WZ6" s="222" t="s">
        <v>536</v>
      </c>
      <c r="XA6" s="222"/>
      <c r="XB6" s="222"/>
      <c r="XC6" s="222"/>
      <c r="XD6" s="222" t="s">
        <v>537</v>
      </c>
      <c r="XE6" s="222"/>
      <c r="XF6" s="222"/>
      <c r="XG6" s="222"/>
      <c r="XH6" s="222" t="s">
        <v>538</v>
      </c>
      <c r="XI6" s="222"/>
      <c r="XJ6" s="222"/>
      <c r="XK6" s="222"/>
      <c r="XL6" s="222" t="s">
        <v>538</v>
      </c>
      <c r="XM6" s="222"/>
      <c r="XN6" s="222"/>
      <c r="XO6" s="222"/>
      <c r="XP6" s="222" t="s">
        <v>539</v>
      </c>
      <c r="XQ6" s="222"/>
      <c r="XR6" s="222"/>
      <c r="XS6" s="222"/>
      <c r="XT6" s="222" t="s">
        <v>540</v>
      </c>
      <c r="XU6" s="222"/>
      <c r="XV6" s="222"/>
      <c r="XW6" s="222"/>
      <c r="XX6" s="222" t="s">
        <v>541</v>
      </c>
      <c r="XY6" s="222"/>
      <c r="XZ6" s="222"/>
      <c r="YA6" s="222"/>
      <c r="YB6" s="222" t="s">
        <v>542</v>
      </c>
      <c r="YC6" s="222"/>
      <c r="YD6" s="222"/>
      <c r="YE6" s="222"/>
      <c r="YF6" s="222" t="s">
        <v>542</v>
      </c>
      <c r="YG6" s="222"/>
      <c r="YH6" s="222"/>
      <c r="YI6" s="222"/>
    </row>
    <row r="7" spans="1:659" ht="40.049999999999997" customHeight="1" x14ac:dyDescent="0.3">
      <c r="A7" s="1"/>
      <c r="B7" s="198"/>
      <c r="C7" s="198"/>
      <c r="D7" s="230" t="s">
        <v>549</v>
      </c>
      <c r="E7" s="198"/>
      <c r="F7" s="198"/>
      <c r="G7" s="198"/>
      <c r="H7" s="230" t="s">
        <v>196</v>
      </c>
      <c r="I7" s="198"/>
      <c r="J7" s="198"/>
      <c r="K7" s="198"/>
      <c r="L7" s="230" t="s">
        <v>550</v>
      </c>
      <c r="M7" s="198"/>
      <c r="N7" s="198"/>
      <c r="O7" s="198"/>
      <c r="P7" s="230" t="s">
        <v>551</v>
      </c>
      <c r="Q7" s="198"/>
      <c r="R7" s="198"/>
      <c r="S7" s="198"/>
      <c r="T7" s="230" t="s">
        <v>552</v>
      </c>
      <c r="U7" s="198"/>
      <c r="V7" s="198"/>
      <c r="W7" s="198"/>
      <c r="X7" s="230" t="s">
        <v>553</v>
      </c>
      <c r="Y7" s="198"/>
      <c r="Z7" s="198"/>
      <c r="AA7" s="198"/>
      <c r="AB7" s="230" t="s">
        <v>554</v>
      </c>
      <c r="AC7" s="198"/>
      <c r="AD7" s="198"/>
      <c r="AE7" s="198"/>
      <c r="AF7" s="230" t="s">
        <v>555</v>
      </c>
      <c r="AG7" s="198"/>
      <c r="AH7" s="198"/>
      <c r="AI7" s="198"/>
      <c r="AJ7" s="230" t="s">
        <v>556</v>
      </c>
      <c r="AK7" s="198"/>
      <c r="AL7" s="198"/>
      <c r="AM7" s="198"/>
      <c r="AN7" s="230" t="s">
        <v>557</v>
      </c>
      <c r="AO7" s="198"/>
      <c r="AP7" s="198"/>
      <c r="AQ7" s="198"/>
      <c r="AR7" s="230" t="s">
        <v>558</v>
      </c>
      <c r="AS7" s="198"/>
      <c r="AT7" s="198"/>
      <c r="AU7" s="198"/>
      <c r="AV7" s="230" t="s">
        <v>559</v>
      </c>
      <c r="AW7" s="198"/>
      <c r="AX7" s="198"/>
      <c r="AY7" s="198"/>
      <c r="AZ7" s="230" t="s">
        <v>560</v>
      </c>
      <c r="BA7" s="198"/>
      <c r="BB7" s="198"/>
      <c r="BC7" s="198"/>
      <c r="BD7" s="230" t="s">
        <v>561</v>
      </c>
      <c r="BE7" s="198"/>
      <c r="BF7" s="198"/>
      <c r="BG7" s="198"/>
      <c r="BH7" s="230" t="s">
        <v>562</v>
      </c>
      <c r="BI7" s="198"/>
      <c r="BJ7" s="198"/>
      <c r="BK7" s="198"/>
      <c r="BL7" s="230" t="s">
        <v>263</v>
      </c>
      <c r="BM7" s="198"/>
      <c r="BN7" s="198"/>
      <c r="BO7" s="198"/>
      <c r="BP7" s="230" t="s">
        <v>563</v>
      </c>
      <c r="BQ7" s="198"/>
      <c r="BR7" s="198"/>
      <c r="BS7" s="198"/>
      <c r="BT7" s="230" t="s">
        <v>564</v>
      </c>
      <c r="BU7" s="198"/>
      <c r="BV7" s="198"/>
      <c r="BW7" s="198"/>
      <c r="BX7" s="230" t="s">
        <v>565</v>
      </c>
      <c r="BY7" s="198"/>
      <c r="BZ7" s="198"/>
      <c r="CA7" s="198"/>
      <c r="CB7" s="230" t="s">
        <v>566</v>
      </c>
      <c r="CC7" s="198"/>
      <c r="CD7" s="198"/>
      <c r="CE7" s="198"/>
      <c r="CF7" s="230" t="s">
        <v>567</v>
      </c>
      <c r="CG7" s="198"/>
      <c r="CH7" s="198"/>
      <c r="CI7" s="198"/>
      <c r="CJ7" s="230" t="s">
        <v>187</v>
      </c>
      <c r="CK7" s="198"/>
      <c r="CL7" s="198"/>
      <c r="CM7" s="198"/>
      <c r="CN7" s="230" t="s">
        <v>568</v>
      </c>
      <c r="CO7" s="198"/>
      <c r="CP7" s="198"/>
      <c r="CQ7" s="198"/>
      <c r="CR7" s="230" t="s">
        <v>569</v>
      </c>
      <c r="CS7" s="198"/>
      <c r="CT7" s="198"/>
      <c r="CU7" s="198"/>
      <c r="CV7" s="230" t="s">
        <v>191</v>
      </c>
      <c r="CW7" s="198"/>
      <c r="CX7" s="198"/>
      <c r="CY7" s="198"/>
      <c r="CZ7" s="230" t="s">
        <v>570</v>
      </c>
      <c r="DA7" s="198"/>
      <c r="DB7" s="198"/>
      <c r="DC7" s="198"/>
      <c r="DD7" s="230" t="s">
        <v>571</v>
      </c>
      <c r="DE7" s="198"/>
      <c r="DF7" s="198"/>
      <c r="DG7" s="198"/>
      <c r="DH7" s="230" t="s">
        <v>572</v>
      </c>
      <c r="DI7" s="198"/>
      <c r="DJ7" s="198"/>
      <c r="DK7" s="198"/>
      <c r="DL7" s="230" t="s">
        <v>179</v>
      </c>
      <c r="DM7" s="198"/>
      <c r="DN7" s="198"/>
      <c r="DO7" s="198"/>
      <c r="DP7" s="230" t="s">
        <v>573</v>
      </c>
      <c r="DQ7" s="198"/>
      <c r="DR7" s="198"/>
      <c r="DS7" s="198"/>
      <c r="DT7" s="230" t="s">
        <v>574</v>
      </c>
      <c r="DU7" s="198"/>
      <c r="DV7" s="198"/>
      <c r="DW7" s="198"/>
      <c r="DX7" s="230" t="s">
        <v>575</v>
      </c>
      <c r="DY7" s="198"/>
      <c r="DZ7" s="198"/>
      <c r="EA7" s="198"/>
      <c r="EB7" s="230" t="s">
        <v>576</v>
      </c>
      <c r="EC7" s="198"/>
      <c r="ED7" s="198"/>
      <c r="EE7" s="198"/>
      <c r="EF7" s="230" t="s">
        <v>577</v>
      </c>
      <c r="EG7" s="198"/>
      <c r="EH7" s="198"/>
      <c r="EI7" s="198"/>
      <c r="EJ7" s="230" t="s">
        <v>297</v>
      </c>
      <c r="EK7" s="198"/>
      <c r="EL7" s="198"/>
      <c r="EM7" s="198"/>
      <c r="EN7" s="230" t="s">
        <v>578</v>
      </c>
      <c r="EO7" s="198"/>
      <c r="EP7" s="198"/>
      <c r="EQ7" s="198"/>
      <c r="ER7" s="230" t="s">
        <v>579</v>
      </c>
      <c r="ES7" s="198"/>
      <c r="ET7" s="198"/>
      <c r="EU7" s="198"/>
      <c r="EV7" s="230" t="s">
        <v>580</v>
      </c>
      <c r="EW7" s="198"/>
      <c r="EX7" s="198"/>
      <c r="EY7" s="198"/>
      <c r="EZ7" s="230" t="s">
        <v>581</v>
      </c>
      <c r="FA7" s="198"/>
      <c r="FB7" s="198"/>
      <c r="FC7" s="198"/>
      <c r="FD7" s="230" t="s">
        <v>491</v>
      </c>
      <c r="FE7" s="198"/>
      <c r="FF7" s="198"/>
      <c r="FG7" s="198"/>
      <c r="FH7" s="230" t="s">
        <v>582</v>
      </c>
      <c r="FI7" s="198"/>
      <c r="FJ7" s="198"/>
      <c r="FK7" s="198"/>
      <c r="FL7" s="230" t="s">
        <v>583</v>
      </c>
      <c r="FM7" s="198"/>
      <c r="FN7" s="198"/>
      <c r="FO7" s="198"/>
      <c r="FP7" s="230" t="s">
        <v>584</v>
      </c>
      <c r="FQ7" s="198"/>
      <c r="FR7" s="198"/>
      <c r="FS7" s="198"/>
      <c r="FT7" s="230" t="s">
        <v>585</v>
      </c>
      <c r="FU7" s="198"/>
      <c r="FV7" s="198"/>
      <c r="FW7" s="198"/>
      <c r="FX7" s="230" t="s">
        <v>586</v>
      </c>
      <c r="FY7" s="198"/>
      <c r="FZ7" s="198"/>
      <c r="GA7" s="198"/>
      <c r="GB7" s="230" t="s">
        <v>587</v>
      </c>
      <c r="GC7" s="198"/>
      <c r="GD7" s="198"/>
      <c r="GE7" s="198"/>
      <c r="GF7" s="230" t="s">
        <v>588</v>
      </c>
      <c r="GG7" s="198"/>
      <c r="GH7" s="198"/>
      <c r="GI7" s="198"/>
      <c r="GJ7" s="230" t="s">
        <v>589</v>
      </c>
      <c r="GK7" s="198"/>
      <c r="GL7" s="198"/>
      <c r="GM7" s="198"/>
      <c r="GN7" s="230" t="s">
        <v>395</v>
      </c>
      <c r="GO7" s="198"/>
      <c r="GP7" s="198"/>
      <c r="GQ7" s="198"/>
      <c r="GR7" s="230" t="s">
        <v>590</v>
      </c>
      <c r="GS7" s="198"/>
      <c r="GT7" s="198"/>
      <c r="GU7" s="198"/>
      <c r="GV7" s="230" t="s">
        <v>591</v>
      </c>
      <c r="GW7" s="198"/>
      <c r="GX7" s="198"/>
      <c r="GY7" s="198"/>
      <c r="GZ7" s="230" t="s">
        <v>387</v>
      </c>
      <c r="HA7" s="198"/>
      <c r="HB7" s="198"/>
      <c r="HC7" s="198"/>
      <c r="HD7" s="230" t="s">
        <v>592</v>
      </c>
      <c r="HE7" s="198"/>
      <c r="HF7" s="198"/>
      <c r="HG7" s="198"/>
      <c r="HH7" s="230" t="s">
        <v>593</v>
      </c>
      <c r="HI7" s="198"/>
      <c r="HJ7" s="198"/>
      <c r="HK7" s="198"/>
      <c r="HL7" s="230" t="s">
        <v>594</v>
      </c>
      <c r="HM7" s="198"/>
      <c r="HN7" s="198"/>
      <c r="HO7" s="198"/>
      <c r="HP7" s="230" t="s">
        <v>595</v>
      </c>
      <c r="HQ7" s="198"/>
      <c r="HR7" s="198"/>
      <c r="HS7" s="198"/>
      <c r="HT7" s="230" t="s">
        <v>596</v>
      </c>
      <c r="HU7" s="198"/>
      <c r="HV7" s="198"/>
      <c r="HW7" s="198"/>
      <c r="HX7" s="230" t="s">
        <v>597</v>
      </c>
      <c r="HY7" s="198"/>
      <c r="HZ7" s="198"/>
      <c r="IA7" s="198"/>
      <c r="IB7" s="230" t="s">
        <v>598</v>
      </c>
      <c r="IC7" s="198"/>
      <c r="ID7" s="198"/>
      <c r="IE7" s="198"/>
      <c r="IF7" s="230" t="s">
        <v>599</v>
      </c>
      <c r="IG7" s="198"/>
      <c r="IH7" s="198"/>
      <c r="II7" s="198"/>
      <c r="IJ7" s="230" t="s">
        <v>600</v>
      </c>
      <c r="IK7" s="198"/>
      <c r="IL7" s="198"/>
      <c r="IM7" s="198"/>
      <c r="IN7" s="230" t="s">
        <v>601</v>
      </c>
      <c r="IO7" s="198"/>
      <c r="IP7" s="198"/>
      <c r="IQ7" s="198"/>
      <c r="IR7" s="230" t="s">
        <v>602</v>
      </c>
      <c r="IS7" s="198"/>
      <c r="IT7" s="198"/>
      <c r="IU7" s="198"/>
      <c r="IV7" s="230" t="s">
        <v>603</v>
      </c>
      <c r="IW7" s="198"/>
      <c r="IX7" s="198"/>
      <c r="IY7" s="198"/>
      <c r="IZ7" s="230" t="s">
        <v>604</v>
      </c>
      <c r="JA7" s="198"/>
      <c r="JB7" s="198"/>
      <c r="JC7" s="198"/>
      <c r="JD7" s="230" t="s">
        <v>605</v>
      </c>
      <c r="JE7" s="198"/>
      <c r="JF7" s="198"/>
      <c r="JG7" s="198"/>
      <c r="JH7" s="230" t="s">
        <v>606</v>
      </c>
      <c r="JI7" s="198"/>
      <c r="JJ7" s="198"/>
      <c r="JK7" s="198"/>
      <c r="JL7" s="230" t="s">
        <v>607</v>
      </c>
      <c r="JM7" s="198"/>
      <c r="JN7" s="198"/>
      <c r="JO7" s="198"/>
      <c r="JP7" s="230" t="s">
        <v>608</v>
      </c>
      <c r="JQ7" s="198"/>
      <c r="JR7" s="198"/>
      <c r="JS7" s="198"/>
      <c r="JT7" s="230" t="s">
        <v>609</v>
      </c>
      <c r="JU7" s="198"/>
      <c r="JV7" s="198"/>
      <c r="JW7" s="198"/>
      <c r="JX7" s="230" t="s">
        <v>610</v>
      </c>
      <c r="JY7" s="198"/>
      <c r="JZ7" s="198"/>
      <c r="KA7" s="198"/>
      <c r="KB7" s="230" t="s">
        <v>611</v>
      </c>
      <c r="KC7" s="198"/>
      <c r="KD7" s="198"/>
      <c r="KE7" s="198"/>
      <c r="KF7" s="230" t="s">
        <v>612</v>
      </c>
      <c r="KG7" s="198"/>
      <c r="KH7" s="198"/>
      <c r="KI7" s="198"/>
      <c r="KJ7" s="230" t="s">
        <v>613</v>
      </c>
      <c r="KK7" s="198"/>
      <c r="KL7" s="198"/>
      <c r="KM7" s="198"/>
      <c r="KN7" s="230" t="s">
        <v>614</v>
      </c>
      <c r="KO7" s="198"/>
      <c r="KP7" s="198"/>
      <c r="KQ7" s="198"/>
      <c r="KR7" s="230" t="s">
        <v>615</v>
      </c>
      <c r="KS7" s="198"/>
      <c r="KT7" s="198"/>
      <c r="KU7" s="198"/>
      <c r="KV7" s="230" t="s">
        <v>616</v>
      </c>
      <c r="KW7" s="198"/>
      <c r="KX7" s="198"/>
      <c r="KY7" s="198"/>
      <c r="KZ7" s="230" t="s">
        <v>617</v>
      </c>
      <c r="LA7" s="198"/>
      <c r="LB7" s="198"/>
      <c r="LC7" s="198"/>
      <c r="LD7" s="230" t="s">
        <v>618</v>
      </c>
      <c r="LE7" s="198"/>
      <c r="LF7" s="198"/>
      <c r="LG7" s="198"/>
      <c r="LH7" s="230" t="s">
        <v>619</v>
      </c>
      <c r="LI7" s="198"/>
      <c r="LJ7" s="198"/>
      <c r="LK7" s="198"/>
      <c r="LL7" s="230" t="s">
        <v>620</v>
      </c>
      <c r="LM7" s="198"/>
      <c r="LN7" s="198"/>
      <c r="LO7" s="198"/>
      <c r="LP7" s="230" t="s">
        <v>621</v>
      </c>
      <c r="LQ7" s="198"/>
      <c r="LR7" s="198"/>
      <c r="LS7" s="198"/>
      <c r="LT7" s="230" t="s">
        <v>622</v>
      </c>
      <c r="LU7" s="198"/>
      <c r="LV7" s="198"/>
      <c r="LW7" s="198"/>
      <c r="LX7" s="230" t="s">
        <v>623</v>
      </c>
      <c r="LY7" s="198"/>
      <c r="LZ7" s="198"/>
      <c r="MA7" s="198"/>
      <c r="MB7" s="230" t="s">
        <v>624</v>
      </c>
      <c r="MC7" s="198"/>
      <c r="MD7" s="198"/>
      <c r="ME7" s="198"/>
      <c r="MF7" s="230" t="s">
        <v>625</v>
      </c>
      <c r="MG7" s="198"/>
      <c r="MH7" s="198"/>
      <c r="MI7" s="198"/>
      <c r="MJ7" s="230" t="s">
        <v>626</v>
      </c>
      <c r="MK7" s="198"/>
      <c r="ML7" s="198"/>
      <c r="MM7" s="198"/>
      <c r="MN7" s="230" t="s">
        <v>627</v>
      </c>
      <c r="MO7" s="198"/>
      <c r="MP7" s="198"/>
      <c r="MQ7" s="198"/>
      <c r="MR7" s="230" t="s">
        <v>628</v>
      </c>
      <c r="MS7" s="198"/>
      <c r="MT7" s="198"/>
      <c r="MU7" s="198"/>
      <c r="MV7" s="230" t="s">
        <v>629</v>
      </c>
      <c r="MW7" s="198"/>
      <c r="MX7" s="198"/>
      <c r="MY7" s="198"/>
      <c r="MZ7" s="230" t="s">
        <v>630</v>
      </c>
      <c r="NA7" s="198"/>
      <c r="NB7" s="198"/>
      <c r="NC7" s="198"/>
      <c r="ND7" s="230" t="s">
        <v>631</v>
      </c>
      <c r="NE7" s="198"/>
      <c r="NF7" s="198"/>
      <c r="NG7" s="198"/>
      <c r="NH7" s="230" t="s">
        <v>632</v>
      </c>
      <c r="NI7" s="198"/>
      <c r="NJ7" s="198"/>
      <c r="NK7" s="198"/>
      <c r="NL7" s="230" t="s">
        <v>633</v>
      </c>
      <c r="NM7" s="198"/>
      <c r="NN7" s="198"/>
      <c r="NO7" s="198"/>
      <c r="NP7" s="230" t="s">
        <v>634</v>
      </c>
      <c r="NQ7" s="198"/>
      <c r="NR7" s="198"/>
      <c r="NS7" s="198"/>
      <c r="NT7" s="230" t="s">
        <v>635</v>
      </c>
      <c r="NU7" s="198"/>
      <c r="NV7" s="198"/>
      <c r="NW7" s="198"/>
      <c r="NX7" s="230" t="s">
        <v>636</v>
      </c>
      <c r="NY7" s="198"/>
      <c r="NZ7" s="198"/>
      <c r="OA7" s="198"/>
      <c r="OB7" s="230" t="s">
        <v>637</v>
      </c>
      <c r="OC7" s="198"/>
      <c r="OD7" s="198"/>
      <c r="OE7" s="198"/>
      <c r="OF7" s="230" t="s">
        <v>638</v>
      </c>
      <c r="OG7" s="198"/>
      <c r="OH7" s="198"/>
      <c r="OI7" s="198"/>
      <c r="OJ7" s="230" t="s">
        <v>639</v>
      </c>
      <c r="OK7" s="198"/>
      <c r="OL7" s="198"/>
      <c r="OM7" s="198"/>
      <c r="ON7" s="230" t="s">
        <v>640</v>
      </c>
      <c r="OO7" s="198"/>
      <c r="OP7" s="198"/>
      <c r="OQ7" s="198"/>
      <c r="OR7" s="230" t="s">
        <v>641</v>
      </c>
      <c r="OS7" s="198"/>
      <c r="OT7" s="198"/>
      <c r="OU7" s="198"/>
      <c r="OV7" s="230" t="s">
        <v>642</v>
      </c>
      <c r="OW7" s="198"/>
      <c r="OX7" s="198"/>
      <c r="OY7" s="198"/>
      <c r="OZ7" s="230" t="s">
        <v>643</v>
      </c>
      <c r="PA7" s="198"/>
      <c r="PB7" s="198"/>
      <c r="PC7" s="198"/>
      <c r="PD7" s="230" t="s">
        <v>644</v>
      </c>
      <c r="PE7" s="198"/>
      <c r="PF7" s="198"/>
      <c r="PG7" s="198"/>
      <c r="PH7" s="230" t="s">
        <v>645</v>
      </c>
      <c r="PI7" s="198"/>
      <c r="PJ7" s="198"/>
      <c r="PK7" s="198"/>
      <c r="PL7" s="230" t="s">
        <v>646</v>
      </c>
      <c r="PM7" s="198"/>
      <c r="PN7" s="198"/>
      <c r="PO7" s="198"/>
      <c r="PP7" s="230" t="s">
        <v>647</v>
      </c>
      <c r="PQ7" s="198"/>
      <c r="PR7" s="198"/>
      <c r="PS7" s="198"/>
      <c r="PT7" s="230" t="s">
        <v>202</v>
      </c>
      <c r="PU7" s="198"/>
      <c r="PV7" s="198"/>
      <c r="PW7" s="198"/>
      <c r="PX7" s="230" t="s">
        <v>648</v>
      </c>
      <c r="PY7" s="198"/>
      <c r="PZ7" s="198"/>
      <c r="QA7" s="198"/>
      <c r="QB7" s="230" t="s">
        <v>649</v>
      </c>
      <c r="QC7" s="198"/>
      <c r="QD7" s="198"/>
      <c r="QE7" s="198"/>
      <c r="QF7" s="230" t="s">
        <v>650</v>
      </c>
      <c r="QG7" s="198"/>
      <c r="QH7" s="198"/>
      <c r="QI7" s="198"/>
      <c r="QJ7" s="230" t="s">
        <v>651</v>
      </c>
      <c r="QK7" s="198"/>
      <c r="QL7" s="198"/>
      <c r="QM7" s="198"/>
      <c r="QN7" s="230" t="s">
        <v>652</v>
      </c>
      <c r="QO7" s="198"/>
      <c r="QP7" s="198"/>
      <c r="QQ7" s="198"/>
      <c r="QR7" s="230" t="s">
        <v>653</v>
      </c>
      <c r="QS7" s="198"/>
      <c r="QT7" s="198"/>
      <c r="QU7" s="198"/>
      <c r="QV7" s="230" t="s">
        <v>654</v>
      </c>
      <c r="QW7" s="198"/>
      <c r="QX7" s="198"/>
      <c r="QY7" s="198"/>
      <c r="QZ7" s="230" t="s">
        <v>655</v>
      </c>
      <c r="RA7" s="198"/>
      <c r="RB7" s="198"/>
      <c r="RC7" s="198"/>
      <c r="RD7" s="230" t="s">
        <v>656</v>
      </c>
      <c r="RE7" s="198"/>
      <c r="RF7" s="198"/>
      <c r="RG7" s="198"/>
      <c r="RH7" s="230" t="s">
        <v>657</v>
      </c>
      <c r="RI7" s="198"/>
      <c r="RJ7" s="198"/>
      <c r="RK7" s="198"/>
      <c r="RL7" s="230" t="s">
        <v>658</v>
      </c>
      <c r="RM7" s="198"/>
      <c r="RN7" s="198"/>
      <c r="RO7" s="198"/>
      <c r="RP7" s="230" t="s">
        <v>659</v>
      </c>
      <c r="RQ7" s="198"/>
      <c r="RR7" s="198"/>
      <c r="RS7" s="198"/>
      <c r="RT7" s="230" t="s">
        <v>660</v>
      </c>
      <c r="RU7" s="198"/>
      <c r="RV7" s="198"/>
      <c r="RW7" s="198"/>
      <c r="RX7" s="230" t="s">
        <v>661</v>
      </c>
      <c r="RY7" s="198"/>
      <c r="RZ7" s="198"/>
      <c r="SA7" s="198"/>
      <c r="SB7" s="230" t="s">
        <v>662</v>
      </c>
      <c r="SC7" s="198"/>
      <c r="SD7" s="198"/>
      <c r="SE7" s="198"/>
      <c r="SF7" s="230" t="s">
        <v>663</v>
      </c>
      <c r="SG7" s="198"/>
      <c r="SH7" s="198"/>
      <c r="SI7" s="198"/>
      <c r="SJ7" s="230" t="s">
        <v>664</v>
      </c>
      <c r="SK7" s="198"/>
      <c r="SL7" s="198"/>
      <c r="SM7" s="198"/>
      <c r="SN7" s="230" t="s">
        <v>665</v>
      </c>
      <c r="SO7" s="198"/>
      <c r="SP7" s="198"/>
      <c r="SQ7" s="198"/>
      <c r="SR7" s="230" t="s">
        <v>666</v>
      </c>
      <c r="SS7" s="198"/>
      <c r="ST7" s="198"/>
      <c r="SU7" s="198"/>
      <c r="SV7" s="230" t="s">
        <v>667</v>
      </c>
      <c r="SW7" s="198"/>
      <c r="SX7" s="198"/>
      <c r="SY7" s="198"/>
      <c r="SZ7" s="230" t="s">
        <v>668</v>
      </c>
      <c r="TA7" s="198"/>
      <c r="TB7" s="198"/>
      <c r="TC7" s="198"/>
      <c r="TD7" s="230" t="s">
        <v>669</v>
      </c>
      <c r="TE7" s="198"/>
      <c r="TF7" s="198"/>
      <c r="TG7" s="198"/>
      <c r="TH7" s="230" t="s">
        <v>670</v>
      </c>
      <c r="TI7" s="198"/>
      <c r="TJ7" s="198"/>
      <c r="TK7" s="198"/>
      <c r="TL7" s="230" t="s">
        <v>671</v>
      </c>
      <c r="TM7" s="198"/>
      <c r="TN7" s="198"/>
      <c r="TO7" s="198"/>
      <c r="TP7" s="230" t="s">
        <v>672</v>
      </c>
      <c r="TQ7" s="198"/>
      <c r="TR7" s="198"/>
      <c r="TS7" s="198"/>
      <c r="TT7" s="230" t="s">
        <v>673</v>
      </c>
      <c r="TU7" s="198"/>
      <c r="TV7" s="198"/>
      <c r="TW7" s="198"/>
      <c r="TX7" s="230" t="s">
        <v>674</v>
      </c>
      <c r="TY7" s="198"/>
      <c r="TZ7" s="198"/>
      <c r="UA7" s="198"/>
      <c r="UB7" s="230" t="s">
        <v>675</v>
      </c>
      <c r="UC7" s="198"/>
      <c r="UD7" s="198"/>
      <c r="UE7" s="198"/>
      <c r="UF7" s="230" t="s">
        <v>676</v>
      </c>
      <c r="UG7" s="198"/>
      <c r="UH7" s="198"/>
      <c r="UI7" s="198"/>
      <c r="UJ7" s="230" t="s">
        <v>677</v>
      </c>
      <c r="UK7" s="198"/>
      <c r="UL7" s="198"/>
      <c r="UM7" s="198"/>
      <c r="UN7" s="230" t="s">
        <v>678</v>
      </c>
      <c r="UO7" s="198"/>
      <c r="UP7" s="198"/>
      <c r="UQ7" s="198"/>
      <c r="UR7" s="230" t="s">
        <v>679</v>
      </c>
      <c r="US7" s="198"/>
      <c r="UT7" s="198"/>
      <c r="UU7" s="198"/>
      <c r="UV7" s="230" t="s">
        <v>680</v>
      </c>
      <c r="UW7" s="198"/>
      <c r="UX7" s="198"/>
      <c r="UY7" s="198"/>
      <c r="UZ7" s="230" t="s">
        <v>681</v>
      </c>
      <c r="VA7" s="198"/>
      <c r="VB7" s="198"/>
      <c r="VC7" s="198"/>
      <c r="VD7" s="230" t="s">
        <v>682</v>
      </c>
      <c r="VE7" s="198"/>
      <c r="VF7" s="198"/>
      <c r="VG7" s="198"/>
      <c r="VH7" s="230" t="s">
        <v>683</v>
      </c>
      <c r="VI7" s="198"/>
      <c r="VJ7" s="198"/>
      <c r="VK7" s="198"/>
      <c r="VL7" s="230" t="s">
        <v>684</v>
      </c>
      <c r="VM7" s="198"/>
      <c r="VN7" s="198"/>
      <c r="VO7" s="198"/>
      <c r="VP7" s="230" t="s">
        <v>685</v>
      </c>
      <c r="VQ7" s="198"/>
      <c r="VR7" s="198"/>
      <c r="VS7" s="198"/>
      <c r="VT7" s="230" t="s">
        <v>686</v>
      </c>
      <c r="VU7" s="198"/>
      <c r="VV7" s="198"/>
      <c r="VW7" s="198"/>
      <c r="VX7" s="230" t="s">
        <v>687</v>
      </c>
      <c r="VY7" s="198"/>
      <c r="VZ7" s="198"/>
      <c r="WA7" s="198"/>
      <c r="WB7" s="230" t="s">
        <v>688</v>
      </c>
      <c r="WC7" s="198"/>
      <c r="WD7" s="198"/>
      <c r="WE7" s="198"/>
      <c r="WF7" s="230" t="s">
        <v>689</v>
      </c>
      <c r="WG7" s="198"/>
      <c r="WH7" s="198"/>
      <c r="WI7" s="198"/>
      <c r="WJ7" s="230" t="s">
        <v>690</v>
      </c>
      <c r="WK7" s="198"/>
      <c r="WL7" s="198"/>
      <c r="WM7" s="198"/>
      <c r="WN7" s="230" t="s">
        <v>691</v>
      </c>
      <c r="WO7" s="198"/>
      <c r="WP7" s="198"/>
      <c r="WQ7" s="198"/>
      <c r="WR7" s="230" t="s">
        <v>692</v>
      </c>
      <c r="WS7" s="198"/>
      <c r="WT7" s="198"/>
      <c r="WU7" s="198"/>
      <c r="WV7" s="230" t="s">
        <v>693</v>
      </c>
      <c r="WW7" s="198"/>
      <c r="WX7" s="198"/>
      <c r="WY7" s="198"/>
      <c r="WZ7" s="230" t="s">
        <v>694</v>
      </c>
      <c r="XA7" s="198"/>
      <c r="XB7" s="198"/>
      <c r="XC7" s="198"/>
      <c r="XD7" s="230" t="s">
        <v>695</v>
      </c>
      <c r="XE7" s="198"/>
      <c r="XF7" s="198"/>
      <c r="XG7" s="198"/>
      <c r="XH7" s="230" t="s">
        <v>696</v>
      </c>
      <c r="XI7" s="198"/>
      <c r="XJ7" s="198"/>
      <c r="XK7" s="198"/>
      <c r="XL7" s="230" t="s">
        <v>697</v>
      </c>
      <c r="XM7" s="198"/>
      <c r="XN7" s="198"/>
      <c r="XO7" s="198"/>
      <c r="XP7" s="230" t="s">
        <v>698</v>
      </c>
      <c r="XQ7" s="198"/>
      <c r="XR7" s="198"/>
      <c r="XS7" s="198"/>
      <c r="XT7" s="230" t="s">
        <v>699</v>
      </c>
      <c r="XU7" s="198"/>
      <c r="XV7" s="198"/>
      <c r="XW7" s="198"/>
      <c r="XX7" s="230" t="s">
        <v>700</v>
      </c>
      <c r="XY7" s="198"/>
      <c r="XZ7" s="198"/>
      <c r="YA7" s="198"/>
      <c r="YB7" s="230" t="s">
        <v>701</v>
      </c>
      <c r="YC7" s="198"/>
      <c r="YD7" s="198"/>
      <c r="YE7" s="198"/>
      <c r="YF7" s="230" t="s">
        <v>702</v>
      </c>
      <c r="YG7" s="198"/>
      <c r="YH7" s="198"/>
      <c r="YI7" s="198"/>
    </row>
    <row r="8" spans="1:659" ht="19.95" customHeight="1" x14ac:dyDescent="0.3">
      <c r="A8" s="1"/>
      <c r="B8" s="198"/>
      <c r="C8" s="198"/>
      <c r="D8" s="9" t="s">
        <v>2734</v>
      </c>
      <c r="E8" s="9" t="s">
        <v>2735</v>
      </c>
      <c r="F8" s="9" t="s">
        <v>2736</v>
      </c>
      <c r="G8" s="9" t="s">
        <v>2737</v>
      </c>
      <c r="H8" s="9" t="s">
        <v>2734</v>
      </c>
      <c r="I8" s="9" t="s">
        <v>2735</v>
      </c>
      <c r="J8" s="9" t="s">
        <v>2736</v>
      </c>
      <c r="K8" s="9" t="s">
        <v>2737</v>
      </c>
      <c r="L8" s="9" t="s">
        <v>2734</v>
      </c>
      <c r="M8" s="9" t="s">
        <v>2735</v>
      </c>
      <c r="N8" s="9" t="s">
        <v>2736</v>
      </c>
      <c r="O8" s="9" t="s">
        <v>2737</v>
      </c>
      <c r="P8" s="9" t="s">
        <v>2734</v>
      </c>
      <c r="Q8" s="9" t="s">
        <v>2735</v>
      </c>
      <c r="R8" s="9" t="s">
        <v>2736</v>
      </c>
      <c r="S8" s="9" t="s">
        <v>2737</v>
      </c>
      <c r="T8" s="9" t="s">
        <v>2734</v>
      </c>
      <c r="U8" s="9" t="s">
        <v>2735</v>
      </c>
      <c r="V8" s="9" t="s">
        <v>2736</v>
      </c>
      <c r="W8" s="9" t="s">
        <v>2737</v>
      </c>
      <c r="X8" s="9" t="s">
        <v>2734</v>
      </c>
      <c r="Y8" s="9" t="s">
        <v>2735</v>
      </c>
      <c r="Z8" s="9" t="s">
        <v>2736</v>
      </c>
      <c r="AA8" s="9" t="s">
        <v>2737</v>
      </c>
      <c r="AB8" s="9" t="s">
        <v>2734</v>
      </c>
      <c r="AC8" s="9" t="s">
        <v>2735</v>
      </c>
      <c r="AD8" s="9" t="s">
        <v>2736</v>
      </c>
      <c r="AE8" s="9" t="s">
        <v>2737</v>
      </c>
      <c r="AF8" s="9" t="s">
        <v>2734</v>
      </c>
      <c r="AG8" s="9" t="s">
        <v>2735</v>
      </c>
      <c r="AH8" s="9" t="s">
        <v>2736</v>
      </c>
      <c r="AI8" s="9" t="s">
        <v>2737</v>
      </c>
      <c r="AJ8" s="9" t="s">
        <v>2734</v>
      </c>
      <c r="AK8" s="9" t="s">
        <v>2735</v>
      </c>
      <c r="AL8" s="9" t="s">
        <v>2736</v>
      </c>
      <c r="AM8" s="9" t="s">
        <v>2737</v>
      </c>
      <c r="AN8" s="9" t="s">
        <v>2734</v>
      </c>
      <c r="AO8" s="9" t="s">
        <v>2735</v>
      </c>
      <c r="AP8" s="9" t="s">
        <v>2736</v>
      </c>
      <c r="AQ8" s="9" t="s">
        <v>2737</v>
      </c>
      <c r="AR8" s="9" t="s">
        <v>2734</v>
      </c>
      <c r="AS8" s="9" t="s">
        <v>2735</v>
      </c>
      <c r="AT8" s="9" t="s">
        <v>2736</v>
      </c>
      <c r="AU8" s="9" t="s">
        <v>2737</v>
      </c>
      <c r="AV8" s="9" t="s">
        <v>2734</v>
      </c>
      <c r="AW8" s="9" t="s">
        <v>2735</v>
      </c>
      <c r="AX8" s="9" t="s">
        <v>2736</v>
      </c>
      <c r="AY8" s="9" t="s">
        <v>2737</v>
      </c>
      <c r="AZ8" s="9" t="s">
        <v>2734</v>
      </c>
      <c r="BA8" s="9" t="s">
        <v>2735</v>
      </c>
      <c r="BB8" s="9" t="s">
        <v>2736</v>
      </c>
      <c r="BC8" s="9" t="s">
        <v>2737</v>
      </c>
      <c r="BD8" s="9" t="s">
        <v>2734</v>
      </c>
      <c r="BE8" s="9" t="s">
        <v>2735</v>
      </c>
      <c r="BF8" s="9" t="s">
        <v>2736</v>
      </c>
      <c r="BG8" s="9" t="s">
        <v>2737</v>
      </c>
      <c r="BH8" s="9" t="s">
        <v>2734</v>
      </c>
      <c r="BI8" s="9" t="s">
        <v>2735</v>
      </c>
      <c r="BJ8" s="9" t="s">
        <v>2736</v>
      </c>
      <c r="BK8" s="9" t="s">
        <v>2737</v>
      </c>
      <c r="BL8" s="9" t="s">
        <v>2734</v>
      </c>
      <c r="BM8" s="9" t="s">
        <v>2735</v>
      </c>
      <c r="BN8" s="9" t="s">
        <v>2736</v>
      </c>
      <c r="BO8" s="9" t="s">
        <v>2737</v>
      </c>
      <c r="BP8" s="9" t="s">
        <v>2734</v>
      </c>
      <c r="BQ8" s="9" t="s">
        <v>2735</v>
      </c>
      <c r="BR8" s="9" t="s">
        <v>2736</v>
      </c>
      <c r="BS8" s="9" t="s">
        <v>2737</v>
      </c>
      <c r="BT8" s="9" t="s">
        <v>2734</v>
      </c>
      <c r="BU8" s="9" t="s">
        <v>2735</v>
      </c>
      <c r="BV8" s="9" t="s">
        <v>2736</v>
      </c>
      <c r="BW8" s="9" t="s">
        <v>2737</v>
      </c>
      <c r="BX8" s="9" t="s">
        <v>2734</v>
      </c>
      <c r="BY8" s="9" t="s">
        <v>2735</v>
      </c>
      <c r="BZ8" s="9" t="s">
        <v>2736</v>
      </c>
      <c r="CA8" s="9" t="s">
        <v>2737</v>
      </c>
      <c r="CB8" s="9" t="s">
        <v>2734</v>
      </c>
      <c r="CC8" s="9" t="s">
        <v>2735</v>
      </c>
      <c r="CD8" s="9" t="s">
        <v>2736</v>
      </c>
      <c r="CE8" s="9" t="s">
        <v>2737</v>
      </c>
      <c r="CF8" s="9" t="s">
        <v>2734</v>
      </c>
      <c r="CG8" s="9" t="s">
        <v>2735</v>
      </c>
      <c r="CH8" s="9" t="s">
        <v>2736</v>
      </c>
      <c r="CI8" s="9" t="s">
        <v>2737</v>
      </c>
      <c r="CJ8" s="9" t="s">
        <v>2734</v>
      </c>
      <c r="CK8" s="9" t="s">
        <v>2735</v>
      </c>
      <c r="CL8" s="9" t="s">
        <v>2736</v>
      </c>
      <c r="CM8" s="9" t="s">
        <v>2737</v>
      </c>
      <c r="CN8" s="9" t="s">
        <v>2734</v>
      </c>
      <c r="CO8" s="9" t="s">
        <v>2735</v>
      </c>
      <c r="CP8" s="9" t="s">
        <v>2736</v>
      </c>
      <c r="CQ8" s="9" t="s">
        <v>2737</v>
      </c>
      <c r="CR8" s="9" t="s">
        <v>2734</v>
      </c>
      <c r="CS8" s="9" t="s">
        <v>2735</v>
      </c>
      <c r="CT8" s="9" t="s">
        <v>2736</v>
      </c>
      <c r="CU8" s="9" t="s">
        <v>2737</v>
      </c>
      <c r="CV8" s="9" t="s">
        <v>2734</v>
      </c>
      <c r="CW8" s="9" t="s">
        <v>2735</v>
      </c>
      <c r="CX8" s="9" t="s">
        <v>2736</v>
      </c>
      <c r="CY8" s="9" t="s">
        <v>2737</v>
      </c>
      <c r="CZ8" s="9" t="s">
        <v>2734</v>
      </c>
      <c r="DA8" s="9" t="s">
        <v>2735</v>
      </c>
      <c r="DB8" s="9" t="s">
        <v>2736</v>
      </c>
      <c r="DC8" s="9" t="s">
        <v>2737</v>
      </c>
      <c r="DD8" s="9" t="s">
        <v>2734</v>
      </c>
      <c r="DE8" s="9" t="s">
        <v>2735</v>
      </c>
      <c r="DF8" s="9" t="s">
        <v>2736</v>
      </c>
      <c r="DG8" s="9" t="s">
        <v>2737</v>
      </c>
      <c r="DH8" s="9" t="s">
        <v>2734</v>
      </c>
      <c r="DI8" s="9" t="s">
        <v>2735</v>
      </c>
      <c r="DJ8" s="9" t="s">
        <v>2736</v>
      </c>
      <c r="DK8" s="9" t="s">
        <v>2737</v>
      </c>
      <c r="DL8" s="9" t="s">
        <v>2734</v>
      </c>
      <c r="DM8" s="9" t="s">
        <v>2735</v>
      </c>
      <c r="DN8" s="9" t="s">
        <v>2736</v>
      </c>
      <c r="DO8" s="9" t="s">
        <v>2737</v>
      </c>
      <c r="DP8" s="9" t="s">
        <v>2734</v>
      </c>
      <c r="DQ8" s="9" t="s">
        <v>2735</v>
      </c>
      <c r="DR8" s="9" t="s">
        <v>2736</v>
      </c>
      <c r="DS8" s="9" t="s">
        <v>2737</v>
      </c>
      <c r="DT8" s="9" t="s">
        <v>2734</v>
      </c>
      <c r="DU8" s="9" t="s">
        <v>2735</v>
      </c>
      <c r="DV8" s="9" t="s">
        <v>2736</v>
      </c>
      <c r="DW8" s="9" t="s">
        <v>2737</v>
      </c>
      <c r="DX8" s="9" t="s">
        <v>2734</v>
      </c>
      <c r="DY8" s="9" t="s">
        <v>2735</v>
      </c>
      <c r="DZ8" s="9" t="s">
        <v>2736</v>
      </c>
      <c r="EA8" s="9" t="s">
        <v>2737</v>
      </c>
      <c r="EB8" s="9" t="s">
        <v>2734</v>
      </c>
      <c r="EC8" s="9" t="s">
        <v>2735</v>
      </c>
      <c r="ED8" s="9" t="s">
        <v>2736</v>
      </c>
      <c r="EE8" s="9" t="s">
        <v>2737</v>
      </c>
      <c r="EF8" s="9" t="s">
        <v>2734</v>
      </c>
      <c r="EG8" s="9" t="s">
        <v>2735</v>
      </c>
      <c r="EH8" s="9" t="s">
        <v>2736</v>
      </c>
      <c r="EI8" s="9" t="s">
        <v>2737</v>
      </c>
      <c r="EJ8" s="9" t="s">
        <v>2734</v>
      </c>
      <c r="EK8" s="9" t="s">
        <v>2735</v>
      </c>
      <c r="EL8" s="9" t="s">
        <v>2736</v>
      </c>
      <c r="EM8" s="9" t="s">
        <v>2737</v>
      </c>
      <c r="EN8" s="9" t="s">
        <v>2734</v>
      </c>
      <c r="EO8" s="9" t="s">
        <v>2735</v>
      </c>
      <c r="EP8" s="9" t="s">
        <v>2736</v>
      </c>
      <c r="EQ8" s="9" t="s">
        <v>2737</v>
      </c>
      <c r="ER8" s="9" t="s">
        <v>2734</v>
      </c>
      <c r="ES8" s="9" t="s">
        <v>2735</v>
      </c>
      <c r="ET8" s="9" t="s">
        <v>2736</v>
      </c>
      <c r="EU8" s="9" t="s">
        <v>2737</v>
      </c>
      <c r="EV8" s="9" t="s">
        <v>2734</v>
      </c>
      <c r="EW8" s="9" t="s">
        <v>2735</v>
      </c>
      <c r="EX8" s="9" t="s">
        <v>2736</v>
      </c>
      <c r="EY8" s="9" t="s">
        <v>2737</v>
      </c>
      <c r="EZ8" s="9" t="s">
        <v>2734</v>
      </c>
      <c r="FA8" s="9" t="s">
        <v>2735</v>
      </c>
      <c r="FB8" s="9" t="s">
        <v>2736</v>
      </c>
      <c r="FC8" s="9" t="s">
        <v>2737</v>
      </c>
      <c r="FD8" s="9" t="s">
        <v>2734</v>
      </c>
      <c r="FE8" s="9" t="s">
        <v>2735</v>
      </c>
      <c r="FF8" s="9" t="s">
        <v>2736</v>
      </c>
      <c r="FG8" s="9" t="s">
        <v>2737</v>
      </c>
      <c r="FH8" s="9" t="s">
        <v>2734</v>
      </c>
      <c r="FI8" s="9" t="s">
        <v>2735</v>
      </c>
      <c r="FJ8" s="9" t="s">
        <v>2736</v>
      </c>
      <c r="FK8" s="9" t="s">
        <v>2737</v>
      </c>
      <c r="FL8" s="9" t="s">
        <v>2734</v>
      </c>
      <c r="FM8" s="9" t="s">
        <v>2735</v>
      </c>
      <c r="FN8" s="9" t="s">
        <v>2736</v>
      </c>
      <c r="FO8" s="9" t="s">
        <v>2737</v>
      </c>
      <c r="FP8" s="9" t="s">
        <v>2734</v>
      </c>
      <c r="FQ8" s="9" t="s">
        <v>2735</v>
      </c>
      <c r="FR8" s="9" t="s">
        <v>2736</v>
      </c>
      <c r="FS8" s="9" t="s">
        <v>2737</v>
      </c>
      <c r="FT8" s="9" t="s">
        <v>2734</v>
      </c>
      <c r="FU8" s="9" t="s">
        <v>2735</v>
      </c>
      <c r="FV8" s="9" t="s">
        <v>2736</v>
      </c>
      <c r="FW8" s="9" t="s">
        <v>2737</v>
      </c>
      <c r="FX8" s="9" t="s">
        <v>2734</v>
      </c>
      <c r="FY8" s="9" t="s">
        <v>2735</v>
      </c>
      <c r="FZ8" s="9" t="s">
        <v>2736</v>
      </c>
      <c r="GA8" s="9" t="s">
        <v>2737</v>
      </c>
      <c r="GB8" s="9" t="s">
        <v>2734</v>
      </c>
      <c r="GC8" s="9" t="s">
        <v>2735</v>
      </c>
      <c r="GD8" s="9" t="s">
        <v>2736</v>
      </c>
      <c r="GE8" s="9" t="s">
        <v>2737</v>
      </c>
      <c r="GF8" s="9" t="s">
        <v>2734</v>
      </c>
      <c r="GG8" s="9" t="s">
        <v>2735</v>
      </c>
      <c r="GH8" s="9" t="s">
        <v>2736</v>
      </c>
      <c r="GI8" s="9" t="s">
        <v>2737</v>
      </c>
      <c r="GJ8" s="9" t="s">
        <v>2734</v>
      </c>
      <c r="GK8" s="9" t="s">
        <v>2735</v>
      </c>
      <c r="GL8" s="9" t="s">
        <v>2736</v>
      </c>
      <c r="GM8" s="9" t="s">
        <v>2737</v>
      </c>
      <c r="GN8" s="9" t="s">
        <v>2734</v>
      </c>
      <c r="GO8" s="9" t="s">
        <v>2735</v>
      </c>
      <c r="GP8" s="9" t="s">
        <v>2736</v>
      </c>
      <c r="GQ8" s="9" t="s">
        <v>2737</v>
      </c>
      <c r="GR8" s="9" t="s">
        <v>2734</v>
      </c>
      <c r="GS8" s="9" t="s">
        <v>2735</v>
      </c>
      <c r="GT8" s="9" t="s">
        <v>2736</v>
      </c>
      <c r="GU8" s="9" t="s">
        <v>2737</v>
      </c>
      <c r="GV8" s="9" t="s">
        <v>2734</v>
      </c>
      <c r="GW8" s="9" t="s">
        <v>2735</v>
      </c>
      <c r="GX8" s="9" t="s">
        <v>2736</v>
      </c>
      <c r="GY8" s="9" t="s">
        <v>2737</v>
      </c>
      <c r="GZ8" s="9" t="s">
        <v>2734</v>
      </c>
      <c r="HA8" s="9" t="s">
        <v>2735</v>
      </c>
      <c r="HB8" s="9" t="s">
        <v>2736</v>
      </c>
      <c r="HC8" s="9" t="s">
        <v>2737</v>
      </c>
      <c r="HD8" s="9" t="s">
        <v>2734</v>
      </c>
      <c r="HE8" s="9" t="s">
        <v>2735</v>
      </c>
      <c r="HF8" s="9" t="s">
        <v>2736</v>
      </c>
      <c r="HG8" s="9" t="s">
        <v>2737</v>
      </c>
      <c r="HH8" s="9" t="s">
        <v>2734</v>
      </c>
      <c r="HI8" s="9" t="s">
        <v>2735</v>
      </c>
      <c r="HJ8" s="9" t="s">
        <v>2736</v>
      </c>
      <c r="HK8" s="9" t="s">
        <v>2737</v>
      </c>
      <c r="HL8" s="9" t="s">
        <v>2734</v>
      </c>
      <c r="HM8" s="9" t="s">
        <v>2735</v>
      </c>
      <c r="HN8" s="9" t="s">
        <v>2736</v>
      </c>
      <c r="HO8" s="9" t="s">
        <v>2737</v>
      </c>
      <c r="HP8" s="9" t="s">
        <v>2734</v>
      </c>
      <c r="HQ8" s="9" t="s">
        <v>2735</v>
      </c>
      <c r="HR8" s="9" t="s">
        <v>2736</v>
      </c>
      <c r="HS8" s="9" t="s">
        <v>2737</v>
      </c>
      <c r="HT8" s="9" t="s">
        <v>2734</v>
      </c>
      <c r="HU8" s="9" t="s">
        <v>2735</v>
      </c>
      <c r="HV8" s="9" t="s">
        <v>2736</v>
      </c>
      <c r="HW8" s="9" t="s">
        <v>2737</v>
      </c>
      <c r="HX8" s="9" t="s">
        <v>2734</v>
      </c>
      <c r="HY8" s="9" t="s">
        <v>2735</v>
      </c>
      <c r="HZ8" s="9" t="s">
        <v>2736</v>
      </c>
      <c r="IA8" s="9" t="s">
        <v>2737</v>
      </c>
      <c r="IB8" s="9" t="s">
        <v>2734</v>
      </c>
      <c r="IC8" s="9" t="s">
        <v>2735</v>
      </c>
      <c r="ID8" s="9" t="s">
        <v>2736</v>
      </c>
      <c r="IE8" s="9" t="s">
        <v>2737</v>
      </c>
      <c r="IF8" s="9" t="s">
        <v>2734</v>
      </c>
      <c r="IG8" s="9" t="s">
        <v>2735</v>
      </c>
      <c r="IH8" s="9" t="s">
        <v>2736</v>
      </c>
      <c r="II8" s="9" t="s">
        <v>2737</v>
      </c>
      <c r="IJ8" s="9" t="s">
        <v>2734</v>
      </c>
      <c r="IK8" s="9" t="s">
        <v>2735</v>
      </c>
      <c r="IL8" s="9" t="s">
        <v>2736</v>
      </c>
      <c r="IM8" s="9" t="s">
        <v>2737</v>
      </c>
      <c r="IN8" s="9" t="s">
        <v>2734</v>
      </c>
      <c r="IO8" s="9" t="s">
        <v>2735</v>
      </c>
      <c r="IP8" s="9" t="s">
        <v>2736</v>
      </c>
      <c r="IQ8" s="9" t="s">
        <v>2737</v>
      </c>
      <c r="IR8" s="9" t="s">
        <v>2734</v>
      </c>
      <c r="IS8" s="9" t="s">
        <v>2735</v>
      </c>
      <c r="IT8" s="9" t="s">
        <v>2736</v>
      </c>
      <c r="IU8" s="9" t="s">
        <v>2737</v>
      </c>
      <c r="IV8" s="9" t="s">
        <v>2734</v>
      </c>
      <c r="IW8" s="9" t="s">
        <v>2735</v>
      </c>
      <c r="IX8" s="9" t="s">
        <v>2736</v>
      </c>
      <c r="IY8" s="9" t="s">
        <v>2737</v>
      </c>
      <c r="IZ8" s="9" t="s">
        <v>2734</v>
      </c>
      <c r="JA8" s="9" t="s">
        <v>2735</v>
      </c>
      <c r="JB8" s="9" t="s">
        <v>2736</v>
      </c>
      <c r="JC8" s="9" t="s">
        <v>2737</v>
      </c>
      <c r="JD8" s="9" t="s">
        <v>2734</v>
      </c>
      <c r="JE8" s="9" t="s">
        <v>2735</v>
      </c>
      <c r="JF8" s="9" t="s">
        <v>2736</v>
      </c>
      <c r="JG8" s="9" t="s">
        <v>2737</v>
      </c>
      <c r="JH8" s="9" t="s">
        <v>2734</v>
      </c>
      <c r="JI8" s="9" t="s">
        <v>2735</v>
      </c>
      <c r="JJ8" s="9" t="s">
        <v>2736</v>
      </c>
      <c r="JK8" s="9" t="s">
        <v>2737</v>
      </c>
      <c r="JL8" s="9" t="s">
        <v>2734</v>
      </c>
      <c r="JM8" s="9" t="s">
        <v>2735</v>
      </c>
      <c r="JN8" s="9" t="s">
        <v>2736</v>
      </c>
      <c r="JO8" s="9" t="s">
        <v>2737</v>
      </c>
      <c r="JP8" s="9" t="s">
        <v>2734</v>
      </c>
      <c r="JQ8" s="9" t="s">
        <v>2735</v>
      </c>
      <c r="JR8" s="9" t="s">
        <v>2736</v>
      </c>
      <c r="JS8" s="9" t="s">
        <v>2737</v>
      </c>
      <c r="JT8" s="9" t="s">
        <v>2734</v>
      </c>
      <c r="JU8" s="9" t="s">
        <v>2735</v>
      </c>
      <c r="JV8" s="9" t="s">
        <v>2736</v>
      </c>
      <c r="JW8" s="9" t="s">
        <v>2737</v>
      </c>
      <c r="JX8" s="9" t="s">
        <v>2734</v>
      </c>
      <c r="JY8" s="9" t="s">
        <v>2735</v>
      </c>
      <c r="JZ8" s="9" t="s">
        <v>2736</v>
      </c>
      <c r="KA8" s="9" t="s">
        <v>2737</v>
      </c>
      <c r="KB8" s="9" t="s">
        <v>2734</v>
      </c>
      <c r="KC8" s="9" t="s">
        <v>2735</v>
      </c>
      <c r="KD8" s="9" t="s">
        <v>2736</v>
      </c>
      <c r="KE8" s="9" t="s">
        <v>2737</v>
      </c>
      <c r="KF8" s="9" t="s">
        <v>2734</v>
      </c>
      <c r="KG8" s="9" t="s">
        <v>2735</v>
      </c>
      <c r="KH8" s="9" t="s">
        <v>2736</v>
      </c>
      <c r="KI8" s="9" t="s">
        <v>2737</v>
      </c>
      <c r="KJ8" s="9" t="s">
        <v>2734</v>
      </c>
      <c r="KK8" s="9" t="s">
        <v>2735</v>
      </c>
      <c r="KL8" s="9" t="s">
        <v>2736</v>
      </c>
      <c r="KM8" s="9" t="s">
        <v>2737</v>
      </c>
      <c r="KN8" s="9" t="s">
        <v>2734</v>
      </c>
      <c r="KO8" s="9" t="s">
        <v>2735</v>
      </c>
      <c r="KP8" s="9" t="s">
        <v>2736</v>
      </c>
      <c r="KQ8" s="9" t="s">
        <v>2737</v>
      </c>
      <c r="KR8" s="9" t="s">
        <v>2734</v>
      </c>
      <c r="KS8" s="9" t="s">
        <v>2735</v>
      </c>
      <c r="KT8" s="9" t="s">
        <v>2736</v>
      </c>
      <c r="KU8" s="9" t="s">
        <v>2737</v>
      </c>
      <c r="KV8" s="9" t="s">
        <v>2734</v>
      </c>
      <c r="KW8" s="9" t="s">
        <v>2735</v>
      </c>
      <c r="KX8" s="9" t="s">
        <v>2736</v>
      </c>
      <c r="KY8" s="9" t="s">
        <v>2737</v>
      </c>
      <c r="KZ8" s="9" t="s">
        <v>2734</v>
      </c>
      <c r="LA8" s="9" t="s">
        <v>2735</v>
      </c>
      <c r="LB8" s="9" t="s">
        <v>2736</v>
      </c>
      <c r="LC8" s="9" t="s">
        <v>2737</v>
      </c>
      <c r="LD8" s="9" t="s">
        <v>2734</v>
      </c>
      <c r="LE8" s="9" t="s">
        <v>2735</v>
      </c>
      <c r="LF8" s="9" t="s">
        <v>2736</v>
      </c>
      <c r="LG8" s="9" t="s">
        <v>2737</v>
      </c>
      <c r="LH8" s="9" t="s">
        <v>2734</v>
      </c>
      <c r="LI8" s="9" t="s">
        <v>2735</v>
      </c>
      <c r="LJ8" s="9" t="s">
        <v>2736</v>
      </c>
      <c r="LK8" s="9" t="s">
        <v>2737</v>
      </c>
      <c r="LL8" s="9" t="s">
        <v>2734</v>
      </c>
      <c r="LM8" s="9" t="s">
        <v>2735</v>
      </c>
      <c r="LN8" s="9" t="s">
        <v>2736</v>
      </c>
      <c r="LO8" s="9" t="s">
        <v>2737</v>
      </c>
      <c r="LP8" s="9" t="s">
        <v>2734</v>
      </c>
      <c r="LQ8" s="9" t="s">
        <v>2735</v>
      </c>
      <c r="LR8" s="9" t="s">
        <v>2736</v>
      </c>
      <c r="LS8" s="9" t="s">
        <v>2737</v>
      </c>
      <c r="LT8" s="9" t="s">
        <v>2734</v>
      </c>
      <c r="LU8" s="9" t="s">
        <v>2735</v>
      </c>
      <c r="LV8" s="9" t="s">
        <v>2736</v>
      </c>
      <c r="LW8" s="9" t="s">
        <v>2737</v>
      </c>
      <c r="LX8" s="9" t="s">
        <v>2734</v>
      </c>
      <c r="LY8" s="9" t="s">
        <v>2735</v>
      </c>
      <c r="LZ8" s="9" t="s">
        <v>2736</v>
      </c>
      <c r="MA8" s="9" t="s">
        <v>2737</v>
      </c>
      <c r="MB8" s="9" t="s">
        <v>2734</v>
      </c>
      <c r="MC8" s="9" t="s">
        <v>2735</v>
      </c>
      <c r="MD8" s="9" t="s">
        <v>2736</v>
      </c>
      <c r="ME8" s="9" t="s">
        <v>2737</v>
      </c>
      <c r="MF8" s="9" t="s">
        <v>2734</v>
      </c>
      <c r="MG8" s="9" t="s">
        <v>2735</v>
      </c>
      <c r="MH8" s="9" t="s">
        <v>2736</v>
      </c>
      <c r="MI8" s="9" t="s">
        <v>2737</v>
      </c>
      <c r="MJ8" s="9" t="s">
        <v>2734</v>
      </c>
      <c r="MK8" s="9" t="s">
        <v>2735</v>
      </c>
      <c r="ML8" s="9" t="s">
        <v>2736</v>
      </c>
      <c r="MM8" s="9" t="s">
        <v>2737</v>
      </c>
      <c r="MN8" s="9" t="s">
        <v>2734</v>
      </c>
      <c r="MO8" s="9" t="s">
        <v>2735</v>
      </c>
      <c r="MP8" s="9" t="s">
        <v>2736</v>
      </c>
      <c r="MQ8" s="9" t="s">
        <v>2737</v>
      </c>
      <c r="MR8" s="9" t="s">
        <v>2734</v>
      </c>
      <c r="MS8" s="9" t="s">
        <v>2735</v>
      </c>
      <c r="MT8" s="9" t="s">
        <v>2736</v>
      </c>
      <c r="MU8" s="9" t="s">
        <v>2737</v>
      </c>
      <c r="MV8" s="9" t="s">
        <v>2734</v>
      </c>
      <c r="MW8" s="9" t="s">
        <v>2735</v>
      </c>
      <c r="MX8" s="9" t="s">
        <v>2736</v>
      </c>
      <c r="MY8" s="9" t="s">
        <v>2737</v>
      </c>
      <c r="MZ8" s="9" t="s">
        <v>2734</v>
      </c>
      <c r="NA8" s="9" t="s">
        <v>2735</v>
      </c>
      <c r="NB8" s="9" t="s">
        <v>2736</v>
      </c>
      <c r="NC8" s="9" t="s">
        <v>2737</v>
      </c>
      <c r="ND8" s="9" t="s">
        <v>2734</v>
      </c>
      <c r="NE8" s="9" t="s">
        <v>2735</v>
      </c>
      <c r="NF8" s="9" t="s">
        <v>2736</v>
      </c>
      <c r="NG8" s="9" t="s">
        <v>2737</v>
      </c>
      <c r="NH8" s="9" t="s">
        <v>2734</v>
      </c>
      <c r="NI8" s="9" t="s">
        <v>2735</v>
      </c>
      <c r="NJ8" s="9" t="s">
        <v>2736</v>
      </c>
      <c r="NK8" s="9" t="s">
        <v>2737</v>
      </c>
      <c r="NL8" s="9" t="s">
        <v>2734</v>
      </c>
      <c r="NM8" s="9" t="s">
        <v>2735</v>
      </c>
      <c r="NN8" s="9" t="s">
        <v>2736</v>
      </c>
      <c r="NO8" s="9" t="s">
        <v>2737</v>
      </c>
      <c r="NP8" s="9" t="s">
        <v>2734</v>
      </c>
      <c r="NQ8" s="9" t="s">
        <v>2735</v>
      </c>
      <c r="NR8" s="9" t="s">
        <v>2736</v>
      </c>
      <c r="NS8" s="9" t="s">
        <v>2737</v>
      </c>
      <c r="NT8" s="9" t="s">
        <v>2734</v>
      </c>
      <c r="NU8" s="9" t="s">
        <v>2735</v>
      </c>
      <c r="NV8" s="9" t="s">
        <v>2736</v>
      </c>
      <c r="NW8" s="9" t="s">
        <v>2737</v>
      </c>
      <c r="NX8" s="9" t="s">
        <v>2734</v>
      </c>
      <c r="NY8" s="9" t="s">
        <v>2735</v>
      </c>
      <c r="NZ8" s="9" t="s">
        <v>2736</v>
      </c>
      <c r="OA8" s="9" t="s">
        <v>2737</v>
      </c>
      <c r="OB8" s="9" t="s">
        <v>2734</v>
      </c>
      <c r="OC8" s="9" t="s">
        <v>2735</v>
      </c>
      <c r="OD8" s="9" t="s">
        <v>2736</v>
      </c>
      <c r="OE8" s="9" t="s">
        <v>2737</v>
      </c>
      <c r="OF8" s="9" t="s">
        <v>2734</v>
      </c>
      <c r="OG8" s="9" t="s">
        <v>2735</v>
      </c>
      <c r="OH8" s="9" t="s">
        <v>2736</v>
      </c>
      <c r="OI8" s="9" t="s">
        <v>2737</v>
      </c>
      <c r="OJ8" s="9" t="s">
        <v>2734</v>
      </c>
      <c r="OK8" s="9" t="s">
        <v>2735</v>
      </c>
      <c r="OL8" s="9" t="s">
        <v>2736</v>
      </c>
      <c r="OM8" s="9" t="s">
        <v>2737</v>
      </c>
      <c r="ON8" s="9" t="s">
        <v>2734</v>
      </c>
      <c r="OO8" s="9" t="s">
        <v>2735</v>
      </c>
      <c r="OP8" s="9" t="s">
        <v>2736</v>
      </c>
      <c r="OQ8" s="9" t="s">
        <v>2737</v>
      </c>
      <c r="OR8" s="9" t="s">
        <v>2734</v>
      </c>
      <c r="OS8" s="9" t="s">
        <v>2735</v>
      </c>
      <c r="OT8" s="9" t="s">
        <v>2736</v>
      </c>
      <c r="OU8" s="9" t="s">
        <v>2737</v>
      </c>
      <c r="OV8" s="9" t="s">
        <v>2734</v>
      </c>
      <c r="OW8" s="9" t="s">
        <v>2735</v>
      </c>
      <c r="OX8" s="9" t="s">
        <v>2736</v>
      </c>
      <c r="OY8" s="9" t="s">
        <v>2737</v>
      </c>
      <c r="OZ8" s="9" t="s">
        <v>2734</v>
      </c>
      <c r="PA8" s="9" t="s">
        <v>2735</v>
      </c>
      <c r="PB8" s="9" t="s">
        <v>2736</v>
      </c>
      <c r="PC8" s="9" t="s">
        <v>2737</v>
      </c>
      <c r="PD8" s="9" t="s">
        <v>2734</v>
      </c>
      <c r="PE8" s="9" t="s">
        <v>2735</v>
      </c>
      <c r="PF8" s="9" t="s">
        <v>2736</v>
      </c>
      <c r="PG8" s="9" t="s">
        <v>2737</v>
      </c>
      <c r="PH8" s="9" t="s">
        <v>2734</v>
      </c>
      <c r="PI8" s="9" t="s">
        <v>2735</v>
      </c>
      <c r="PJ8" s="9" t="s">
        <v>2736</v>
      </c>
      <c r="PK8" s="9" t="s">
        <v>2737</v>
      </c>
      <c r="PL8" s="9" t="s">
        <v>2734</v>
      </c>
      <c r="PM8" s="9" t="s">
        <v>2735</v>
      </c>
      <c r="PN8" s="9" t="s">
        <v>2736</v>
      </c>
      <c r="PO8" s="9" t="s">
        <v>2737</v>
      </c>
      <c r="PP8" s="9" t="s">
        <v>2734</v>
      </c>
      <c r="PQ8" s="9" t="s">
        <v>2735</v>
      </c>
      <c r="PR8" s="9" t="s">
        <v>2736</v>
      </c>
      <c r="PS8" s="9" t="s">
        <v>2737</v>
      </c>
      <c r="PT8" s="9" t="s">
        <v>2734</v>
      </c>
      <c r="PU8" s="9" t="s">
        <v>2735</v>
      </c>
      <c r="PV8" s="9" t="s">
        <v>2736</v>
      </c>
      <c r="PW8" s="9" t="s">
        <v>2737</v>
      </c>
      <c r="PX8" s="9" t="s">
        <v>2734</v>
      </c>
      <c r="PY8" s="9" t="s">
        <v>2735</v>
      </c>
      <c r="PZ8" s="9" t="s">
        <v>2736</v>
      </c>
      <c r="QA8" s="9" t="s">
        <v>2737</v>
      </c>
      <c r="QB8" s="9" t="s">
        <v>2734</v>
      </c>
      <c r="QC8" s="9" t="s">
        <v>2735</v>
      </c>
      <c r="QD8" s="9" t="s">
        <v>2736</v>
      </c>
      <c r="QE8" s="9" t="s">
        <v>2737</v>
      </c>
      <c r="QF8" s="9" t="s">
        <v>2734</v>
      </c>
      <c r="QG8" s="9" t="s">
        <v>2735</v>
      </c>
      <c r="QH8" s="9" t="s">
        <v>2736</v>
      </c>
      <c r="QI8" s="9" t="s">
        <v>2737</v>
      </c>
      <c r="QJ8" s="9" t="s">
        <v>2734</v>
      </c>
      <c r="QK8" s="9" t="s">
        <v>2735</v>
      </c>
      <c r="QL8" s="9" t="s">
        <v>2736</v>
      </c>
      <c r="QM8" s="9" t="s">
        <v>2737</v>
      </c>
      <c r="QN8" s="9" t="s">
        <v>2734</v>
      </c>
      <c r="QO8" s="9" t="s">
        <v>2735</v>
      </c>
      <c r="QP8" s="9" t="s">
        <v>2736</v>
      </c>
      <c r="QQ8" s="9" t="s">
        <v>2737</v>
      </c>
      <c r="QR8" s="9" t="s">
        <v>2734</v>
      </c>
      <c r="QS8" s="9" t="s">
        <v>2735</v>
      </c>
      <c r="QT8" s="9" t="s">
        <v>2736</v>
      </c>
      <c r="QU8" s="9" t="s">
        <v>2737</v>
      </c>
      <c r="QV8" s="9" t="s">
        <v>2734</v>
      </c>
      <c r="QW8" s="9" t="s">
        <v>2735</v>
      </c>
      <c r="QX8" s="9" t="s">
        <v>2736</v>
      </c>
      <c r="QY8" s="9" t="s">
        <v>2737</v>
      </c>
      <c r="QZ8" s="9" t="s">
        <v>2734</v>
      </c>
      <c r="RA8" s="9" t="s">
        <v>2735</v>
      </c>
      <c r="RB8" s="9" t="s">
        <v>2736</v>
      </c>
      <c r="RC8" s="9" t="s">
        <v>2737</v>
      </c>
      <c r="RD8" s="9" t="s">
        <v>2734</v>
      </c>
      <c r="RE8" s="9" t="s">
        <v>2735</v>
      </c>
      <c r="RF8" s="9" t="s">
        <v>2736</v>
      </c>
      <c r="RG8" s="9" t="s">
        <v>2737</v>
      </c>
      <c r="RH8" s="9" t="s">
        <v>2734</v>
      </c>
      <c r="RI8" s="9" t="s">
        <v>2735</v>
      </c>
      <c r="RJ8" s="9" t="s">
        <v>2736</v>
      </c>
      <c r="RK8" s="9" t="s">
        <v>2737</v>
      </c>
      <c r="RL8" s="9" t="s">
        <v>2734</v>
      </c>
      <c r="RM8" s="9" t="s">
        <v>2735</v>
      </c>
      <c r="RN8" s="9" t="s">
        <v>2736</v>
      </c>
      <c r="RO8" s="9" t="s">
        <v>2737</v>
      </c>
      <c r="RP8" s="9" t="s">
        <v>2734</v>
      </c>
      <c r="RQ8" s="9" t="s">
        <v>2735</v>
      </c>
      <c r="RR8" s="9" t="s">
        <v>2736</v>
      </c>
      <c r="RS8" s="9" t="s">
        <v>2737</v>
      </c>
      <c r="RT8" s="9" t="s">
        <v>2734</v>
      </c>
      <c r="RU8" s="9" t="s">
        <v>2735</v>
      </c>
      <c r="RV8" s="9" t="s">
        <v>2736</v>
      </c>
      <c r="RW8" s="9" t="s">
        <v>2737</v>
      </c>
      <c r="RX8" s="9" t="s">
        <v>2734</v>
      </c>
      <c r="RY8" s="9" t="s">
        <v>2735</v>
      </c>
      <c r="RZ8" s="9" t="s">
        <v>2736</v>
      </c>
      <c r="SA8" s="9" t="s">
        <v>2737</v>
      </c>
      <c r="SB8" s="9" t="s">
        <v>2734</v>
      </c>
      <c r="SC8" s="9" t="s">
        <v>2735</v>
      </c>
      <c r="SD8" s="9" t="s">
        <v>2736</v>
      </c>
      <c r="SE8" s="9" t="s">
        <v>2737</v>
      </c>
      <c r="SF8" s="9" t="s">
        <v>2734</v>
      </c>
      <c r="SG8" s="9" t="s">
        <v>2735</v>
      </c>
      <c r="SH8" s="9" t="s">
        <v>2736</v>
      </c>
      <c r="SI8" s="9" t="s">
        <v>2737</v>
      </c>
      <c r="SJ8" s="9" t="s">
        <v>2734</v>
      </c>
      <c r="SK8" s="9" t="s">
        <v>2735</v>
      </c>
      <c r="SL8" s="9" t="s">
        <v>2736</v>
      </c>
      <c r="SM8" s="9" t="s">
        <v>2737</v>
      </c>
      <c r="SN8" s="9" t="s">
        <v>2734</v>
      </c>
      <c r="SO8" s="9" t="s">
        <v>2735</v>
      </c>
      <c r="SP8" s="9" t="s">
        <v>2736</v>
      </c>
      <c r="SQ8" s="9" t="s">
        <v>2737</v>
      </c>
      <c r="SR8" s="9" t="s">
        <v>2734</v>
      </c>
      <c r="SS8" s="9" t="s">
        <v>2735</v>
      </c>
      <c r="ST8" s="9" t="s">
        <v>2736</v>
      </c>
      <c r="SU8" s="9" t="s">
        <v>2737</v>
      </c>
      <c r="SV8" s="9" t="s">
        <v>2734</v>
      </c>
      <c r="SW8" s="9" t="s">
        <v>2735</v>
      </c>
      <c r="SX8" s="9" t="s">
        <v>2736</v>
      </c>
      <c r="SY8" s="9" t="s">
        <v>2737</v>
      </c>
      <c r="SZ8" s="9" t="s">
        <v>2734</v>
      </c>
      <c r="TA8" s="9" t="s">
        <v>2735</v>
      </c>
      <c r="TB8" s="9" t="s">
        <v>2736</v>
      </c>
      <c r="TC8" s="9" t="s">
        <v>2737</v>
      </c>
      <c r="TD8" s="9" t="s">
        <v>2734</v>
      </c>
      <c r="TE8" s="9" t="s">
        <v>2735</v>
      </c>
      <c r="TF8" s="9" t="s">
        <v>2736</v>
      </c>
      <c r="TG8" s="9" t="s">
        <v>2737</v>
      </c>
      <c r="TH8" s="9" t="s">
        <v>2734</v>
      </c>
      <c r="TI8" s="9" t="s">
        <v>2735</v>
      </c>
      <c r="TJ8" s="9" t="s">
        <v>2736</v>
      </c>
      <c r="TK8" s="9" t="s">
        <v>2737</v>
      </c>
      <c r="TL8" s="9" t="s">
        <v>2734</v>
      </c>
      <c r="TM8" s="9" t="s">
        <v>2735</v>
      </c>
      <c r="TN8" s="9" t="s">
        <v>2736</v>
      </c>
      <c r="TO8" s="9" t="s">
        <v>2737</v>
      </c>
      <c r="TP8" s="9" t="s">
        <v>2734</v>
      </c>
      <c r="TQ8" s="9" t="s">
        <v>2735</v>
      </c>
      <c r="TR8" s="9" t="s">
        <v>2736</v>
      </c>
      <c r="TS8" s="9" t="s">
        <v>2737</v>
      </c>
      <c r="TT8" s="9" t="s">
        <v>2734</v>
      </c>
      <c r="TU8" s="9" t="s">
        <v>2735</v>
      </c>
      <c r="TV8" s="9" t="s">
        <v>2736</v>
      </c>
      <c r="TW8" s="9" t="s">
        <v>2737</v>
      </c>
      <c r="TX8" s="9" t="s">
        <v>2734</v>
      </c>
      <c r="TY8" s="9" t="s">
        <v>2735</v>
      </c>
      <c r="TZ8" s="9" t="s">
        <v>2736</v>
      </c>
      <c r="UA8" s="9" t="s">
        <v>2737</v>
      </c>
      <c r="UB8" s="9" t="s">
        <v>2734</v>
      </c>
      <c r="UC8" s="9" t="s">
        <v>2735</v>
      </c>
      <c r="UD8" s="9" t="s">
        <v>2736</v>
      </c>
      <c r="UE8" s="9" t="s">
        <v>2737</v>
      </c>
      <c r="UF8" s="9" t="s">
        <v>2734</v>
      </c>
      <c r="UG8" s="9" t="s">
        <v>2735</v>
      </c>
      <c r="UH8" s="9" t="s">
        <v>2736</v>
      </c>
      <c r="UI8" s="9" t="s">
        <v>2737</v>
      </c>
      <c r="UJ8" s="9" t="s">
        <v>2734</v>
      </c>
      <c r="UK8" s="9" t="s">
        <v>2735</v>
      </c>
      <c r="UL8" s="9" t="s">
        <v>2736</v>
      </c>
      <c r="UM8" s="9" t="s">
        <v>2737</v>
      </c>
      <c r="UN8" s="9" t="s">
        <v>2734</v>
      </c>
      <c r="UO8" s="9" t="s">
        <v>2735</v>
      </c>
      <c r="UP8" s="9" t="s">
        <v>2736</v>
      </c>
      <c r="UQ8" s="9" t="s">
        <v>2737</v>
      </c>
      <c r="UR8" s="9" t="s">
        <v>2734</v>
      </c>
      <c r="US8" s="9" t="s">
        <v>2735</v>
      </c>
      <c r="UT8" s="9" t="s">
        <v>2736</v>
      </c>
      <c r="UU8" s="9" t="s">
        <v>2737</v>
      </c>
      <c r="UV8" s="9" t="s">
        <v>2734</v>
      </c>
      <c r="UW8" s="9" t="s">
        <v>2735</v>
      </c>
      <c r="UX8" s="9" t="s">
        <v>2736</v>
      </c>
      <c r="UY8" s="9" t="s">
        <v>2737</v>
      </c>
      <c r="UZ8" s="9" t="s">
        <v>2734</v>
      </c>
      <c r="VA8" s="9" t="s">
        <v>2735</v>
      </c>
      <c r="VB8" s="9" t="s">
        <v>2736</v>
      </c>
      <c r="VC8" s="9" t="s">
        <v>2737</v>
      </c>
      <c r="VD8" s="9" t="s">
        <v>2734</v>
      </c>
      <c r="VE8" s="9" t="s">
        <v>2735</v>
      </c>
      <c r="VF8" s="9" t="s">
        <v>2736</v>
      </c>
      <c r="VG8" s="9" t="s">
        <v>2737</v>
      </c>
      <c r="VH8" s="9" t="s">
        <v>2734</v>
      </c>
      <c r="VI8" s="9" t="s">
        <v>2735</v>
      </c>
      <c r="VJ8" s="9" t="s">
        <v>2736</v>
      </c>
      <c r="VK8" s="9" t="s">
        <v>2737</v>
      </c>
      <c r="VL8" s="9" t="s">
        <v>2734</v>
      </c>
      <c r="VM8" s="9" t="s">
        <v>2735</v>
      </c>
      <c r="VN8" s="9" t="s">
        <v>2736</v>
      </c>
      <c r="VO8" s="9" t="s">
        <v>2737</v>
      </c>
      <c r="VP8" s="9" t="s">
        <v>2734</v>
      </c>
      <c r="VQ8" s="9" t="s">
        <v>2735</v>
      </c>
      <c r="VR8" s="9" t="s">
        <v>2736</v>
      </c>
      <c r="VS8" s="9" t="s">
        <v>2737</v>
      </c>
      <c r="VT8" s="9" t="s">
        <v>2734</v>
      </c>
      <c r="VU8" s="9" t="s">
        <v>2735</v>
      </c>
      <c r="VV8" s="9" t="s">
        <v>2736</v>
      </c>
      <c r="VW8" s="9" t="s">
        <v>2737</v>
      </c>
      <c r="VX8" s="9" t="s">
        <v>2734</v>
      </c>
      <c r="VY8" s="9" t="s">
        <v>2735</v>
      </c>
      <c r="VZ8" s="9" t="s">
        <v>2736</v>
      </c>
      <c r="WA8" s="9" t="s">
        <v>2737</v>
      </c>
      <c r="WB8" s="9" t="s">
        <v>2734</v>
      </c>
      <c r="WC8" s="9" t="s">
        <v>2735</v>
      </c>
      <c r="WD8" s="9" t="s">
        <v>2736</v>
      </c>
      <c r="WE8" s="9" t="s">
        <v>2737</v>
      </c>
      <c r="WF8" s="9" t="s">
        <v>2734</v>
      </c>
      <c r="WG8" s="9" t="s">
        <v>2735</v>
      </c>
      <c r="WH8" s="9" t="s">
        <v>2736</v>
      </c>
      <c r="WI8" s="9" t="s">
        <v>2737</v>
      </c>
      <c r="WJ8" s="9" t="s">
        <v>2734</v>
      </c>
      <c r="WK8" s="9" t="s">
        <v>2735</v>
      </c>
      <c r="WL8" s="9" t="s">
        <v>2736</v>
      </c>
      <c r="WM8" s="9" t="s">
        <v>2737</v>
      </c>
      <c r="WN8" s="9" t="s">
        <v>2734</v>
      </c>
      <c r="WO8" s="9" t="s">
        <v>2735</v>
      </c>
      <c r="WP8" s="9" t="s">
        <v>2736</v>
      </c>
      <c r="WQ8" s="9" t="s">
        <v>2737</v>
      </c>
      <c r="WR8" s="9" t="s">
        <v>2734</v>
      </c>
      <c r="WS8" s="9" t="s">
        <v>2735</v>
      </c>
      <c r="WT8" s="9" t="s">
        <v>2736</v>
      </c>
      <c r="WU8" s="9" t="s">
        <v>2737</v>
      </c>
      <c r="WV8" s="9" t="s">
        <v>2734</v>
      </c>
      <c r="WW8" s="9" t="s">
        <v>2735</v>
      </c>
      <c r="WX8" s="9" t="s">
        <v>2736</v>
      </c>
      <c r="WY8" s="9" t="s">
        <v>2737</v>
      </c>
      <c r="WZ8" s="9" t="s">
        <v>2734</v>
      </c>
      <c r="XA8" s="9" t="s">
        <v>2735</v>
      </c>
      <c r="XB8" s="9" t="s">
        <v>2736</v>
      </c>
      <c r="XC8" s="9" t="s">
        <v>2737</v>
      </c>
      <c r="XD8" s="9" t="s">
        <v>2734</v>
      </c>
      <c r="XE8" s="9" t="s">
        <v>2735</v>
      </c>
      <c r="XF8" s="9" t="s">
        <v>2736</v>
      </c>
      <c r="XG8" s="9" t="s">
        <v>2737</v>
      </c>
      <c r="XH8" s="9" t="s">
        <v>2734</v>
      </c>
      <c r="XI8" s="9" t="s">
        <v>2735</v>
      </c>
      <c r="XJ8" s="9" t="s">
        <v>2736</v>
      </c>
      <c r="XK8" s="9" t="s">
        <v>2737</v>
      </c>
      <c r="XL8" s="9" t="s">
        <v>2734</v>
      </c>
      <c r="XM8" s="9" t="s">
        <v>2735</v>
      </c>
      <c r="XN8" s="9" t="s">
        <v>2736</v>
      </c>
      <c r="XO8" s="9" t="s">
        <v>2737</v>
      </c>
      <c r="XP8" s="9" t="s">
        <v>2734</v>
      </c>
      <c r="XQ8" s="9" t="s">
        <v>2735</v>
      </c>
      <c r="XR8" s="9" t="s">
        <v>2736</v>
      </c>
      <c r="XS8" s="9" t="s">
        <v>2737</v>
      </c>
      <c r="XT8" s="9" t="s">
        <v>2734</v>
      </c>
      <c r="XU8" s="9" t="s">
        <v>2735</v>
      </c>
      <c r="XV8" s="9" t="s">
        <v>2736</v>
      </c>
      <c r="XW8" s="9" t="s">
        <v>2737</v>
      </c>
      <c r="XX8" s="9" t="s">
        <v>2734</v>
      </c>
      <c r="XY8" s="9" t="s">
        <v>2735</v>
      </c>
      <c r="XZ8" s="9" t="s">
        <v>2736</v>
      </c>
      <c r="YA8" s="9" t="s">
        <v>2737</v>
      </c>
      <c r="YB8" s="9" t="s">
        <v>2734</v>
      </c>
      <c r="YC8" s="9" t="s">
        <v>2735</v>
      </c>
      <c r="YD8" s="9" t="s">
        <v>2736</v>
      </c>
      <c r="YE8" s="9" t="s">
        <v>2737</v>
      </c>
      <c r="YF8" s="9" t="s">
        <v>2734</v>
      </c>
      <c r="YG8" s="9" t="s">
        <v>2735</v>
      </c>
      <c r="YH8" s="9" t="s">
        <v>2736</v>
      </c>
      <c r="YI8" s="9" t="s">
        <v>2737</v>
      </c>
    </row>
    <row r="9" spans="1:659" ht="24" customHeight="1" x14ac:dyDescent="0.3">
      <c r="A9" s="1"/>
      <c r="B9" s="13" t="s">
        <v>712</v>
      </c>
      <c r="C9" s="13" t="s">
        <v>713</v>
      </c>
      <c r="D9" s="14">
        <v>138</v>
      </c>
      <c r="E9" s="14">
        <v>139.91385</v>
      </c>
      <c r="F9" s="14">
        <v>135.4957</v>
      </c>
      <c r="G9" s="14">
        <v>2.5043000000000002</v>
      </c>
      <c r="H9" s="14">
        <v>596.4</v>
      </c>
      <c r="I9" s="14">
        <v>594.17127000000005</v>
      </c>
      <c r="J9" s="14">
        <v>594.17128000000002</v>
      </c>
      <c r="K9" s="14">
        <v>2.22872</v>
      </c>
      <c r="L9" s="14">
        <v>203.5</v>
      </c>
      <c r="M9" s="14">
        <v>193.29446999999999</v>
      </c>
      <c r="N9" s="14">
        <v>193.29447999999999</v>
      </c>
      <c r="O9" s="14">
        <v>10.20552</v>
      </c>
      <c r="P9" s="14"/>
      <c r="Q9" s="14"/>
      <c r="R9" s="14"/>
      <c r="S9" s="14">
        <v>0</v>
      </c>
      <c r="T9" s="14"/>
      <c r="U9" s="14"/>
      <c r="V9" s="14"/>
      <c r="W9" s="14">
        <v>0</v>
      </c>
      <c r="X9" s="14">
        <v>10.8</v>
      </c>
      <c r="Y9" s="14">
        <v>44.805660000000003</v>
      </c>
      <c r="Z9" s="14">
        <v>10.309279999999999</v>
      </c>
      <c r="AA9" s="14">
        <v>0.49071999999999999</v>
      </c>
      <c r="AB9" s="14">
        <v>73.400000000000006</v>
      </c>
      <c r="AC9" s="14">
        <v>86.09263</v>
      </c>
      <c r="AD9" s="14">
        <v>89.571860000000001</v>
      </c>
      <c r="AE9" s="14">
        <v>-16.171859999999999</v>
      </c>
      <c r="AF9" s="14"/>
      <c r="AG9" s="14"/>
      <c r="AH9" s="14"/>
      <c r="AI9" s="14">
        <v>0</v>
      </c>
      <c r="AJ9" s="14"/>
      <c r="AK9" s="14"/>
      <c r="AL9" s="14"/>
      <c r="AM9" s="14">
        <v>0</v>
      </c>
      <c r="AN9" s="14">
        <v>188.4</v>
      </c>
      <c r="AO9" s="14">
        <v>196.22792000000001</v>
      </c>
      <c r="AP9" s="14">
        <v>196.22801999999999</v>
      </c>
      <c r="AQ9" s="14">
        <v>-7.8280200000000004</v>
      </c>
      <c r="AR9" s="14">
        <v>203.4</v>
      </c>
      <c r="AS9" s="14">
        <v>196.22792000000001</v>
      </c>
      <c r="AT9" s="14">
        <v>196.22801999999999</v>
      </c>
      <c r="AU9" s="14">
        <v>7.1719799999999996</v>
      </c>
      <c r="AV9" s="14">
        <v>203.5</v>
      </c>
      <c r="AW9" s="14">
        <v>196.22792000000001</v>
      </c>
      <c r="AX9" s="14">
        <v>196.22801999999999</v>
      </c>
      <c r="AY9" s="14">
        <v>7.2719800000000001</v>
      </c>
      <c r="AZ9" s="14">
        <v>287.7</v>
      </c>
      <c r="BA9" s="14">
        <v>295.22579999999999</v>
      </c>
      <c r="BB9" s="14">
        <v>295.22593999999998</v>
      </c>
      <c r="BC9" s="14">
        <v>-7.5259400000000003</v>
      </c>
      <c r="BD9" s="14">
        <v>216.6</v>
      </c>
      <c r="BE9" s="14">
        <v>208.07386</v>
      </c>
      <c r="BF9" s="14">
        <v>208.07390000000001</v>
      </c>
      <c r="BG9" s="14">
        <v>8.5260999999999996</v>
      </c>
      <c r="BH9" s="14">
        <v>111.4</v>
      </c>
      <c r="BI9" s="14">
        <v>104.34935</v>
      </c>
      <c r="BJ9" s="14">
        <v>104.34936999999999</v>
      </c>
      <c r="BK9" s="14">
        <v>7.05063</v>
      </c>
      <c r="BL9" s="14">
        <v>334.6</v>
      </c>
      <c r="BM9" s="14">
        <v>381.37241</v>
      </c>
      <c r="BN9" s="14">
        <v>381.37281999999999</v>
      </c>
      <c r="BO9" s="14">
        <v>-46.772820000000003</v>
      </c>
      <c r="BP9" s="14">
        <v>0</v>
      </c>
      <c r="BQ9" s="14"/>
      <c r="BR9" s="14"/>
      <c r="BS9" s="14">
        <v>0</v>
      </c>
      <c r="BT9" s="14"/>
      <c r="BU9" s="14"/>
      <c r="BV9" s="14"/>
      <c r="BW9" s="14">
        <v>0</v>
      </c>
      <c r="BX9" s="14"/>
      <c r="BY9" s="14"/>
      <c r="BZ9" s="14"/>
      <c r="CA9" s="14">
        <v>0</v>
      </c>
      <c r="CB9" s="14"/>
      <c r="CC9" s="14"/>
      <c r="CD9" s="14"/>
      <c r="CE9" s="14">
        <v>0</v>
      </c>
      <c r="CF9" s="14"/>
      <c r="CG9" s="14"/>
      <c r="CH9" s="14"/>
      <c r="CI9" s="14">
        <v>0</v>
      </c>
      <c r="CJ9" s="14">
        <v>112.6</v>
      </c>
      <c r="CK9" s="14">
        <v>115.83387999999999</v>
      </c>
      <c r="CL9" s="14">
        <v>115.83387999999999</v>
      </c>
      <c r="CM9" s="14">
        <v>-3.2338800000000001</v>
      </c>
      <c r="CN9" s="14">
        <v>7.1</v>
      </c>
      <c r="CO9" s="14">
        <v>5.1333399999999996</v>
      </c>
      <c r="CP9" s="14">
        <v>5.1333399999999996</v>
      </c>
      <c r="CQ9" s="14">
        <v>1.9666600000000001</v>
      </c>
      <c r="CR9" s="14">
        <v>5.3</v>
      </c>
      <c r="CS9" s="14">
        <v>2.8177500000000002</v>
      </c>
      <c r="CT9" s="14">
        <v>2.8177599999999998</v>
      </c>
      <c r="CU9" s="14">
        <v>2.48224</v>
      </c>
      <c r="CV9" s="14"/>
      <c r="CW9" s="14"/>
      <c r="CX9" s="14"/>
      <c r="CY9" s="14">
        <v>0</v>
      </c>
      <c r="CZ9" s="14">
        <v>7</v>
      </c>
      <c r="DA9" s="14">
        <v>6.8787000000000003</v>
      </c>
      <c r="DB9" s="14">
        <v>6.8787000000000003</v>
      </c>
      <c r="DC9" s="14">
        <v>0.12130000000000001</v>
      </c>
      <c r="DD9" s="14">
        <v>11.8</v>
      </c>
      <c r="DE9" s="14">
        <v>14.88583</v>
      </c>
      <c r="DF9" s="14">
        <v>14.919420000000001</v>
      </c>
      <c r="DG9" s="14">
        <v>-3.1194199999999999</v>
      </c>
      <c r="DH9" s="14">
        <v>84.4</v>
      </c>
      <c r="DI9" s="14">
        <v>81.526629999999997</v>
      </c>
      <c r="DJ9" s="14">
        <v>142.30582999999999</v>
      </c>
      <c r="DK9" s="14">
        <v>-57.905830000000002</v>
      </c>
      <c r="DL9" s="14"/>
      <c r="DM9" s="14"/>
      <c r="DN9" s="14"/>
      <c r="DO9" s="14">
        <v>0</v>
      </c>
      <c r="DP9" s="14"/>
      <c r="DQ9" s="14"/>
      <c r="DR9" s="14"/>
      <c r="DS9" s="14">
        <v>0</v>
      </c>
      <c r="DT9" s="14"/>
      <c r="DU9" s="14"/>
      <c r="DV9" s="14"/>
      <c r="DW9" s="14">
        <v>0</v>
      </c>
      <c r="DX9" s="14"/>
      <c r="DY9" s="14"/>
      <c r="DZ9" s="14"/>
      <c r="EA9" s="14">
        <v>0</v>
      </c>
      <c r="EB9" s="14">
        <v>34.9</v>
      </c>
      <c r="EC9" s="14">
        <v>66.812510000000003</v>
      </c>
      <c r="ED9" s="14">
        <v>56.515709999999999</v>
      </c>
      <c r="EE9" s="14">
        <v>-21.61571</v>
      </c>
      <c r="EF9" s="14">
        <v>49.2</v>
      </c>
      <c r="EG9" s="14">
        <v>141.34089</v>
      </c>
      <c r="EH9" s="14">
        <v>110.21751999999999</v>
      </c>
      <c r="EI9" s="14">
        <v>-61.017519999999998</v>
      </c>
      <c r="EJ9" s="14"/>
      <c r="EK9" s="14"/>
      <c r="EL9" s="14"/>
      <c r="EM9" s="14">
        <v>0</v>
      </c>
      <c r="EN9" s="14"/>
      <c r="EO9" s="14"/>
      <c r="EP9" s="14"/>
      <c r="EQ9" s="14">
        <v>0</v>
      </c>
      <c r="ER9" s="14"/>
      <c r="ES9" s="14"/>
      <c r="ET9" s="14"/>
      <c r="EU9" s="14">
        <v>0</v>
      </c>
      <c r="EV9" s="14">
        <v>6.5</v>
      </c>
      <c r="EW9" s="14">
        <v>6.39</v>
      </c>
      <c r="EX9" s="14">
        <v>6.39</v>
      </c>
      <c r="EY9" s="14">
        <v>0.11</v>
      </c>
      <c r="EZ9" s="14">
        <v>0</v>
      </c>
      <c r="FA9" s="14">
        <v>155.87133</v>
      </c>
      <c r="FB9" s="14">
        <v>162.66476</v>
      </c>
      <c r="FC9" s="14">
        <v>-162.66476</v>
      </c>
      <c r="FD9" s="14">
        <v>35</v>
      </c>
      <c r="FE9" s="14">
        <v>32.78839</v>
      </c>
      <c r="FF9" s="14">
        <v>32.788400000000003</v>
      </c>
      <c r="FG9" s="14">
        <v>2.2115999999999998</v>
      </c>
      <c r="FH9" s="14">
        <v>75.099999999999994</v>
      </c>
      <c r="FI9" s="14">
        <v>74.999880000000005</v>
      </c>
      <c r="FJ9" s="14">
        <v>75</v>
      </c>
      <c r="FK9" s="14">
        <v>0.1</v>
      </c>
      <c r="FL9" s="14">
        <v>24</v>
      </c>
      <c r="FM9" s="14">
        <v>19.79213</v>
      </c>
      <c r="FN9" s="14">
        <v>19.79213</v>
      </c>
      <c r="FO9" s="14">
        <v>4.2078699999999998</v>
      </c>
      <c r="FP9" s="14">
        <v>18.600000000000001</v>
      </c>
      <c r="FQ9" s="14">
        <v>19.192229999999999</v>
      </c>
      <c r="FR9" s="14">
        <v>19.192229999999999</v>
      </c>
      <c r="FS9" s="14">
        <v>-0.59223000000000003</v>
      </c>
      <c r="FT9" s="14">
        <v>14.2</v>
      </c>
      <c r="FU9" s="14">
        <v>13.10679</v>
      </c>
      <c r="FV9" s="14">
        <v>13.1068</v>
      </c>
      <c r="FW9" s="14">
        <v>1.0931999999999999</v>
      </c>
      <c r="FX9" s="14">
        <v>58.9</v>
      </c>
      <c r="FY9" s="14">
        <v>63.29598</v>
      </c>
      <c r="FZ9" s="14">
        <v>63.29598</v>
      </c>
      <c r="GA9" s="14">
        <v>-4.3959799999999998</v>
      </c>
      <c r="GB9" s="14">
        <v>181.53084000000001</v>
      </c>
      <c r="GC9" s="14">
        <v>184.91495</v>
      </c>
      <c r="GD9" s="14">
        <v>184.91498000000001</v>
      </c>
      <c r="GE9" s="14">
        <v>-3.3841399999999999</v>
      </c>
      <c r="GF9" s="14">
        <v>182.13240999999999</v>
      </c>
      <c r="GG9" s="14">
        <v>184.91495</v>
      </c>
      <c r="GH9" s="14">
        <v>184.91498000000001</v>
      </c>
      <c r="GI9" s="14">
        <v>-2.7825700000000002</v>
      </c>
      <c r="GJ9" s="14">
        <v>184.0497</v>
      </c>
      <c r="GK9" s="14">
        <v>185.47024999999999</v>
      </c>
      <c r="GL9" s="14">
        <v>185.47028</v>
      </c>
      <c r="GM9" s="14">
        <v>-1.42058</v>
      </c>
      <c r="GN9" s="14">
        <v>55.3</v>
      </c>
      <c r="GO9" s="14">
        <v>82.77928</v>
      </c>
      <c r="GP9" s="14">
        <v>82.37518</v>
      </c>
      <c r="GQ9" s="14">
        <v>-27.07518</v>
      </c>
      <c r="GR9" s="14">
        <v>7.8</v>
      </c>
      <c r="GS9" s="14">
        <v>4.6954799999999999</v>
      </c>
      <c r="GT9" s="14">
        <v>4.6954900000000004</v>
      </c>
      <c r="GU9" s="14">
        <v>3.1045099999999999</v>
      </c>
      <c r="GV9" s="14">
        <v>4.5</v>
      </c>
      <c r="GW9" s="14">
        <v>4.9260000000000002</v>
      </c>
      <c r="GX9" s="14">
        <v>4.9260099999999998</v>
      </c>
      <c r="GY9" s="14">
        <v>-0.42601</v>
      </c>
      <c r="GZ9" s="14">
        <v>34.299999999999997</v>
      </c>
      <c r="HA9" s="14">
        <v>34.477679999999999</v>
      </c>
      <c r="HB9" s="14">
        <v>34.47804</v>
      </c>
      <c r="HC9" s="14">
        <v>-0.17804</v>
      </c>
      <c r="HD9" s="14">
        <v>33.4</v>
      </c>
      <c r="HE9" s="14">
        <v>34.439799999999998</v>
      </c>
      <c r="HF9" s="14">
        <v>34.439810000000001</v>
      </c>
      <c r="HG9" s="14">
        <v>-1.0398099999999999</v>
      </c>
      <c r="HH9" s="14">
        <v>2</v>
      </c>
      <c r="HI9" s="14">
        <v>1.97359</v>
      </c>
      <c r="HJ9" s="14">
        <v>1.97359</v>
      </c>
      <c r="HK9" s="14">
        <v>2.6409999999999999E-2</v>
      </c>
      <c r="HL9" s="14">
        <v>16</v>
      </c>
      <c r="HM9" s="14"/>
      <c r="HN9" s="14"/>
      <c r="HO9" s="14">
        <v>16</v>
      </c>
      <c r="HP9" s="14">
        <v>158.30000000000001</v>
      </c>
      <c r="HQ9" s="14">
        <v>49.283239999999999</v>
      </c>
      <c r="HR9" s="14">
        <v>91.262140000000002</v>
      </c>
      <c r="HS9" s="14">
        <v>67.037859999999995</v>
      </c>
      <c r="HT9" s="14"/>
      <c r="HU9" s="14"/>
      <c r="HV9" s="14"/>
      <c r="HW9" s="14">
        <v>0</v>
      </c>
      <c r="HX9" s="14"/>
      <c r="HY9" s="14"/>
      <c r="HZ9" s="14"/>
      <c r="IA9" s="14">
        <v>0</v>
      </c>
      <c r="IB9" s="14">
        <v>41.8</v>
      </c>
      <c r="IC9" s="14">
        <v>85.482320000000001</v>
      </c>
      <c r="ID9" s="14">
        <v>52.408799999999999</v>
      </c>
      <c r="IE9" s="14">
        <v>-10.6088</v>
      </c>
      <c r="IF9" s="14"/>
      <c r="IG9" s="14"/>
      <c r="IH9" s="14"/>
      <c r="II9" s="14">
        <v>0</v>
      </c>
      <c r="IJ9" s="14"/>
      <c r="IK9" s="14"/>
      <c r="IL9" s="14"/>
      <c r="IM9" s="14">
        <v>0</v>
      </c>
      <c r="IN9" s="14">
        <v>47.3</v>
      </c>
      <c r="IO9" s="14"/>
      <c r="IP9" s="14">
        <v>48.181449999999998</v>
      </c>
      <c r="IQ9" s="14">
        <v>-0.88144999999999996</v>
      </c>
      <c r="IR9" s="14"/>
      <c r="IS9" s="14"/>
      <c r="IT9" s="14"/>
      <c r="IU9" s="14">
        <v>0</v>
      </c>
      <c r="IV9" s="14"/>
      <c r="IW9" s="14"/>
      <c r="IX9" s="14"/>
      <c r="IY9" s="14">
        <v>0</v>
      </c>
      <c r="IZ9" s="14"/>
      <c r="JA9" s="14"/>
      <c r="JB9" s="14"/>
      <c r="JC9" s="14">
        <v>0</v>
      </c>
      <c r="JD9" s="14">
        <v>34.1</v>
      </c>
      <c r="JE9" s="14">
        <v>70.67089</v>
      </c>
      <c r="JF9" s="14">
        <v>70.179220000000001</v>
      </c>
      <c r="JG9" s="14">
        <v>-36.079219999999999</v>
      </c>
      <c r="JH9" s="14">
        <v>178.1</v>
      </c>
      <c r="JI9" s="14">
        <v>178.35101</v>
      </c>
      <c r="JJ9" s="14">
        <v>178.35103000000001</v>
      </c>
      <c r="JK9" s="14">
        <v>-0.25102999999999998</v>
      </c>
      <c r="JL9" s="14">
        <v>175.4</v>
      </c>
      <c r="JM9" s="14">
        <v>178.35101</v>
      </c>
      <c r="JN9" s="14">
        <v>178.35103000000001</v>
      </c>
      <c r="JO9" s="14">
        <v>-2.9510299999999998</v>
      </c>
      <c r="JP9" s="14">
        <v>209.7</v>
      </c>
      <c r="JQ9" s="14">
        <v>178.35101</v>
      </c>
      <c r="JR9" s="14">
        <v>178.35103000000001</v>
      </c>
      <c r="JS9" s="14">
        <v>31.348970000000001</v>
      </c>
      <c r="JT9" s="14">
        <v>274.5</v>
      </c>
      <c r="JU9" s="14">
        <v>268.32990000000001</v>
      </c>
      <c r="JV9" s="14">
        <v>268.32992000000002</v>
      </c>
      <c r="JW9" s="14">
        <v>6.1700799999999996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0.9</v>
      </c>
      <c r="LE9" s="14">
        <v>1.1522600000000001</v>
      </c>
      <c r="LF9" s="14">
        <v>1.1522699999999999</v>
      </c>
      <c r="LG9" s="14">
        <v>-0.25226999999999999</v>
      </c>
      <c r="LH9" s="14">
        <v>180.4</v>
      </c>
      <c r="LI9" s="14">
        <v>156.00135</v>
      </c>
      <c r="LJ9" s="14">
        <v>110.42149000000001</v>
      </c>
      <c r="LK9" s="14">
        <v>69.97851</v>
      </c>
      <c r="LL9" s="14">
        <v>104.3</v>
      </c>
      <c r="LM9" s="14">
        <v>95.154150000000001</v>
      </c>
      <c r="LN9" s="14">
        <v>95.154399999999995</v>
      </c>
      <c r="LO9" s="14">
        <v>9.1456</v>
      </c>
      <c r="LP9" s="14">
        <v>64</v>
      </c>
      <c r="LQ9" s="14">
        <v>67.133979999999994</v>
      </c>
      <c r="LR9" s="14">
        <v>67.133979999999994</v>
      </c>
      <c r="LS9" s="14">
        <v>-3.1339800000000002</v>
      </c>
      <c r="LT9" s="14">
        <v>75</v>
      </c>
      <c r="LU9" s="14">
        <v>73.443510000000003</v>
      </c>
      <c r="LV9" s="14">
        <v>72.37388</v>
      </c>
      <c r="LW9" s="14">
        <v>2.6261199999999998</v>
      </c>
      <c r="LX9" s="14">
        <v>30</v>
      </c>
      <c r="LY9" s="14">
        <v>29.951450000000001</v>
      </c>
      <c r="LZ9" s="14">
        <v>29.951460000000001</v>
      </c>
      <c r="MA9" s="14">
        <v>4.854E-2</v>
      </c>
      <c r="MB9" s="14"/>
      <c r="MC9" s="14"/>
      <c r="MD9" s="14"/>
      <c r="ME9" s="14">
        <v>0</v>
      </c>
      <c r="MF9" s="14"/>
      <c r="MG9" s="14"/>
      <c r="MH9" s="14"/>
      <c r="MI9" s="14">
        <v>0</v>
      </c>
      <c r="MJ9" s="14"/>
      <c r="MK9" s="14"/>
      <c r="ML9" s="14"/>
      <c r="MM9" s="14">
        <v>0</v>
      </c>
      <c r="MN9" s="14">
        <v>146.9</v>
      </c>
      <c r="MO9" s="14">
        <v>149.62412</v>
      </c>
      <c r="MP9" s="14">
        <v>149.62415999999999</v>
      </c>
      <c r="MQ9" s="14">
        <v>-2.7241599999999999</v>
      </c>
      <c r="MR9" s="14">
        <v>149.1</v>
      </c>
      <c r="MS9" s="14">
        <v>149.62412</v>
      </c>
      <c r="MT9" s="14">
        <v>149.62415999999999</v>
      </c>
      <c r="MU9" s="14">
        <v>-0.52415999999999996</v>
      </c>
      <c r="MV9" s="14">
        <v>150.19999999999999</v>
      </c>
      <c r="MW9" s="14">
        <v>150.07344000000001</v>
      </c>
      <c r="MX9" s="14">
        <v>150.07347999999999</v>
      </c>
      <c r="MY9" s="14">
        <v>0.12651999999999999</v>
      </c>
      <c r="MZ9" s="14"/>
      <c r="NA9" s="14"/>
      <c r="NB9" s="14"/>
      <c r="NC9" s="14">
        <v>0</v>
      </c>
      <c r="ND9" s="14"/>
      <c r="NE9" s="14"/>
      <c r="NF9" s="14"/>
      <c r="NG9" s="14">
        <v>0</v>
      </c>
      <c r="NH9" s="14"/>
      <c r="NI9" s="14"/>
      <c r="NJ9" s="14"/>
      <c r="NK9" s="14">
        <v>0</v>
      </c>
      <c r="NL9" s="14"/>
      <c r="NM9" s="14"/>
      <c r="NN9" s="14"/>
      <c r="NO9" s="14">
        <v>0</v>
      </c>
      <c r="NP9" s="14"/>
      <c r="NQ9" s="14"/>
      <c r="NR9" s="14"/>
      <c r="NS9" s="14">
        <v>0</v>
      </c>
      <c r="NT9" s="14">
        <v>168.5</v>
      </c>
      <c r="NU9" s="14"/>
      <c r="NV9" s="14"/>
      <c r="NW9" s="14">
        <v>168.5</v>
      </c>
      <c r="NX9" s="14">
        <v>92.1</v>
      </c>
      <c r="NY9" s="14"/>
      <c r="NZ9" s="14"/>
      <c r="OA9" s="14">
        <v>92.1</v>
      </c>
      <c r="OB9" s="14">
        <v>0</v>
      </c>
      <c r="OC9" s="14"/>
      <c r="OD9" s="14"/>
      <c r="OE9" s="14">
        <v>0</v>
      </c>
      <c r="OF9" s="14">
        <v>32.299999999999997</v>
      </c>
      <c r="OG9" s="14">
        <v>49.06</v>
      </c>
      <c r="OH9" s="14">
        <v>49.06</v>
      </c>
      <c r="OI9" s="14">
        <v>-16.760000000000002</v>
      </c>
      <c r="OJ9" s="14">
        <v>0</v>
      </c>
      <c r="OK9" s="14"/>
      <c r="OL9" s="14"/>
      <c r="OM9" s="14">
        <v>0</v>
      </c>
      <c r="ON9" s="14">
        <v>11.2</v>
      </c>
      <c r="OO9" s="14">
        <v>8</v>
      </c>
      <c r="OP9" s="14">
        <v>8</v>
      </c>
      <c r="OQ9" s="14">
        <v>3.2</v>
      </c>
      <c r="OR9" s="14">
        <v>0</v>
      </c>
      <c r="OS9" s="14"/>
      <c r="OT9" s="14"/>
      <c r="OU9" s="14">
        <v>0</v>
      </c>
      <c r="OV9" s="14">
        <v>7.9</v>
      </c>
      <c r="OW9" s="14">
        <v>7.8</v>
      </c>
      <c r="OX9" s="14">
        <v>7.8</v>
      </c>
      <c r="OY9" s="14">
        <v>0.1</v>
      </c>
      <c r="OZ9" s="14"/>
      <c r="PA9" s="14"/>
      <c r="PB9" s="14"/>
      <c r="PC9" s="14">
        <v>0</v>
      </c>
      <c r="PD9" s="14">
        <v>10</v>
      </c>
      <c r="PE9" s="14">
        <v>9.0000300000000006</v>
      </c>
      <c r="PF9" s="14">
        <v>9</v>
      </c>
      <c r="PG9" s="14">
        <v>1</v>
      </c>
      <c r="PH9" s="14">
        <v>2.1</v>
      </c>
      <c r="PI9" s="14">
        <v>3.5884900000000002</v>
      </c>
      <c r="PJ9" s="14">
        <v>1.3440700000000001</v>
      </c>
      <c r="PK9" s="14">
        <v>0.75592999999999999</v>
      </c>
      <c r="PL9" s="14">
        <v>0.3</v>
      </c>
      <c r="PM9" s="14">
        <v>1.23</v>
      </c>
      <c r="PN9" s="14">
        <v>1.23</v>
      </c>
      <c r="PO9" s="14">
        <v>-0.93</v>
      </c>
      <c r="PP9" s="14">
        <v>3.3</v>
      </c>
      <c r="PQ9" s="14">
        <v>3.1</v>
      </c>
      <c r="PR9" s="14">
        <v>3.1</v>
      </c>
      <c r="PS9" s="14">
        <v>0.2</v>
      </c>
      <c r="PT9" s="14">
        <v>2</v>
      </c>
      <c r="PU9" s="14">
        <v>2</v>
      </c>
      <c r="PV9" s="14">
        <v>2</v>
      </c>
      <c r="PW9" s="14">
        <v>0</v>
      </c>
      <c r="PX9" s="14">
        <v>19.899999999999999</v>
      </c>
      <c r="PY9" s="14">
        <v>19.417470000000002</v>
      </c>
      <c r="PZ9" s="14">
        <v>19.417480000000001</v>
      </c>
      <c r="QA9" s="14">
        <v>0.48252</v>
      </c>
      <c r="QB9" s="14">
        <v>7.3</v>
      </c>
      <c r="QC9" s="14">
        <v>5.7</v>
      </c>
      <c r="QD9" s="14">
        <v>5.7</v>
      </c>
      <c r="QE9" s="14">
        <v>1.6</v>
      </c>
      <c r="QF9" s="14">
        <v>7.4</v>
      </c>
      <c r="QG9" s="14">
        <v>5.5</v>
      </c>
      <c r="QH9" s="14">
        <v>5.5</v>
      </c>
      <c r="QI9" s="14">
        <v>1.9</v>
      </c>
      <c r="QJ9" s="14">
        <v>3.3</v>
      </c>
      <c r="QK9" s="14">
        <v>3.3</v>
      </c>
      <c r="QL9" s="14">
        <v>3.3</v>
      </c>
      <c r="QM9" s="14">
        <v>0</v>
      </c>
      <c r="QN9" s="14">
        <v>18.399999999999999</v>
      </c>
      <c r="QO9" s="14">
        <v>17.864070000000002</v>
      </c>
      <c r="QP9" s="14">
        <v>17.864080000000001</v>
      </c>
      <c r="QQ9" s="14">
        <v>0.53591999999999995</v>
      </c>
      <c r="QR9" s="14">
        <v>0</v>
      </c>
      <c r="QS9" s="14"/>
      <c r="QT9" s="14"/>
      <c r="QU9" s="14">
        <v>0</v>
      </c>
      <c r="QV9" s="14">
        <v>0</v>
      </c>
      <c r="QW9" s="14"/>
      <c r="QX9" s="14"/>
      <c r="QY9" s="14">
        <v>0</v>
      </c>
      <c r="QZ9" s="14">
        <v>7.1</v>
      </c>
      <c r="RA9" s="14">
        <v>11.637</v>
      </c>
      <c r="RB9" s="14">
        <v>11.637</v>
      </c>
      <c r="RC9" s="14">
        <v>-4.5369999999999999</v>
      </c>
      <c r="RD9" s="14">
        <v>20.6</v>
      </c>
      <c r="RE9" s="14">
        <v>26.82</v>
      </c>
      <c r="RF9" s="14">
        <v>26.82</v>
      </c>
      <c r="RG9" s="14">
        <v>-6.22</v>
      </c>
      <c r="RH9" s="14">
        <v>3.9</v>
      </c>
      <c r="RI9" s="14">
        <v>4.2</v>
      </c>
      <c r="RJ9" s="14">
        <v>4.2</v>
      </c>
      <c r="RK9" s="14">
        <v>-0.3</v>
      </c>
      <c r="RL9" s="14">
        <v>2.1</v>
      </c>
      <c r="RM9" s="14">
        <v>2.4</v>
      </c>
      <c r="RN9" s="14">
        <v>2.4</v>
      </c>
      <c r="RO9" s="14">
        <v>-0.3</v>
      </c>
      <c r="RP9" s="14">
        <v>2.1</v>
      </c>
      <c r="RQ9" s="14">
        <v>2.4</v>
      </c>
      <c r="RR9" s="14">
        <v>2.4</v>
      </c>
      <c r="RS9" s="14">
        <v>-0.3</v>
      </c>
      <c r="RT9" s="14">
        <v>2.5</v>
      </c>
      <c r="RU9" s="14">
        <v>2.8</v>
      </c>
      <c r="RV9" s="14">
        <v>2.8</v>
      </c>
      <c r="RW9" s="14">
        <v>-0.3</v>
      </c>
      <c r="RX9" s="14">
        <v>0</v>
      </c>
      <c r="RY9" s="14"/>
      <c r="RZ9" s="14"/>
      <c r="SA9" s="14">
        <v>0</v>
      </c>
      <c r="SB9" s="14">
        <v>2.4</v>
      </c>
      <c r="SC9" s="14">
        <v>2.331</v>
      </c>
      <c r="SD9" s="14">
        <v>2.331</v>
      </c>
      <c r="SE9" s="14">
        <v>6.9000000000000006E-2</v>
      </c>
      <c r="SF9" s="14">
        <v>11.2</v>
      </c>
      <c r="SG9" s="14">
        <v>19.77272</v>
      </c>
      <c r="SH9" s="14">
        <v>12.12256</v>
      </c>
      <c r="SI9" s="14">
        <v>-0.92256000000000005</v>
      </c>
      <c r="SJ9" s="14">
        <v>1.4</v>
      </c>
      <c r="SK9" s="14">
        <v>1.4239999999999999</v>
      </c>
      <c r="SL9" s="14">
        <v>1.4239999999999999</v>
      </c>
      <c r="SM9" s="14">
        <v>-2.4E-2</v>
      </c>
      <c r="SN9" s="14">
        <v>0.3</v>
      </c>
      <c r="SO9" s="14">
        <v>0.4</v>
      </c>
      <c r="SP9" s="14">
        <v>0.4</v>
      </c>
      <c r="SQ9" s="14">
        <v>-0.1</v>
      </c>
      <c r="SR9" s="14">
        <v>5.9</v>
      </c>
      <c r="SS9" s="14">
        <v>4.9000000000000004</v>
      </c>
      <c r="ST9" s="14">
        <v>4.9000000000000004</v>
      </c>
      <c r="SU9" s="14">
        <v>1</v>
      </c>
      <c r="SV9" s="14">
        <v>4.0999999999999996</v>
      </c>
      <c r="SW9" s="14">
        <v>3</v>
      </c>
      <c r="SX9" s="14">
        <v>3</v>
      </c>
      <c r="SY9" s="14">
        <v>1.1000000000000001</v>
      </c>
      <c r="SZ9" s="14">
        <v>3.9</v>
      </c>
      <c r="TA9" s="14">
        <v>3.5</v>
      </c>
      <c r="TB9" s="14">
        <v>3.5</v>
      </c>
      <c r="TC9" s="14">
        <v>0.4</v>
      </c>
      <c r="TD9" s="14">
        <v>5.4</v>
      </c>
      <c r="TE9" s="14">
        <v>5.5</v>
      </c>
      <c r="TF9" s="14">
        <v>5.5</v>
      </c>
      <c r="TG9" s="14">
        <v>-0.1</v>
      </c>
      <c r="TH9" s="14">
        <v>16</v>
      </c>
      <c r="TI9" s="14">
        <v>14.5631</v>
      </c>
      <c r="TJ9" s="14">
        <v>14.56311</v>
      </c>
      <c r="TK9" s="14">
        <v>1.43689</v>
      </c>
      <c r="TL9" s="14">
        <v>23.6</v>
      </c>
      <c r="TM9" s="14">
        <v>13</v>
      </c>
      <c r="TN9" s="14">
        <v>13</v>
      </c>
      <c r="TO9" s="14">
        <v>10.6</v>
      </c>
      <c r="TP9" s="14">
        <v>18.2</v>
      </c>
      <c r="TQ9" s="14">
        <v>10</v>
      </c>
      <c r="TR9" s="14">
        <v>10</v>
      </c>
      <c r="TS9" s="14">
        <v>8.1999999999999993</v>
      </c>
      <c r="TT9" s="14">
        <v>0</v>
      </c>
      <c r="TU9" s="14"/>
      <c r="TV9" s="14"/>
      <c r="TW9" s="14">
        <v>0</v>
      </c>
      <c r="TX9" s="14">
        <v>24.8</v>
      </c>
      <c r="TY9" s="14">
        <v>28.32</v>
      </c>
      <c r="TZ9" s="14">
        <v>28.32</v>
      </c>
      <c r="UA9" s="14">
        <v>-3.52</v>
      </c>
      <c r="UB9" s="14">
        <v>41.2</v>
      </c>
      <c r="UC9" s="14">
        <v>53.69</v>
      </c>
      <c r="UD9" s="14">
        <v>53.69</v>
      </c>
      <c r="UE9" s="14">
        <v>-12.49</v>
      </c>
      <c r="UF9" s="14">
        <v>3</v>
      </c>
      <c r="UG9" s="14">
        <v>0.87</v>
      </c>
      <c r="UH9" s="14">
        <v>0.87</v>
      </c>
      <c r="UI9" s="14">
        <v>2.13</v>
      </c>
      <c r="UJ9" s="14">
        <v>0.9</v>
      </c>
      <c r="UK9" s="14">
        <v>0.73</v>
      </c>
      <c r="UL9" s="14">
        <v>0.73</v>
      </c>
      <c r="UM9" s="14">
        <v>0.17</v>
      </c>
      <c r="UN9" s="14">
        <v>3.157</v>
      </c>
      <c r="UO9" s="14">
        <v>8</v>
      </c>
      <c r="UP9" s="14">
        <v>8</v>
      </c>
      <c r="UQ9" s="14">
        <v>-4.843</v>
      </c>
      <c r="UR9" s="14">
        <v>2.4830000000000001</v>
      </c>
      <c r="US9" s="14">
        <v>3</v>
      </c>
      <c r="UT9" s="14">
        <v>3</v>
      </c>
      <c r="UU9" s="14">
        <v>-0.51700000000000002</v>
      </c>
      <c r="UV9" s="14">
        <v>7.3</v>
      </c>
      <c r="UW9" s="14"/>
      <c r="UX9" s="14"/>
      <c r="UY9" s="14">
        <v>7.3</v>
      </c>
      <c r="UZ9" s="14">
        <v>4.5</v>
      </c>
      <c r="VA9" s="14">
        <v>5</v>
      </c>
      <c r="VB9" s="14">
        <v>5</v>
      </c>
      <c r="VC9" s="14">
        <v>-0.5</v>
      </c>
      <c r="VD9" s="14">
        <v>5</v>
      </c>
      <c r="VE9" s="14">
        <v>5.5</v>
      </c>
      <c r="VF9" s="14">
        <v>5.5</v>
      </c>
      <c r="VG9" s="14">
        <v>-0.5</v>
      </c>
      <c r="VH9" s="14">
        <v>5.2</v>
      </c>
      <c r="VI9" s="14">
        <v>5.5</v>
      </c>
      <c r="VJ9" s="14">
        <v>5.5</v>
      </c>
      <c r="VK9" s="14">
        <v>-0.3</v>
      </c>
      <c r="VL9" s="14">
        <v>7</v>
      </c>
      <c r="VM9" s="14">
        <v>5.27</v>
      </c>
      <c r="VN9" s="14">
        <v>5.27</v>
      </c>
      <c r="VO9" s="14">
        <v>1.73</v>
      </c>
      <c r="VP9" s="14">
        <v>0</v>
      </c>
      <c r="VQ9" s="14"/>
      <c r="VR9" s="14"/>
      <c r="VS9" s="14">
        <v>0</v>
      </c>
      <c r="VT9" s="14">
        <v>0</v>
      </c>
      <c r="VU9" s="14"/>
      <c r="VV9" s="14"/>
      <c r="VW9" s="14">
        <v>0</v>
      </c>
      <c r="VX9" s="14">
        <v>0</v>
      </c>
      <c r="VY9" s="14"/>
      <c r="VZ9" s="14"/>
      <c r="WA9" s="14">
        <v>0</v>
      </c>
      <c r="WB9" s="14">
        <v>0.6</v>
      </c>
      <c r="WC9" s="14">
        <v>0.6</v>
      </c>
      <c r="WD9" s="14">
        <v>0.6</v>
      </c>
      <c r="WE9" s="14">
        <v>0</v>
      </c>
      <c r="WF9" s="14">
        <v>0.5</v>
      </c>
      <c r="WG9" s="14">
        <v>6</v>
      </c>
      <c r="WH9" s="14">
        <v>6</v>
      </c>
      <c r="WI9" s="14">
        <v>-5.5</v>
      </c>
      <c r="WJ9" s="14">
        <v>0</v>
      </c>
      <c r="WK9" s="14">
        <v>4</v>
      </c>
      <c r="WL9" s="14">
        <v>4</v>
      </c>
      <c r="WM9" s="14">
        <v>-4</v>
      </c>
      <c r="WN9" s="14">
        <v>0</v>
      </c>
      <c r="WO9" s="14"/>
      <c r="WP9" s="14"/>
      <c r="WQ9" s="14">
        <v>0</v>
      </c>
      <c r="WR9" s="14">
        <v>0</v>
      </c>
      <c r="WS9" s="14"/>
      <c r="WT9" s="14"/>
      <c r="WU9" s="14">
        <v>0</v>
      </c>
      <c r="WV9" s="14">
        <v>6.4</v>
      </c>
      <c r="WW9" s="14">
        <v>6.4</v>
      </c>
      <c r="WX9" s="14">
        <v>6.4</v>
      </c>
      <c r="WY9" s="14">
        <v>0</v>
      </c>
      <c r="WZ9" s="14">
        <v>18.899999999999999</v>
      </c>
      <c r="XA9" s="14">
        <v>18.4466</v>
      </c>
      <c r="XB9" s="14">
        <v>18.4466</v>
      </c>
      <c r="XC9" s="14">
        <v>0.45340000000000003</v>
      </c>
      <c r="XD9" s="14">
        <v>9.6</v>
      </c>
      <c r="XE9" s="14">
        <v>10.8</v>
      </c>
      <c r="XF9" s="14">
        <v>10.8</v>
      </c>
      <c r="XG9" s="14">
        <v>-1.2</v>
      </c>
      <c r="XH9" s="14">
        <v>35.4</v>
      </c>
      <c r="XI9" s="14">
        <v>30</v>
      </c>
      <c r="XJ9" s="14">
        <v>30</v>
      </c>
      <c r="XK9" s="14">
        <v>5.4</v>
      </c>
      <c r="XL9" s="14">
        <v>25.3</v>
      </c>
      <c r="XM9" s="14">
        <v>30</v>
      </c>
      <c r="XN9" s="14">
        <v>30</v>
      </c>
      <c r="XO9" s="14">
        <v>-4.7</v>
      </c>
      <c r="XP9" s="14">
        <v>15</v>
      </c>
      <c r="XQ9" s="14">
        <v>14</v>
      </c>
      <c r="XR9" s="14">
        <v>14</v>
      </c>
      <c r="XS9" s="14">
        <v>1</v>
      </c>
      <c r="XT9" s="14">
        <v>16.7</v>
      </c>
      <c r="XU9" s="14">
        <v>20.39</v>
      </c>
      <c r="XV9" s="14">
        <v>20.39</v>
      </c>
      <c r="XW9" s="14">
        <v>-3.69</v>
      </c>
      <c r="XX9" s="14">
        <v>8.6</v>
      </c>
      <c r="XY9" s="14">
        <v>7.82</v>
      </c>
      <c r="XZ9" s="14">
        <v>7.82</v>
      </c>
      <c r="YA9" s="14">
        <v>0.78</v>
      </c>
      <c r="YB9" s="14"/>
      <c r="YC9" s="14"/>
      <c r="YD9" s="14"/>
      <c r="YE9" s="14">
        <v>0</v>
      </c>
      <c r="YF9" s="14"/>
      <c r="YG9" s="14"/>
      <c r="YH9" s="14"/>
      <c r="YI9" s="14">
        <v>0</v>
      </c>
    </row>
    <row r="10" spans="1:659" ht="24" customHeight="1" x14ac:dyDescent="0.3">
      <c r="A10" s="1"/>
      <c r="B10" s="16" t="s">
        <v>712</v>
      </c>
      <c r="C10" s="16" t="s">
        <v>714</v>
      </c>
      <c r="D10" s="17">
        <v>138.1</v>
      </c>
      <c r="E10" s="17">
        <v>119.43769</v>
      </c>
      <c r="F10" s="17">
        <v>109.12618999999999</v>
      </c>
      <c r="G10" s="17">
        <v>28.97381</v>
      </c>
      <c r="H10" s="17">
        <v>593.1</v>
      </c>
      <c r="I10" s="17">
        <v>594.17127000000005</v>
      </c>
      <c r="J10" s="17">
        <v>594.17128000000002</v>
      </c>
      <c r="K10" s="17">
        <v>-1.07128</v>
      </c>
      <c r="L10" s="17">
        <v>203.9</v>
      </c>
      <c r="M10" s="17">
        <v>193.29446999999999</v>
      </c>
      <c r="N10" s="17">
        <v>193.29447999999999</v>
      </c>
      <c r="O10" s="17">
        <v>10.60552</v>
      </c>
      <c r="P10" s="17"/>
      <c r="Q10" s="17"/>
      <c r="R10" s="17"/>
      <c r="S10" s="17">
        <v>0</v>
      </c>
      <c r="T10" s="17"/>
      <c r="U10" s="17"/>
      <c r="V10" s="17"/>
      <c r="W10" s="17">
        <v>0</v>
      </c>
      <c r="X10" s="17">
        <v>10.9</v>
      </c>
      <c r="Y10" s="17">
        <v>10.309749999999999</v>
      </c>
      <c r="Z10" s="17">
        <v>10.309279999999999</v>
      </c>
      <c r="AA10" s="17">
        <v>0.59072000000000002</v>
      </c>
      <c r="AB10" s="17">
        <v>74.599999999999994</v>
      </c>
      <c r="AC10" s="17">
        <v>85.753569999999996</v>
      </c>
      <c r="AD10" s="17">
        <v>89.571860000000001</v>
      </c>
      <c r="AE10" s="17">
        <v>-14.97186</v>
      </c>
      <c r="AF10" s="17"/>
      <c r="AG10" s="17"/>
      <c r="AH10" s="17"/>
      <c r="AI10" s="17">
        <v>0</v>
      </c>
      <c r="AJ10" s="17"/>
      <c r="AK10" s="17"/>
      <c r="AL10" s="17"/>
      <c r="AM10" s="17">
        <v>0</v>
      </c>
      <c r="AN10" s="17">
        <v>188</v>
      </c>
      <c r="AO10" s="17">
        <v>196.22766999999999</v>
      </c>
      <c r="AP10" s="17">
        <v>196.22801999999999</v>
      </c>
      <c r="AQ10" s="17">
        <v>-8.2280200000000008</v>
      </c>
      <c r="AR10" s="17">
        <v>194.5</v>
      </c>
      <c r="AS10" s="17">
        <v>196.22766999999999</v>
      </c>
      <c r="AT10" s="17">
        <v>196.22801999999999</v>
      </c>
      <c r="AU10" s="17">
        <v>-1.7280199999999999</v>
      </c>
      <c r="AV10" s="17">
        <v>194.6</v>
      </c>
      <c r="AW10" s="17">
        <v>196.22766999999999</v>
      </c>
      <c r="AX10" s="17">
        <v>196.22801999999999</v>
      </c>
      <c r="AY10" s="17">
        <v>-1.62802</v>
      </c>
      <c r="AZ10" s="17">
        <v>282.8</v>
      </c>
      <c r="BA10" s="17">
        <v>295.22541000000001</v>
      </c>
      <c r="BB10" s="17">
        <v>295.22593999999998</v>
      </c>
      <c r="BC10" s="17">
        <v>-12.425940000000001</v>
      </c>
      <c r="BD10" s="17">
        <v>216.2</v>
      </c>
      <c r="BE10" s="17">
        <v>208.07386</v>
      </c>
      <c r="BF10" s="17">
        <v>208.07390000000001</v>
      </c>
      <c r="BG10" s="17">
        <v>8.1260999999999992</v>
      </c>
      <c r="BH10" s="17">
        <v>112</v>
      </c>
      <c r="BI10" s="17">
        <v>104.34935</v>
      </c>
      <c r="BJ10" s="17">
        <v>104.34936999999999</v>
      </c>
      <c r="BK10" s="17">
        <v>7.6506299999999996</v>
      </c>
      <c r="BL10" s="17">
        <v>354</v>
      </c>
      <c r="BM10" s="17">
        <v>381.37175999999999</v>
      </c>
      <c r="BN10" s="17">
        <v>381.37281999999999</v>
      </c>
      <c r="BO10" s="17">
        <v>-27.372820000000001</v>
      </c>
      <c r="BP10" s="17">
        <v>4.3</v>
      </c>
      <c r="BQ10" s="17"/>
      <c r="BR10" s="17"/>
      <c r="BS10" s="17">
        <v>4.3</v>
      </c>
      <c r="BT10" s="17"/>
      <c r="BU10" s="17"/>
      <c r="BV10" s="17"/>
      <c r="BW10" s="17">
        <v>0</v>
      </c>
      <c r="BX10" s="17"/>
      <c r="BY10" s="17"/>
      <c r="BZ10" s="17"/>
      <c r="CA10" s="17">
        <v>0</v>
      </c>
      <c r="CB10" s="17"/>
      <c r="CC10" s="17"/>
      <c r="CD10" s="17"/>
      <c r="CE10" s="17">
        <v>0</v>
      </c>
      <c r="CF10" s="17"/>
      <c r="CG10" s="17"/>
      <c r="CH10" s="17"/>
      <c r="CI10" s="17">
        <v>0</v>
      </c>
      <c r="CJ10" s="17">
        <v>111.5</v>
      </c>
      <c r="CK10" s="17">
        <v>115.83387999999999</v>
      </c>
      <c r="CL10" s="17">
        <v>115.83387999999999</v>
      </c>
      <c r="CM10" s="17">
        <v>-4.3338799999999997</v>
      </c>
      <c r="CN10" s="17">
        <v>6.7</v>
      </c>
      <c r="CO10" s="17">
        <v>5.1333399999999996</v>
      </c>
      <c r="CP10" s="17">
        <v>5.1333399999999996</v>
      </c>
      <c r="CQ10" s="17">
        <v>1.5666599999999999</v>
      </c>
      <c r="CR10" s="17">
        <v>5.4</v>
      </c>
      <c r="CS10" s="17">
        <v>2.8177500000000002</v>
      </c>
      <c r="CT10" s="17">
        <v>2.8177599999999998</v>
      </c>
      <c r="CU10" s="17">
        <v>2.5822400000000001</v>
      </c>
      <c r="CV10" s="17"/>
      <c r="CW10" s="17"/>
      <c r="CX10" s="17"/>
      <c r="CY10" s="17">
        <v>0</v>
      </c>
      <c r="CZ10" s="17">
        <v>6.9</v>
      </c>
      <c r="DA10" s="17">
        <v>6.8787000000000003</v>
      </c>
      <c r="DB10" s="17">
        <v>6.8787000000000003</v>
      </c>
      <c r="DC10" s="17">
        <v>2.1299999999999999E-2</v>
      </c>
      <c r="DD10" s="17">
        <v>11.8</v>
      </c>
      <c r="DE10" s="17">
        <v>14.88425</v>
      </c>
      <c r="DF10" s="17">
        <v>14.919420000000001</v>
      </c>
      <c r="DG10" s="17">
        <v>-3.1194199999999999</v>
      </c>
      <c r="DH10" s="17">
        <v>84.2</v>
      </c>
      <c r="DI10" s="17">
        <v>81.525850000000005</v>
      </c>
      <c r="DJ10" s="17">
        <v>142.30582999999999</v>
      </c>
      <c r="DK10" s="17">
        <v>-58.105829999999997</v>
      </c>
      <c r="DL10" s="17"/>
      <c r="DM10" s="17"/>
      <c r="DN10" s="17"/>
      <c r="DO10" s="17">
        <v>0</v>
      </c>
      <c r="DP10" s="17"/>
      <c r="DQ10" s="17"/>
      <c r="DR10" s="17"/>
      <c r="DS10" s="17">
        <v>0</v>
      </c>
      <c r="DT10" s="17"/>
      <c r="DU10" s="17"/>
      <c r="DV10" s="17"/>
      <c r="DW10" s="17">
        <v>0</v>
      </c>
      <c r="DX10" s="17"/>
      <c r="DY10" s="17"/>
      <c r="DZ10" s="17"/>
      <c r="EA10" s="17">
        <v>0</v>
      </c>
      <c r="EB10" s="17">
        <v>54.7</v>
      </c>
      <c r="EC10" s="17">
        <v>61.684109999999997</v>
      </c>
      <c r="ED10" s="17">
        <v>56.515709999999999</v>
      </c>
      <c r="EE10" s="17">
        <v>-1.8157099999999999</v>
      </c>
      <c r="EF10" s="17">
        <v>45.9</v>
      </c>
      <c r="EG10" s="17">
        <v>94.84581</v>
      </c>
      <c r="EH10" s="17">
        <v>103.52627</v>
      </c>
      <c r="EI10" s="17">
        <v>-57.626269999999998</v>
      </c>
      <c r="EJ10" s="17"/>
      <c r="EK10" s="17"/>
      <c r="EL10" s="17"/>
      <c r="EM10" s="17">
        <v>0</v>
      </c>
      <c r="EN10" s="17"/>
      <c r="EO10" s="17"/>
      <c r="EP10" s="17"/>
      <c r="EQ10" s="17">
        <v>0</v>
      </c>
      <c r="ER10" s="17"/>
      <c r="ES10" s="17"/>
      <c r="ET10" s="17"/>
      <c r="EU10" s="17">
        <v>0</v>
      </c>
      <c r="EV10" s="17">
        <v>6.5</v>
      </c>
      <c r="EW10" s="17">
        <v>6.39</v>
      </c>
      <c r="EX10" s="17">
        <v>6.39</v>
      </c>
      <c r="EY10" s="17">
        <v>0.11</v>
      </c>
      <c r="EZ10" s="17">
        <v>0</v>
      </c>
      <c r="FA10" s="17">
        <v>144.33106000000001</v>
      </c>
      <c r="FB10" s="17"/>
      <c r="FC10" s="17">
        <v>0</v>
      </c>
      <c r="FD10" s="17">
        <v>35</v>
      </c>
      <c r="FE10" s="17">
        <v>32.78839</v>
      </c>
      <c r="FF10" s="17">
        <v>32.788400000000003</v>
      </c>
      <c r="FG10" s="17">
        <v>2.2115999999999998</v>
      </c>
      <c r="FH10" s="17">
        <v>56.4</v>
      </c>
      <c r="FI10" s="17">
        <v>74.99982</v>
      </c>
      <c r="FJ10" s="17">
        <v>75</v>
      </c>
      <c r="FK10" s="17">
        <v>-18.600000000000001</v>
      </c>
      <c r="FL10" s="17">
        <v>23.6</v>
      </c>
      <c r="FM10" s="17">
        <v>19.79213</v>
      </c>
      <c r="FN10" s="17">
        <v>19.79213</v>
      </c>
      <c r="FO10" s="17">
        <v>3.8078699999999999</v>
      </c>
      <c r="FP10" s="17">
        <v>18.600000000000001</v>
      </c>
      <c r="FQ10" s="17">
        <v>19.192229999999999</v>
      </c>
      <c r="FR10" s="17">
        <v>19.192229999999999</v>
      </c>
      <c r="FS10" s="17">
        <v>-0.59223000000000003</v>
      </c>
      <c r="FT10" s="17">
        <v>13.9</v>
      </c>
      <c r="FU10" s="17">
        <v>13.10679</v>
      </c>
      <c r="FV10" s="17">
        <v>13.1068</v>
      </c>
      <c r="FW10" s="17">
        <v>0.79320000000000002</v>
      </c>
      <c r="FX10" s="17">
        <v>57.6</v>
      </c>
      <c r="FY10" s="17">
        <v>63.29598</v>
      </c>
      <c r="FZ10" s="17">
        <v>63.29598</v>
      </c>
      <c r="GA10" s="17">
        <v>-5.6959799999999996</v>
      </c>
      <c r="GB10" s="17">
        <v>181.54446999999999</v>
      </c>
      <c r="GC10" s="17">
        <v>184.91492</v>
      </c>
      <c r="GD10" s="17">
        <v>184.91498000000001</v>
      </c>
      <c r="GE10" s="17">
        <v>-3.3705099999999999</v>
      </c>
      <c r="GF10" s="17">
        <v>181.51482999999999</v>
      </c>
      <c r="GG10" s="17">
        <v>184.91492</v>
      </c>
      <c r="GH10" s="17">
        <v>184.91498000000001</v>
      </c>
      <c r="GI10" s="17">
        <v>-3.40015</v>
      </c>
      <c r="GJ10" s="17">
        <v>183.83690999999999</v>
      </c>
      <c r="GK10" s="17">
        <v>185.47022000000001</v>
      </c>
      <c r="GL10" s="17">
        <v>185.47028</v>
      </c>
      <c r="GM10" s="17">
        <v>-1.63337</v>
      </c>
      <c r="GN10" s="17">
        <v>57.3</v>
      </c>
      <c r="GO10" s="17">
        <v>56.397280000000002</v>
      </c>
      <c r="GP10" s="17">
        <v>87.684880000000007</v>
      </c>
      <c r="GQ10" s="17">
        <v>-30.384879999999999</v>
      </c>
      <c r="GR10" s="17">
        <v>7.8</v>
      </c>
      <c r="GS10" s="17">
        <v>4.6954799999999999</v>
      </c>
      <c r="GT10" s="17">
        <v>4.6954900000000004</v>
      </c>
      <c r="GU10" s="17">
        <v>3.1045099999999999</v>
      </c>
      <c r="GV10" s="17">
        <v>4.4000000000000004</v>
      </c>
      <c r="GW10" s="17">
        <v>4.9260000000000002</v>
      </c>
      <c r="GX10" s="17">
        <v>4.9260099999999998</v>
      </c>
      <c r="GY10" s="17">
        <v>-0.52600999999999998</v>
      </c>
      <c r="GZ10" s="17">
        <v>21.3</v>
      </c>
      <c r="HA10" s="17">
        <v>34.475580000000001</v>
      </c>
      <c r="HB10" s="17">
        <v>34.47804</v>
      </c>
      <c r="HC10" s="17">
        <v>-13.178039999999999</v>
      </c>
      <c r="HD10" s="17">
        <v>31.3</v>
      </c>
      <c r="HE10" s="17">
        <v>34.439799999999998</v>
      </c>
      <c r="HF10" s="17">
        <v>34.439810000000001</v>
      </c>
      <c r="HG10" s="17">
        <v>-3.1398100000000002</v>
      </c>
      <c r="HH10" s="17">
        <v>2</v>
      </c>
      <c r="HI10" s="17">
        <v>1.97359</v>
      </c>
      <c r="HJ10" s="17">
        <v>1.97359</v>
      </c>
      <c r="HK10" s="17">
        <v>2.6409999999999999E-2</v>
      </c>
      <c r="HL10" s="17">
        <v>15.9</v>
      </c>
      <c r="HM10" s="17"/>
      <c r="HN10" s="17"/>
      <c r="HO10" s="17">
        <v>15.9</v>
      </c>
      <c r="HP10" s="17">
        <v>41</v>
      </c>
      <c r="HQ10" s="17">
        <v>50.253819999999997</v>
      </c>
      <c r="HR10" s="17">
        <v>91.262140000000002</v>
      </c>
      <c r="HS10" s="17">
        <v>-50.262140000000002</v>
      </c>
      <c r="HT10" s="17"/>
      <c r="HU10" s="17"/>
      <c r="HV10" s="17"/>
      <c r="HW10" s="17">
        <v>0</v>
      </c>
      <c r="HX10" s="17"/>
      <c r="HY10" s="17"/>
      <c r="HZ10" s="17"/>
      <c r="IA10" s="17">
        <v>0</v>
      </c>
      <c r="IB10" s="17">
        <v>41.7</v>
      </c>
      <c r="IC10" s="17">
        <v>82.389300000000006</v>
      </c>
      <c r="ID10" s="17">
        <v>52.408799999999999</v>
      </c>
      <c r="IE10" s="17">
        <v>-10.7088</v>
      </c>
      <c r="IF10" s="17"/>
      <c r="IG10" s="17"/>
      <c r="IH10" s="17"/>
      <c r="II10" s="17">
        <v>0</v>
      </c>
      <c r="IJ10" s="17"/>
      <c r="IK10" s="17"/>
      <c r="IL10" s="17"/>
      <c r="IM10" s="17">
        <v>0</v>
      </c>
      <c r="IN10" s="17">
        <v>47.3</v>
      </c>
      <c r="IO10" s="17"/>
      <c r="IP10" s="17">
        <v>48.181449999999998</v>
      </c>
      <c r="IQ10" s="17">
        <v>-0.88144999999999996</v>
      </c>
      <c r="IR10" s="17"/>
      <c r="IS10" s="17"/>
      <c r="IT10" s="17"/>
      <c r="IU10" s="17">
        <v>0</v>
      </c>
      <c r="IV10" s="17"/>
      <c r="IW10" s="17"/>
      <c r="IX10" s="17"/>
      <c r="IY10" s="17">
        <v>0</v>
      </c>
      <c r="IZ10" s="17"/>
      <c r="JA10" s="17"/>
      <c r="JB10" s="17"/>
      <c r="JC10" s="17">
        <v>0</v>
      </c>
      <c r="JD10" s="17">
        <v>34</v>
      </c>
      <c r="JE10" s="17">
        <v>38.571010000000001</v>
      </c>
      <c r="JF10" s="17">
        <v>76.639709999999994</v>
      </c>
      <c r="JG10" s="17">
        <v>-42.639710000000001</v>
      </c>
      <c r="JH10" s="17">
        <v>179</v>
      </c>
      <c r="JI10" s="17">
        <v>178.35101</v>
      </c>
      <c r="JJ10" s="17">
        <v>178.35103000000001</v>
      </c>
      <c r="JK10" s="17">
        <v>0.64897000000000005</v>
      </c>
      <c r="JL10" s="17">
        <v>176.1</v>
      </c>
      <c r="JM10" s="17">
        <v>178.35101</v>
      </c>
      <c r="JN10" s="17">
        <v>178.35103000000001</v>
      </c>
      <c r="JO10" s="17">
        <v>-2.2510300000000001</v>
      </c>
      <c r="JP10" s="17">
        <v>210.5</v>
      </c>
      <c r="JQ10" s="17">
        <v>178.35101</v>
      </c>
      <c r="JR10" s="17">
        <v>178.35103000000001</v>
      </c>
      <c r="JS10" s="17">
        <v>32.148969999999998</v>
      </c>
      <c r="JT10" s="17">
        <v>275.2</v>
      </c>
      <c r="JU10" s="17">
        <v>268.32988999999998</v>
      </c>
      <c r="JV10" s="17">
        <v>268.32992000000002</v>
      </c>
      <c r="JW10" s="17">
        <v>6.8700799999999997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0.9</v>
      </c>
      <c r="LE10" s="17">
        <v>1.1522600000000001</v>
      </c>
      <c r="LF10" s="17">
        <v>1.1522699999999999</v>
      </c>
      <c r="LG10" s="17">
        <v>-0.25226999999999999</v>
      </c>
      <c r="LH10" s="17">
        <v>93.5</v>
      </c>
      <c r="LI10" s="17">
        <v>155.59335999999999</v>
      </c>
      <c r="LJ10" s="17">
        <v>110.42149000000001</v>
      </c>
      <c r="LK10" s="17">
        <v>-16.921489999999999</v>
      </c>
      <c r="LL10" s="17">
        <v>82.8</v>
      </c>
      <c r="LM10" s="17">
        <v>95.150540000000007</v>
      </c>
      <c r="LN10" s="17">
        <v>95.154399999999995</v>
      </c>
      <c r="LO10" s="17">
        <v>-12.3544</v>
      </c>
      <c r="LP10" s="17">
        <v>63.7</v>
      </c>
      <c r="LQ10" s="17">
        <v>67.133979999999994</v>
      </c>
      <c r="LR10" s="17">
        <v>67.133979999999994</v>
      </c>
      <c r="LS10" s="17">
        <v>-3.43398</v>
      </c>
      <c r="LT10" s="17">
        <v>74.8</v>
      </c>
      <c r="LU10" s="17">
        <v>72.508489999999995</v>
      </c>
      <c r="LV10" s="17">
        <v>72.37388</v>
      </c>
      <c r="LW10" s="17">
        <v>2.4261200000000001</v>
      </c>
      <c r="LX10" s="17">
        <v>29.7</v>
      </c>
      <c r="LY10" s="17">
        <v>29.951450000000001</v>
      </c>
      <c r="LZ10" s="17">
        <v>29.951460000000001</v>
      </c>
      <c r="MA10" s="17">
        <v>-0.25146000000000002</v>
      </c>
      <c r="MB10" s="17"/>
      <c r="MC10" s="17"/>
      <c r="MD10" s="17"/>
      <c r="ME10" s="17">
        <v>0</v>
      </c>
      <c r="MF10" s="17"/>
      <c r="MG10" s="17"/>
      <c r="MH10" s="17"/>
      <c r="MI10" s="17">
        <v>0</v>
      </c>
      <c r="MJ10" s="17"/>
      <c r="MK10" s="17"/>
      <c r="ML10" s="17"/>
      <c r="MM10" s="17">
        <v>0</v>
      </c>
      <c r="MN10" s="17">
        <v>147.30000000000001</v>
      </c>
      <c r="MO10" s="17">
        <v>149.62409</v>
      </c>
      <c r="MP10" s="17">
        <v>149.62415999999999</v>
      </c>
      <c r="MQ10" s="17">
        <v>-2.32416</v>
      </c>
      <c r="MR10" s="17">
        <v>149.69999999999999</v>
      </c>
      <c r="MS10" s="17">
        <v>149.62409</v>
      </c>
      <c r="MT10" s="17">
        <v>149.62415999999999</v>
      </c>
      <c r="MU10" s="17">
        <v>7.5840000000000005E-2</v>
      </c>
      <c r="MV10" s="17">
        <v>150.6</v>
      </c>
      <c r="MW10" s="17">
        <v>150.07341</v>
      </c>
      <c r="MX10" s="17">
        <v>150.07347999999999</v>
      </c>
      <c r="MY10" s="17">
        <v>0.52651999999999999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c r="NV10" s="17"/>
      <c r="NW10" s="17">
        <v>137.19999999999999</v>
      </c>
      <c r="NX10" s="17">
        <v>78.3</v>
      </c>
      <c r="NY10" s="17"/>
      <c r="NZ10" s="17"/>
      <c r="OA10" s="17">
        <v>78.3</v>
      </c>
      <c r="OB10" s="17">
        <v>0</v>
      </c>
      <c r="OC10" s="17"/>
      <c r="OD10" s="17"/>
      <c r="OE10" s="17">
        <v>0</v>
      </c>
      <c r="OF10" s="17">
        <v>26</v>
      </c>
      <c r="OG10" s="17">
        <v>59.289000000000001</v>
      </c>
      <c r="OH10" s="17">
        <v>59.289000000000001</v>
      </c>
      <c r="OI10" s="17">
        <v>-33.289000000000001</v>
      </c>
      <c r="OJ10" s="17">
        <v>0</v>
      </c>
      <c r="OK10" s="17"/>
      <c r="OL10" s="17"/>
      <c r="OM10" s="17">
        <v>0</v>
      </c>
      <c r="ON10" s="17">
        <v>10.3</v>
      </c>
      <c r="OO10" s="17">
        <v>13.903</v>
      </c>
      <c r="OP10" s="17">
        <v>13.903</v>
      </c>
      <c r="OQ10" s="17">
        <v>-3.6030000000000002</v>
      </c>
      <c r="OR10" s="17">
        <v>0</v>
      </c>
      <c r="OS10" s="17"/>
      <c r="OT10" s="17"/>
      <c r="OU10" s="17">
        <v>0</v>
      </c>
      <c r="OV10" s="17">
        <v>7.9</v>
      </c>
      <c r="OW10" s="17">
        <v>7.8</v>
      </c>
      <c r="OX10" s="17">
        <v>7.8</v>
      </c>
      <c r="OY10" s="17">
        <v>0.1</v>
      </c>
      <c r="OZ10" s="17"/>
      <c r="PA10" s="17"/>
      <c r="PB10" s="17"/>
      <c r="PC10" s="17">
        <v>0</v>
      </c>
      <c r="PD10" s="17">
        <v>9.9</v>
      </c>
      <c r="PE10" s="17">
        <v>9.0000300000000006</v>
      </c>
      <c r="PF10" s="17">
        <v>9</v>
      </c>
      <c r="PG10" s="17">
        <v>0.9</v>
      </c>
      <c r="PH10" s="17">
        <v>0.8</v>
      </c>
      <c r="PI10" s="17">
        <v>1.3441000000000001</v>
      </c>
      <c r="PJ10" s="17">
        <v>1.3440700000000001</v>
      </c>
      <c r="PK10" s="17">
        <v>-0.54407000000000005</v>
      </c>
      <c r="PL10" s="17">
        <v>0.3</v>
      </c>
      <c r="PM10" s="17">
        <v>1.23</v>
      </c>
      <c r="PN10" s="17">
        <v>1.23</v>
      </c>
      <c r="PO10" s="17">
        <v>-0.93</v>
      </c>
      <c r="PP10" s="17">
        <v>3.3</v>
      </c>
      <c r="PQ10" s="17">
        <v>3.1</v>
      </c>
      <c r="PR10" s="17">
        <v>3.1</v>
      </c>
      <c r="PS10" s="17">
        <v>0.2</v>
      </c>
      <c r="PT10" s="17">
        <v>2</v>
      </c>
      <c r="PU10" s="17">
        <v>2</v>
      </c>
      <c r="PV10" s="17">
        <v>2</v>
      </c>
      <c r="PW10" s="17">
        <v>0</v>
      </c>
      <c r="PX10" s="17">
        <v>19.7</v>
      </c>
      <c r="PY10" s="17">
        <v>19.417470000000002</v>
      </c>
      <c r="PZ10" s="17">
        <v>19.417480000000001</v>
      </c>
      <c r="QA10" s="17">
        <v>0.28251999999999999</v>
      </c>
      <c r="QB10" s="17">
        <v>7.3</v>
      </c>
      <c r="QC10" s="17">
        <v>5.7</v>
      </c>
      <c r="QD10" s="17">
        <v>5.7</v>
      </c>
      <c r="QE10" s="17">
        <v>1.6</v>
      </c>
      <c r="QF10" s="17">
        <v>7.5</v>
      </c>
      <c r="QG10" s="17">
        <v>5.5</v>
      </c>
      <c r="QH10" s="17">
        <v>5.5</v>
      </c>
      <c r="QI10" s="17">
        <v>2</v>
      </c>
      <c r="QJ10" s="17">
        <v>3.3</v>
      </c>
      <c r="QK10" s="17">
        <v>3.3</v>
      </c>
      <c r="QL10" s="17">
        <v>3.3</v>
      </c>
      <c r="QM10" s="17">
        <v>0</v>
      </c>
      <c r="QN10" s="17">
        <v>18.399999999999999</v>
      </c>
      <c r="QO10" s="17">
        <v>17.864070000000002</v>
      </c>
      <c r="QP10" s="17">
        <v>17.864080000000001</v>
      </c>
      <c r="QQ10" s="17">
        <v>0.53591999999999995</v>
      </c>
      <c r="QR10" s="17">
        <v>0</v>
      </c>
      <c r="QS10" s="17"/>
      <c r="QT10" s="17"/>
      <c r="QU10" s="17">
        <v>0</v>
      </c>
      <c r="QV10" s="17">
        <v>0</v>
      </c>
      <c r="QW10" s="17"/>
      <c r="QX10" s="17"/>
      <c r="QY10" s="17">
        <v>0</v>
      </c>
      <c r="QZ10" s="17">
        <v>6.1</v>
      </c>
      <c r="RA10" s="17">
        <v>12.66</v>
      </c>
      <c r="RB10" s="17">
        <v>12.66</v>
      </c>
      <c r="RC10" s="17">
        <v>-6.56</v>
      </c>
      <c r="RD10" s="17">
        <v>19.5</v>
      </c>
      <c r="RE10" s="17">
        <v>27.838000000000001</v>
      </c>
      <c r="RF10" s="17">
        <v>27.838000000000001</v>
      </c>
      <c r="RG10" s="17">
        <v>-8.3379999999999992</v>
      </c>
      <c r="RH10" s="17">
        <v>3.9</v>
      </c>
      <c r="RI10" s="17">
        <v>4.2</v>
      </c>
      <c r="RJ10" s="17">
        <v>4.2</v>
      </c>
      <c r="RK10" s="17">
        <v>-0.3</v>
      </c>
      <c r="RL10" s="17">
        <v>2.1</v>
      </c>
      <c r="RM10" s="17">
        <v>2.4</v>
      </c>
      <c r="RN10" s="17">
        <v>2.4</v>
      </c>
      <c r="RO10" s="17">
        <v>-0.3</v>
      </c>
      <c r="RP10" s="17">
        <v>2.1</v>
      </c>
      <c r="RQ10" s="17">
        <v>2.4</v>
      </c>
      <c r="RR10" s="17">
        <v>2.4</v>
      </c>
      <c r="RS10" s="17">
        <v>-0.3</v>
      </c>
      <c r="RT10" s="17">
        <v>2.5</v>
      </c>
      <c r="RU10" s="17">
        <v>2.8</v>
      </c>
      <c r="RV10" s="17">
        <v>2.8</v>
      </c>
      <c r="RW10" s="17">
        <v>-0.3</v>
      </c>
      <c r="RX10" s="17">
        <v>0</v>
      </c>
      <c r="RY10" s="17"/>
      <c r="RZ10" s="17"/>
      <c r="SA10" s="17">
        <v>0</v>
      </c>
      <c r="SB10" s="17">
        <v>2.4</v>
      </c>
      <c r="SC10" s="17">
        <v>2.331</v>
      </c>
      <c r="SD10" s="17">
        <v>2.331</v>
      </c>
      <c r="SE10" s="17">
        <v>6.9000000000000006E-2</v>
      </c>
      <c r="SF10" s="17">
        <v>11.2</v>
      </c>
      <c r="SG10" s="17">
        <v>19.057279999999999</v>
      </c>
      <c r="SH10" s="17">
        <v>12.12256</v>
      </c>
      <c r="SI10" s="17">
        <v>-0.92256000000000005</v>
      </c>
      <c r="SJ10" s="17">
        <v>1.4</v>
      </c>
      <c r="SK10" s="17">
        <v>1.4159999999999999</v>
      </c>
      <c r="SL10" s="17">
        <v>1.4159999999999999</v>
      </c>
      <c r="SM10" s="17">
        <v>-1.6E-2</v>
      </c>
      <c r="SN10" s="17">
        <v>0.3</v>
      </c>
      <c r="SO10" s="17">
        <v>0.4</v>
      </c>
      <c r="SP10" s="17">
        <v>0.4</v>
      </c>
      <c r="SQ10" s="17">
        <v>-0.1</v>
      </c>
      <c r="SR10" s="17">
        <v>5.9</v>
      </c>
      <c r="SS10" s="17">
        <v>4.9000000000000004</v>
      </c>
      <c r="ST10" s="17">
        <v>4.9000000000000004</v>
      </c>
      <c r="SU10" s="17">
        <v>1</v>
      </c>
      <c r="SV10" s="17">
        <v>4</v>
      </c>
      <c r="SW10" s="17">
        <v>3</v>
      </c>
      <c r="SX10" s="17">
        <v>3</v>
      </c>
      <c r="SY10" s="17">
        <v>1</v>
      </c>
      <c r="SZ10" s="17">
        <v>3.7</v>
      </c>
      <c r="TA10" s="17">
        <v>3.5</v>
      </c>
      <c r="TB10" s="17">
        <v>3.5</v>
      </c>
      <c r="TC10" s="17">
        <v>0.2</v>
      </c>
      <c r="TD10" s="17">
        <v>5.3</v>
      </c>
      <c r="TE10" s="17">
        <v>5.5</v>
      </c>
      <c r="TF10" s="17">
        <v>5.5</v>
      </c>
      <c r="TG10" s="17">
        <v>-0.2</v>
      </c>
      <c r="TH10" s="17">
        <v>15.9</v>
      </c>
      <c r="TI10" s="17">
        <v>14.5631</v>
      </c>
      <c r="TJ10" s="17">
        <v>14.56311</v>
      </c>
      <c r="TK10" s="17">
        <v>1.3368899999999999</v>
      </c>
      <c r="TL10" s="17">
        <v>25.3</v>
      </c>
      <c r="TM10" s="17">
        <v>16.131</v>
      </c>
      <c r="TN10" s="17">
        <v>16.131</v>
      </c>
      <c r="TO10" s="17">
        <v>9.1690000000000005</v>
      </c>
      <c r="TP10" s="17">
        <v>20.9</v>
      </c>
      <c r="TQ10" s="17">
        <v>11.195</v>
      </c>
      <c r="TR10" s="17">
        <v>11.195</v>
      </c>
      <c r="TS10" s="17">
        <v>9.7050000000000001</v>
      </c>
      <c r="TT10" s="17">
        <v>0</v>
      </c>
      <c r="TU10" s="17"/>
      <c r="TV10" s="17"/>
      <c r="TW10" s="17">
        <v>0</v>
      </c>
      <c r="TX10" s="17">
        <v>23.4</v>
      </c>
      <c r="TY10" s="17">
        <v>28.32</v>
      </c>
      <c r="TZ10" s="17">
        <v>28.32</v>
      </c>
      <c r="UA10" s="17">
        <v>-4.92</v>
      </c>
      <c r="UB10" s="17">
        <v>37.299999999999997</v>
      </c>
      <c r="UC10" s="17">
        <v>53.69</v>
      </c>
      <c r="UD10" s="17">
        <v>53.69</v>
      </c>
      <c r="UE10" s="17">
        <v>-16.39</v>
      </c>
      <c r="UF10" s="17">
        <v>2.2999999999999998</v>
      </c>
      <c r="UG10" s="17">
        <v>1.0289999999999999</v>
      </c>
      <c r="UH10" s="17">
        <v>1.0289999999999999</v>
      </c>
      <c r="UI10" s="17">
        <v>1.2709999999999999</v>
      </c>
      <c r="UJ10" s="17">
        <v>1</v>
      </c>
      <c r="UK10" s="17">
        <v>0.68500000000000005</v>
      </c>
      <c r="UL10" s="17">
        <v>0.68500000000000005</v>
      </c>
      <c r="UM10" s="17">
        <v>0.315</v>
      </c>
      <c r="UN10" s="17">
        <v>8.5009999999999994</v>
      </c>
      <c r="UO10" s="17">
        <v>8</v>
      </c>
      <c r="UP10" s="17">
        <v>8</v>
      </c>
      <c r="UQ10" s="17">
        <v>0.501</v>
      </c>
      <c r="UR10" s="17">
        <v>2.4830000000000001</v>
      </c>
      <c r="US10" s="17">
        <v>3</v>
      </c>
      <c r="UT10" s="17">
        <v>3</v>
      </c>
      <c r="UU10" s="17">
        <v>-0.51700000000000002</v>
      </c>
      <c r="UV10" s="17">
        <v>7.3</v>
      </c>
      <c r="UW10" s="17"/>
      <c r="UX10" s="17"/>
      <c r="UY10" s="17">
        <v>7.3</v>
      </c>
      <c r="UZ10" s="17">
        <v>4.5</v>
      </c>
      <c r="VA10" s="17">
        <v>5</v>
      </c>
      <c r="VB10" s="17">
        <v>5</v>
      </c>
      <c r="VC10" s="17">
        <v>-0.5</v>
      </c>
      <c r="VD10" s="17">
        <v>5</v>
      </c>
      <c r="VE10" s="17">
        <v>5.5</v>
      </c>
      <c r="VF10" s="17">
        <v>5.5</v>
      </c>
      <c r="VG10" s="17">
        <v>-0.5</v>
      </c>
      <c r="VH10" s="17">
        <v>5.2</v>
      </c>
      <c r="VI10" s="17">
        <v>5.5</v>
      </c>
      <c r="VJ10" s="17">
        <v>5.5</v>
      </c>
      <c r="VK10" s="17">
        <v>-0.3</v>
      </c>
      <c r="VL10" s="17">
        <v>4.5</v>
      </c>
      <c r="VM10" s="17">
        <v>10.401</v>
      </c>
      <c r="VN10" s="17">
        <v>10.401</v>
      </c>
      <c r="VO10" s="17">
        <v>-5.9009999999999998</v>
      </c>
      <c r="VP10" s="17">
        <v>0</v>
      </c>
      <c r="VQ10" s="17"/>
      <c r="VR10" s="17"/>
      <c r="VS10" s="17">
        <v>0</v>
      </c>
      <c r="VT10" s="17">
        <v>0</v>
      </c>
      <c r="VU10" s="17"/>
      <c r="VV10" s="17"/>
      <c r="VW10" s="17">
        <v>0</v>
      </c>
      <c r="VX10" s="17">
        <v>0</v>
      </c>
      <c r="VY10" s="17"/>
      <c r="VZ10" s="17"/>
      <c r="WA10" s="17">
        <v>0</v>
      </c>
      <c r="WB10" s="17">
        <v>0.6</v>
      </c>
      <c r="WC10" s="17">
        <v>0.6</v>
      </c>
      <c r="WD10" s="17">
        <v>0.6</v>
      </c>
      <c r="WE10" s="17">
        <v>0</v>
      </c>
      <c r="WF10" s="17">
        <v>0</v>
      </c>
      <c r="WG10" s="17">
        <v>3.8170000000000002</v>
      </c>
      <c r="WH10" s="17">
        <v>3.8170000000000002</v>
      </c>
      <c r="WI10" s="17">
        <v>-3.8170000000000002</v>
      </c>
      <c r="WJ10" s="17">
        <v>0</v>
      </c>
      <c r="WK10" s="17">
        <v>4.6050000000000004</v>
      </c>
      <c r="WL10" s="17">
        <v>4.6050000000000004</v>
      </c>
      <c r="WM10" s="17">
        <v>-4.6050000000000004</v>
      </c>
      <c r="WN10" s="17">
        <v>0</v>
      </c>
      <c r="WO10" s="17"/>
      <c r="WP10" s="17"/>
      <c r="WQ10" s="17">
        <v>0</v>
      </c>
      <c r="WR10" s="17">
        <v>0</v>
      </c>
      <c r="WS10" s="17"/>
      <c r="WT10" s="17"/>
      <c r="WU10" s="17">
        <v>0</v>
      </c>
      <c r="WV10" s="17">
        <v>6.4</v>
      </c>
      <c r="WW10" s="17">
        <v>6.4</v>
      </c>
      <c r="WX10" s="17">
        <v>6.4</v>
      </c>
      <c r="WY10" s="17">
        <v>0</v>
      </c>
      <c r="WZ10" s="17">
        <v>18.8</v>
      </c>
      <c r="XA10" s="17">
        <v>18.4466</v>
      </c>
      <c r="XB10" s="17">
        <v>18.4466</v>
      </c>
      <c r="XC10" s="17">
        <v>0.35339999999999999</v>
      </c>
      <c r="XD10" s="17">
        <v>9.1</v>
      </c>
      <c r="XE10" s="17">
        <v>10.8</v>
      </c>
      <c r="XF10" s="17">
        <v>10.8</v>
      </c>
      <c r="XG10" s="17">
        <v>-1.7</v>
      </c>
      <c r="XH10" s="17">
        <v>35.200000000000003</v>
      </c>
      <c r="XI10" s="17">
        <v>30</v>
      </c>
      <c r="XJ10" s="17">
        <v>30</v>
      </c>
      <c r="XK10" s="17">
        <v>5.2</v>
      </c>
      <c r="XL10" s="17">
        <v>25.2</v>
      </c>
      <c r="XM10" s="17">
        <v>30</v>
      </c>
      <c r="XN10" s="17">
        <v>30</v>
      </c>
      <c r="XO10" s="17">
        <v>-4.8</v>
      </c>
      <c r="XP10" s="17">
        <v>15</v>
      </c>
      <c r="XQ10" s="17">
        <v>14</v>
      </c>
      <c r="XR10" s="17">
        <v>14</v>
      </c>
      <c r="XS10" s="17">
        <v>1</v>
      </c>
      <c r="XT10" s="17">
        <v>17.100000000000001</v>
      </c>
      <c r="XU10" s="17">
        <v>20.39</v>
      </c>
      <c r="XV10" s="17">
        <v>20.39</v>
      </c>
      <c r="XW10" s="17">
        <v>-3.29</v>
      </c>
      <c r="XX10" s="17">
        <v>8.6</v>
      </c>
      <c r="XY10" s="17">
        <v>7.82</v>
      </c>
      <c r="XZ10" s="17">
        <v>7.82</v>
      </c>
      <c r="YA10" s="17">
        <v>0.78</v>
      </c>
      <c r="YB10" s="17"/>
      <c r="YC10" s="17"/>
      <c r="YD10" s="17"/>
      <c r="YE10" s="17">
        <v>0</v>
      </c>
      <c r="YF10" s="17"/>
      <c r="YG10" s="17"/>
      <c r="YH10" s="17"/>
      <c r="YI10" s="17">
        <v>0</v>
      </c>
    </row>
    <row r="11" spans="1:659" ht="24" customHeight="1" x14ac:dyDescent="0.3">
      <c r="A11" s="1"/>
      <c r="B11" s="16" t="s">
        <v>712</v>
      </c>
      <c r="C11" s="16" t="s">
        <v>715</v>
      </c>
      <c r="D11" s="17">
        <v>137.80000000000001</v>
      </c>
      <c r="E11" s="17">
        <v>115.57875</v>
      </c>
      <c r="F11" s="17">
        <v>102.06247</v>
      </c>
      <c r="G11" s="17">
        <v>35.73753</v>
      </c>
      <c r="H11" s="17">
        <v>598.1</v>
      </c>
      <c r="I11" s="17">
        <v>594.17127000000005</v>
      </c>
      <c r="J11" s="17">
        <v>594.17128000000002</v>
      </c>
      <c r="K11" s="17">
        <v>3.9287200000000002</v>
      </c>
      <c r="L11" s="17">
        <v>199</v>
      </c>
      <c r="M11" s="17">
        <v>193.29446999999999</v>
      </c>
      <c r="N11" s="17">
        <v>193.29447999999999</v>
      </c>
      <c r="O11" s="17">
        <v>5.7055199999999999</v>
      </c>
      <c r="P11" s="17"/>
      <c r="Q11" s="17"/>
      <c r="R11" s="17"/>
      <c r="S11" s="17">
        <v>0</v>
      </c>
      <c r="T11" s="17"/>
      <c r="U11" s="17"/>
      <c r="V11" s="17"/>
      <c r="W11" s="17">
        <v>0</v>
      </c>
      <c r="X11" s="17">
        <v>10.8</v>
      </c>
      <c r="Y11" s="17"/>
      <c r="Z11" s="17">
        <v>10.309279999999999</v>
      </c>
      <c r="AA11" s="17">
        <v>0.49071999999999999</v>
      </c>
      <c r="AB11" s="17">
        <v>76.8</v>
      </c>
      <c r="AC11" s="17">
        <v>86.431160000000006</v>
      </c>
      <c r="AD11" s="17">
        <v>89.571860000000001</v>
      </c>
      <c r="AE11" s="17">
        <v>-12.77186</v>
      </c>
      <c r="AF11" s="17"/>
      <c r="AG11" s="17"/>
      <c r="AH11" s="17"/>
      <c r="AI11" s="17">
        <v>0</v>
      </c>
      <c r="AJ11" s="17"/>
      <c r="AK11" s="17"/>
      <c r="AL11" s="17"/>
      <c r="AM11" s="17">
        <v>0</v>
      </c>
      <c r="AN11" s="17">
        <v>187.6</v>
      </c>
      <c r="AO11" s="17">
        <v>196.22739999999999</v>
      </c>
      <c r="AP11" s="17">
        <v>196.22801999999999</v>
      </c>
      <c r="AQ11" s="17">
        <v>-8.6280199999999994</v>
      </c>
      <c r="AR11" s="17">
        <v>204.7</v>
      </c>
      <c r="AS11" s="17">
        <v>196.22739999999999</v>
      </c>
      <c r="AT11" s="17">
        <v>196.22801999999999</v>
      </c>
      <c r="AU11" s="17">
        <v>8.4719800000000003</v>
      </c>
      <c r="AV11" s="17">
        <v>205.1</v>
      </c>
      <c r="AW11" s="17">
        <v>196.22739999999999</v>
      </c>
      <c r="AX11" s="17">
        <v>196.22801999999999</v>
      </c>
      <c r="AY11" s="17">
        <v>8.8719800000000006</v>
      </c>
      <c r="AZ11" s="17">
        <v>284.89999999999998</v>
      </c>
      <c r="BA11" s="17">
        <v>295.22501</v>
      </c>
      <c r="BB11" s="17">
        <v>295.22593999999998</v>
      </c>
      <c r="BC11" s="17">
        <v>-10.325939999999999</v>
      </c>
      <c r="BD11" s="17">
        <v>216.8</v>
      </c>
      <c r="BE11" s="17">
        <v>208.07384999999999</v>
      </c>
      <c r="BF11" s="17">
        <v>208.07390000000001</v>
      </c>
      <c r="BG11" s="17">
        <v>8.7261000000000006</v>
      </c>
      <c r="BH11" s="17">
        <v>111.2</v>
      </c>
      <c r="BI11" s="17">
        <v>104.34935</v>
      </c>
      <c r="BJ11" s="17">
        <v>104.34936999999999</v>
      </c>
      <c r="BK11" s="17">
        <v>6.8506299999999998</v>
      </c>
      <c r="BL11" s="17">
        <v>288.3</v>
      </c>
      <c r="BM11" s="17">
        <v>381.37148999999999</v>
      </c>
      <c r="BN11" s="17">
        <v>381.37281999999999</v>
      </c>
      <c r="BO11" s="17">
        <v>-93.072819999999993</v>
      </c>
      <c r="BP11" s="17">
        <v>4.3</v>
      </c>
      <c r="BQ11" s="17">
        <v>3.9165000000000001</v>
      </c>
      <c r="BR11" s="17">
        <v>3.9165100000000002</v>
      </c>
      <c r="BS11" s="17">
        <v>0.38349</v>
      </c>
      <c r="BT11" s="17"/>
      <c r="BU11" s="17"/>
      <c r="BV11" s="17"/>
      <c r="BW11" s="17">
        <v>0</v>
      </c>
      <c r="BX11" s="17"/>
      <c r="BY11" s="17"/>
      <c r="BZ11" s="17"/>
      <c r="CA11" s="17">
        <v>0</v>
      </c>
      <c r="CB11" s="17"/>
      <c r="CC11" s="17"/>
      <c r="CD11" s="17"/>
      <c r="CE11" s="17">
        <v>0</v>
      </c>
      <c r="CF11" s="17"/>
      <c r="CG11" s="17"/>
      <c r="CH11" s="17"/>
      <c r="CI11" s="17">
        <v>0</v>
      </c>
      <c r="CJ11" s="17">
        <v>117.9</v>
      </c>
      <c r="CK11" s="17">
        <v>115.83387999999999</v>
      </c>
      <c r="CL11" s="17">
        <v>115.83387999999999</v>
      </c>
      <c r="CM11" s="17">
        <v>2.0661200000000002</v>
      </c>
      <c r="CN11" s="17">
        <v>7.6</v>
      </c>
      <c r="CO11" s="17">
        <v>5.1333399999999996</v>
      </c>
      <c r="CP11" s="17">
        <v>5.1333399999999996</v>
      </c>
      <c r="CQ11" s="17">
        <v>2.4666600000000001</v>
      </c>
      <c r="CR11" s="17">
        <v>5.5</v>
      </c>
      <c r="CS11" s="17">
        <v>2.8177500000000002</v>
      </c>
      <c r="CT11" s="17">
        <v>2.8177599999999998</v>
      </c>
      <c r="CU11" s="17">
        <v>2.6822400000000002</v>
      </c>
      <c r="CV11" s="17"/>
      <c r="CW11" s="17"/>
      <c r="CX11" s="17"/>
      <c r="CY11" s="17">
        <v>0</v>
      </c>
      <c r="CZ11" s="17">
        <v>6.9</v>
      </c>
      <c r="DA11" s="17">
        <v>6.8787000000000003</v>
      </c>
      <c r="DB11" s="17">
        <v>6.8787000000000003</v>
      </c>
      <c r="DC11" s="17">
        <v>2.1299999999999999E-2</v>
      </c>
      <c r="DD11" s="17">
        <v>11.8</v>
      </c>
      <c r="DE11" s="17">
        <v>14.88693</v>
      </c>
      <c r="DF11" s="17">
        <v>14.919420000000001</v>
      </c>
      <c r="DG11" s="17">
        <v>-3.1194199999999999</v>
      </c>
      <c r="DH11" s="17">
        <v>59.5</v>
      </c>
      <c r="DI11" s="17">
        <v>81.527100000000004</v>
      </c>
      <c r="DJ11" s="17">
        <v>125.10052</v>
      </c>
      <c r="DK11" s="17">
        <v>-65.600520000000003</v>
      </c>
      <c r="DL11" s="17"/>
      <c r="DM11" s="17"/>
      <c r="DN11" s="17"/>
      <c r="DO11" s="17">
        <v>0</v>
      </c>
      <c r="DP11" s="17"/>
      <c r="DQ11" s="17"/>
      <c r="DR11" s="17"/>
      <c r="DS11" s="17">
        <v>0</v>
      </c>
      <c r="DT11" s="17"/>
      <c r="DU11" s="17"/>
      <c r="DV11" s="17"/>
      <c r="DW11" s="17">
        <v>0</v>
      </c>
      <c r="DX11" s="17"/>
      <c r="DY11" s="17"/>
      <c r="DZ11" s="17"/>
      <c r="EA11" s="17">
        <v>0</v>
      </c>
      <c r="EB11" s="17">
        <v>55.3</v>
      </c>
      <c r="EC11" s="17">
        <v>61.573430000000002</v>
      </c>
      <c r="ED11" s="17">
        <v>56.515709999999999</v>
      </c>
      <c r="EE11" s="17">
        <v>-1.2157100000000001</v>
      </c>
      <c r="EF11" s="17">
        <v>44.9</v>
      </c>
      <c r="EG11" s="17">
        <v>94.847920000000002</v>
      </c>
      <c r="EH11" s="17">
        <v>103.21630999999999</v>
      </c>
      <c r="EI11" s="17">
        <v>-58.316310000000001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35.299999999999997</v>
      </c>
      <c r="FE11" s="17">
        <v>32.78839</v>
      </c>
      <c r="FF11" s="17">
        <v>32.788400000000003</v>
      </c>
      <c r="FG11" s="17">
        <v>2.5116000000000001</v>
      </c>
      <c r="FH11" s="17">
        <v>68.900000000000006</v>
      </c>
      <c r="FI11" s="17">
        <v>74.999799999999993</v>
      </c>
      <c r="FJ11" s="17">
        <v>75</v>
      </c>
      <c r="FK11" s="17">
        <v>-6.1</v>
      </c>
      <c r="FL11" s="17">
        <v>24.5</v>
      </c>
      <c r="FM11" s="17">
        <v>19.79213</v>
      </c>
      <c r="FN11" s="17">
        <v>19.79213</v>
      </c>
      <c r="FO11" s="17">
        <v>4.7078699999999998</v>
      </c>
      <c r="FP11" s="17">
        <v>18.5</v>
      </c>
      <c r="FQ11" s="17">
        <v>19.192229999999999</v>
      </c>
      <c r="FR11" s="17">
        <v>19.192229999999999</v>
      </c>
      <c r="FS11" s="17">
        <v>-0.69223000000000001</v>
      </c>
      <c r="FT11" s="17">
        <v>14.6</v>
      </c>
      <c r="FU11" s="17">
        <v>13.10679</v>
      </c>
      <c r="FV11" s="17">
        <v>13.1068</v>
      </c>
      <c r="FW11" s="17">
        <v>1.4932000000000001</v>
      </c>
      <c r="FX11" s="17">
        <v>63.7</v>
      </c>
      <c r="FY11" s="17">
        <v>63.29598</v>
      </c>
      <c r="FZ11" s="17">
        <v>63.29598</v>
      </c>
      <c r="GA11" s="17">
        <v>0.40401999999999999</v>
      </c>
      <c r="GB11" s="17">
        <v>182.22667000000001</v>
      </c>
      <c r="GC11" s="17">
        <v>184.91492</v>
      </c>
      <c r="GD11" s="17">
        <v>184.91498000000001</v>
      </c>
      <c r="GE11" s="17">
        <v>-2.68831</v>
      </c>
      <c r="GF11" s="17">
        <v>182.70864</v>
      </c>
      <c r="GG11" s="17">
        <v>184.91492</v>
      </c>
      <c r="GH11" s="17">
        <v>184.91498000000001</v>
      </c>
      <c r="GI11" s="17">
        <v>-2.20634</v>
      </c>
      <c r="GJ11" s="17">
        <v>183.2167</v>
      </c>
      <c r="GK11" s="17">
        <v>185.47022000000001</v>
      </c>
      <c r="GL11" s="17">
        <v>185.47028</v>
      </c>
      <c r="GM11" s="17">
        <v>-2.2535799999999999</v>
      </c>
      <c r="GN11" s="17">
        <v>62</v>
      </c>
      <c r="GO11" s="17">
        <v>87.383160000000004</v>
      </c>
      <c r="GP11" s="17">
        <v>73.899109999999993</v>
      </c>
      <c r="GQ11" s="17">
        <v>-11.89911</v>
      </c>
      <c r="GR11" s="17">
        <v>7.9</v>
      </c>
      <c r="GS11" s="17">
        <v>4.6954799999999999</v>
      </c>
      <c r="GT11" s="17">
        <v>4.6954900000000004</v>
      </c>
      <c r="GU11" s="17">
        <v>3.20451</v>
      </c>
      <c r="GV11" s="17">
        <v>4.4000000000000004</v>
      </c>
      <c r="GW11" s="17">
        <v>4.9260000000000002</v>
      </c>
      <c r="GX11" s="17">
        <v>4.9260099999999998</v>
      </c>
      <c r="GY11" s="17">
        <v>-0.52600999999999998</v>
      </c>
      <c r="GZ11" s="17">
        <v>31.7</v>
      </c>
      <c r="HA11" s="17">
        <v>34.476480000000002</v>
      </c>
      <c r="HB11" s="17">
        <v>34.47804</v>
      </c>
      <c r="HC11" s="17">
        <v>-2.7780399999999998</v>
      </c>
      <c r="HD11" s="17">
        <v>36.4</v>
      </c>
      <c r="HE11" s="17">
        <v>34.439799999999998</v>
      </c>
      <c r="HF11" s="17">
        <v>34.439810000000001</v>
      </c>
      <c r="HG11" s="17">
        <v>1.9601900000000001</v>
      </c>
      <c r="HH11" s="17">
        <v>2</v>
      </c>
      <c r="HI11" s="17">
        <v>1.97359</v>
      </c>
      <c r="HJ11" s="17">
        <v>1.97359</v>
      </c>
      <c r="HK11" s="17">
        <v>2.6409999999999999E-2</v>
      </c>
      <c r="HL11" s="17">
        <v>6</v>
      </c>
      <c r="HM11" s="17"/>
      <c r="HN11" s="17"/>
      <c r="HO11" s="17">
        <v>6</v>
      </c>
      <c r="HP11" s="17">
        <v>67.400000000000006</v>
      </c>
      <c r="HQ11" s="17">
        <v>70.936589999999995</v>
      </c>
      <c r="HR11" s="17">
        <v>91.262140000000002</v>
      </c>
      <c r="HS11" s="17">
        <v>-23.86214</v>
      </c>
      <c r="HT11" s="17"/>
      <c r="HU11" s="17"/>
      <c r="HV11" s="17"/>
      <c r="HW11" s="17">
        <v>0</v>
      </c>
      <c r="HX11" s="17"/>
      <c r="HY11" s="17"/>
      <c r="HZ11" s="17"/>
      <c r="IA11" s="17">
        <v>0</v>
      </c>
      <c r="IB11" s="17">
        <v>42</v>
      </c>
      <c r="IC11" s="17">
        <v>68.398799999999994</v>
      </c>
      <c r="ID11" s="17">
        <v>52.408799999999999</v>
      </c>
      <c r="IE11" s="17">
        <v>-10.408799999999999</v>
      </c>
      <c r="IF11" s="17"/>
      <c r="IG11" s="17"/>
      <c r="IH11" s="17"/>
      <c r="II11" s="17">
        <v>0</v>
      </c>
      <c r="IJ11" s="17"/>
      <c r="IK11" s="17"/>
      <c r="IL11" s="17"/>
      <c r="IM11" s="17">
        <v>0</v>
      </c>
      <c r="IN11" s="17">
        <v>47.6</v>
      </c>
      <c r="IO11" s="17"/>
      <c r="IP11" s="17"/>
      <c r="IQ11" s="17">
        <v>47.6</v>
      </c>
      <c r="IR11" s="17"/>
      <c r="IS11" s="17"/>
      <c r="IT11" s="17"/>
      <c r="IU11" s="17">
        <v>0</v>
      </c>
      <c r="IV11" s="17"/>
      <c r="IW11" s="17"/>
      <c r="IX11" s="17"/>
      <c r="IY11" s="17">
        <v>0</v>
      </c>
      <c r="IZ11" s="17"/>
      <c r="JA11" s="17"/>
      <c r="JB11" s="17"/>
      <c r="JC11" s="17">
        <v>0</v>
      </c>
      <c r="JD11" s="17">
        <v>39.299999999999997</v>
      </c>
      <c r="JE11" s="17">
        <v>76.272599999999997</v>
      </c>
      <c r="JF11" s="17">
        <v>59.86609</v>
      </c>
      <c r="JG11" s="17">
        <v>-20.566089999999999</v>
      </c>
      <c r="JH11" s="17">
        <v>177.6</v>
      </c>
      <c r="JI11" s="17">
        <v>178.35101</v>
      </c>
      <c r="JJ11" s="17">
        <v>178.35103000000001</v>
      </c>
      <c r="JK11" s="17">
        <v>-0.75102999999999998</v>
      </c>
      <c r="JL11" s="17">
        <v>174.4</v>
      </c>
      <c r="JM11" s="17">
        <v>178.35101</v>
      </c>
      <c r="JN11" s="17">
        <v>178.35103000000001</v>
      </c>
      <c r="JO11" s="17">
        <v>-3.9510299999999998</v>
      </c>
      <c r="JP11" s="17">
        <v>208.6</v>
      </c>
      <c r="JQ11" s="17">
        <v>178.35101</v>
      </c>
      <c r="JR11" s="17">
        <v>178.35103000000001</v>
      </c>
      <c r="JS11" s="17">
        <v>30.24897</v>
      </c>
      <c r="JT11" s="17">
        <v>274.5</v>
      </c>
      <c r="JU11" s="17">
        <v>268.32988999999998</v>
      </c>
      <c r="JV11" s="17">
        <v>268.32992000000002</v>
      </c>
      <c r="JW11" s="17">
        <v>6.1700799999999996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0.9</v>
      </c>
      <c r="LE11" s="17">
        <v>1.1522600000000001</v>
      </c>
      <c r="LF11" s="17">
        <v>1.1522699999999999</v>
      </c>
      <c r="LG11" s="17">
        <v>-0.25226999999999999</v>
      </c>
      <c r="LH11" s="17">
        <v>122.3</v>
      </c>
      <c r="LI11" s="17">
        <v>134.02319</v>
      </c>
      <c r="LJ11" s="17">
        <v>110.42149000000001</v>
      </c>
      <c r="LK11" s="17">
        <v>11.87851</v>
      </c>
      <c r="LL11" s="17">
        <v>93.4</v>
      </c>
      <c r="LM11" s="17">
        <v>95.155749999999998</v>
      </c>
      <c r="LN11" s="17">
        <v>95.154399999999995</v>
      </c>
      <c r="LO11" s="17">
        <v>-1.7544</v>
      </c>
      <c r="LP11" s="17">
        <v>64.400000000000006</v>
      </c>
      <c r="LQ11" s="17">
        <v>67.133979999999994</v>
      </c>
      <c r="LR11" s="17">
        <v>67.133979999999994</v>
      </c>
      <c r="LS11" s="17">
        <v>-2.7339799999999999</v>
      </c>
      <c r="LT11" s="17">
        <v>74.099999999999994</v>
      </c>
      <c r="LU11" s="17">
        <v>72.521289999999993</v>
      </c>
      <c r="LV11" s="17">
        <v>72.37388</v>
      </c>
      <c r="LW11" s="17">
        <v>1.7261200000000001</v>
      </c>
      <c r="LX11" s="17">
        <v>30.5</v>
      </c>
      <c r="LY11" s="17">
        <v>29.951450000000001</v>
      </c>
      <c r="LZ11" s="17">
        <v>29.951460000000001</v>
      </c>
      <c r="MA11" s="17">
        <v>0.54854000000000003</v>
      </c>
      <c r="MB11" s="17"/>
      <c r="MC11" s="17"/>
      <c r="MD11" s="17"/>
      <c r="ME11" s="17">
        <v>0</v>
      </c>
      <c r="MF11" s="17"/>
      <c r="MG11" s="17"/>
      <c r="MH11" s="17"/>
      <c r="MI11" s="17">
        <v>0</v>
      </c>
      <c r="MJ11" s="17"/>
      <c r="MK11" s="17"/>
      <c r="ML11" s="17"/>
      <c r="MM11" s="17">
        <v>0</v>
      </c>
      <c r="MN11" s="17">
        <v>146.69999999999999</v>
      </c>
      <c r="MO11" s="17">
        <v>149.62407999999999</v>
      </c>
      <c r="MP11" s="17">
        <v>149.62415999999999</v>
      </c>
      <c r="MQ11" s="17">
        <v>-2.9241600000000001</v>
      </c>
      <c r="MR11" s="17">
        <v>148.80000000000001</v>
      </c>
      <c r="MS11" s="17">
        <v>149.62407999999999</v>
      </c>
      <c r="MT11" s="17">
        <v>149.62415999999999</v>
      </c>
      <c r="MU11" s="17">
        <v>-0.82416</v>
      </c>
      <c r="MV11" s="17">
        <v>150.1</v>
      </c>
      <c r="MW11" s="17">
        <v>150.07339999999999</v>
      </c>
      <c r="MX11" s="17">
        <v>150.07347999999999</v>
      </c>
      <c r="MY11" s="17">
        <v>2.6519999999999998E-2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131.6</v>
      </c>
      <c r="NU11" s="17"/>
      <c r="NV11" s="17"/>
      <c r="NW11" s="17">
        <v>131.6</v>
      </c>
      <c r="NX11" s="17">
        <v>77.5</v>
      </c>
      <c r="NY11" s="17"/>
      <c r="NZ11" s="17"/>
      <c r="OA11" s="17">
        <v>77.5</v>
      </c>
      <c r="OB11" s="17">
        <v>0</v>
      </c>
      <c r="OC11" s="17"/>
      <c r="OD11" s="17"/>
      <c r="OE11" s="17">
        <v>0</v>
      </c>
      <c r="OF11" s="17">
        <v>15</v>
      </c>
      <c r="OG11" s="17">
        <v>58.677</v>
      </c>
      <c r="OH11" s="17">
        <v>58.677</v>
      </c>
      <c r="OI11" s="17">
        <v>-43.677</v>
      </c>
      <c r="OJ11" s="17">
        <v>0</v>
      </c>
      <c r="OK11" s="17"/>
      <c r="OL11" s="17"/>
      <c r="OM11" s="17">
        <v>0</v>
      </c>
      <c r="ON11" s="17">
        <v>8.1999999999999993</v>
      </c>
      <c r="OO11" s="17">
        <v>13.888999999999999</v>
      </c>
      <c r="OP11" s="17">
        <v>13.888999999999999</v>
      </c>
      <c r="OQ11" s="17">
        <v>-5.6890000000000001</v>
      </c>
      <c r="OR11" s="17">
        <v>0</v>
      </c>
      <c r="OS11" s="17"/>
      <c r="OT11" s="17"/>
      <c r="OU11" s="17">
        <v>0</v>
      </c>
      <c r="OV11" s="17">
        <v>7.9</v>
      </c>
      <c r="OW11" s="17">
        <v>7.8</v>
      </c>
      <c r="OX11" s="17">
        <v>7.8</v>
      </c>
      <c r="OY11" s="17">
        <v>0.1</v>
      </c>
      <c r="OZ11" s="17"/>
      <c r="PA11" s="17"/>
      <c r="PB11" s="17"/>
      <c r="PC11" s="17">
        <v>0</v>
      </c>
      <c r="PD11" s="17">
        <v>9.9</v>
      </c>
      <c r="PE11" s="17">
        <v>9.0000199999999992</v>
      </c>
      <c r="PF11" s="17">
        <v>9</v>
      </c>
      <c r="PG11" s="17">
        <v>0.9</v>
      </c>
      <c r="PH11" s="17">
        <v>1.2</v>
      </c>
      <c r="PI11" s="17"/>
      <c r="PJ11" s="17">
        <v>1.3440700000000001</v>
      </c>
      <c r="PK11" s="17">
        <v>-0.14407</v>
      </c>
      <c r="PL11" s="17">
        <v>0.3</v>
      </c>
      <c r="PM11" s="17">
        <v>1.23</v>
      </c>
      <c r="PN11" s="17">
        <v>1.23</v>
      </c>
      <c r="PO11" s="17">
        <v>-0.93</v>
      </c>
      <c r="PP11" s="17">
        <v>3.2</v>
      </c>
      <c r="PQ11" s="17">
        <v>3.1</v>
      </c>
      <c r="PR11" s="17">
        <v>3.1</v>
      </c>
      <c r="PS11" s="17">
        <v>0.1</v>
      </c>
      <c r="PT11" s="17">
        <v>2</v>
      </c>
      <c r="PU11" s="17">
        <v>2</v>
      </c>
      <c r="PV11" s="17">
        <v>2</v>
      </c>
      <c r="PW11" s="17">
        <v>0</v>
      </c>
      <c r="PX11" s="17">
        <v>20.3</v>
      </c>
      <c r="PY11" s="17">
        <v>19.417470000000002</v>
      </c>
      <c r="PZ11" s="17">
        <v>19.417480000000001</v>
      </c>
      <c r="QA11" s="17">
        <v>0.88251999999999997</v>
      </c>
      <c r="QB11" s="17">
        <v>7.3</v>
      </c>
      <c r="QC11" s="17">
        <v>5.7</v>
      </c>
      <c r="QD11" s="17">
        <v>5.7</v>
      </c>
      <c r="QE11" s="17">
        <v>1.6</v>
      </c>
      <c r="QF11" s="17">
        <v>7.5</v>
      </c>
      <c r="QG11" s="17">
        <v>5.5</v>
      </c>
      <c r="QH11" s="17">
        <v>5.5</v>
      </c>
      <c r="QI11" s="17">
        <v>2</v>
      </c>
      <c r="QJ11" s="17">
        <v>3.3</v>
      </c>
      <c r="QK11" s="17">
        <v>3.3</v>
      </c>
      <c r="QL11" s="17">
        <v>3.3</v>
      </c>
      <c r="QM11" s="17">
        <v>0</v>
      </c>
      <c r="QN11" s="17">
        <v>18.399999999999999</v>
      </c>
      <c r="QO11" s="17">
        <v>17.864070000000002</v>
      </c>
      <c r="QP11" s="17">
        <v>17.864080000000001</v>
      </c>
      <c r="QQ11" s="17">
        <v>0.53591999999999995</v>
      </c>
      <c r="QR11" s="17">
        <v>0</v>
      </c>
      <c r="QS11" s="17"/>
      <c r="QT11" s="17"/>
      <c r="QU11" s="17">
        <v>0</v>
      </c>
      <c r="QV11" s="17">
        <v>0</v>
      </c>
      <c r="QW11" s="17"/>
      <c r="QX11" s="17"/>
      <c r="QY11" s="17">
        <v>0</v>
      </c>
      <c r="QZ11" s="17">
        <v>4.0999999999999996</v>
      </c>
      <c r="RA11" s="17">
        <v>13.045999999999999</v>
      </c>
      <c r="RB11" s="17">
        <v>13.045999999999999</v>
      </c>
      <c r="RC11" s="17">
        <v>-8.9459999999999997</v>
      </c>
      <c r="RD11" s="17">
        <v>12</v>
      </c>
      <c r="RE11" s="17">
        <v>27.512</v>
      </c>
      <c r="RF11" s="17">
        <v>27.512</v>
      </c>
      <c r="RG11" s="17">
        <v>-15.512</v>
      </c>
      <c r="RH11" s="17">
        <v>3.9</v>
      </c>
      <c r="RI11" s="17">
        <v>4.2</v>
      </c>
      <c r="RJ11" s="17">
        <v>4.2</v>
      </c>
      <c r="RK11" s="17">
        <v>-0.3</v>
      </c>
      <c r="RL11" s="17">
        <v>2.1</v>
      </c>
      <c r="RM11" s="17">
        <v>2.4</v>
      </c>
      <c r="RN11" s="17">
        <v>2.4</v>
      </c>
      <c r="RO11" s="17">
        <v>-0.3</v>
      </c>
      <c r="RP11" s="17">
        <v>2.1</v>
      </c>
      <c r="RQ11" s="17">
        <v>2.4</v>
      </c>
      <c r="RR11" s="17">
        <v>2.4</v>
      </c>
      <c r="RS11" s="17">
        <v>-0.3</v>
      </c>
      <c r="RT11" s="17">
        <v>2.5</v>
      </c>
      <c r="RU11" s="17">
        <v>2.8</v>
      </c>
      <c r="RV11" s="17">
        <v>2.8</v>
      </c>
      <c r="RW11" s="17">
        <v>-0.3</v>
      </c>
      <c r="RX11" s="17">
        <v>0</v>
      </c>
      <c r="RY11" s="17"/>
      <c r="RZ11" s="17"/>
      <c r="SA11" s="17">
        <v>0</v>
      </c>
      <c r="SB11" s="17">
        <v>2.4</v>
      </c>
      <c r="SC11" s="17">
        <v>2.331</v>
      </c>
      <c r="SD11" s="17">
        <v>2.331</v>
      </c>
      <c r="SE11" s="17">
        <v>6.9000000000000006E-2</v>
      </c>
      <c r="SF11" s="17">
        <v>11.2</v>
      </c>
      <c r="SG11" s="17">
        <v>15.82117</v>
      </c>
      <c r="SH11" s="17">
        <v>12.12256</v>
      </c>
      <c r="SI11" s="17">
        <v>-0.92256000000000005</v>
      </c>
      <c r="SJ11" s="17">
        <v>1.3</v>
      </c>
      <c r="SK11" s="17">
        <v>1.38</v>
      </c>
      <c r="SL11" s="17">
        <v>1.38</v>
      </c>
      <c r="SM11" s="17">
        <v>-0.08</v>
      </c>
      <c r="SN11" s="17">
        <v>0.3</v>
      </c>
      <c r="SO11" s="17">
        <v>0.4</v>
      </c>
      <c r="SP11" s="17">
        <v>0.4</v>
      </c>
      <c r="SQ11" s="17">
        <v>-0.1</v>
      </c>
      <c r="SR11" s="17">
        <v>5.9</v>
      </c>
      <c r="SS11" s="17">
        <v>4.9000000000000004</v>
      </c>
      <c r="ST11" s="17">
        <v>4.9000000000000004</v>
      </c>
      <c r="SU11" s="17">
        <v>1</v>
      </c>
      <c r="SV11" s="17">
        <v>4</v>
      </c>
      <c r="SW11" s="17">
        <v>3</v>
      </c>
      <c r="SX11" s="17">
        <v>3</v>
      </c>
      <c r="SY11" s="17">
        <v>1</v>
      </c>
      <c r="SZ11" s="17">
        <v>4.0999999999999996</v>
      </c>
      <c r="TA11" s="17">
        <v>3.5</v>
      </c>
      <c r="TB11" s="17">
        <v>3.5</v>
      </c>
      <c r="TC11" s="17">
        <v>0.6</v>
      </c>
      <c r="TD11" s="17">
        <v>5.5</v>
      </c>
      <c r="TE11" s="17">
        <v>5.5</v>
      </c>
      <c r="TF11" s="17">
        <v>5.5</v>
      </c>
      <c r="TG11" s="17">
        <v>0</v>
      </c>
      <c r="TH11" s="17">
        <v>15.9</v>
      </c>
      <c r="TI11" s="17">
        <v>14.5631</v>
      </c>
      <c r="TJ11" s="17">
        <v>14.56311</v>
      </c>
      <c r="TK11" s="17">
        <v>1.3368899999999999</v>
      </c>
      <c r="TL11" s="17">
        <v>24.6</v>
      </c>
      <c r="TM11" s="17">
        <v>16.751999999999999</v>
      </c>
      <c r="TN11" s="17">
        <v>16.751999999999999</v>
      </c>
      <c r="TO11" s="17">
        <v>7.8479999999999999</v>
      </c>
      <c r="TP11" s="17">
        <v>20.399999999999999</v>
      </c>
      <c r="TQ11" s="17">
        <v>10.917</v>
      </c>
      <c r="TR11" s="17">
        <v>10.917</v>
      </c>
      <c r="TS11" s="17">
        <v>9.4830000000000005</v>
      </c>
      <c r="TT11" s="17">
        <v>0</v>
      </c>
      <c r="TU11" s="17"/>
      <c r="TV11" s="17"/>
      <c r="TW11" s="17">
        <v>0</v>
      </c>
      <c r="TX11" s="17">
        <v>15.4</v>
      </c>
      <c r="TY11" s="17">
        <v>25.167999999999999</v>
      </c>
      <c r="TZ11" s="17">
        <v>25.167999999999999</v>
      </c>
      <c r="UA11" s="17">
        <v>-9.7680000000000007</v>
      </c>
      <c r="UB11" s="17">
        <v>27.1</v>
      </c>
      <c r="UC11" s="17">
        <v>50.838000000000001</v>
      </c>
      <c r="UD11" s="17">
        <v>50.838000000000001</v>
      </c>
      <c r="UE11" s="17">
        <v>-23.738</v>
      </c>
      <c r="UF11" s="17">
        <v>1.5</v>
      </c>
      <c r="UG11" s="17">
        <v>0.86699999999999999</v>
      </c>
      <c r="UH11" s="17">
        <v>0.86699999999999999</v>
      </c>
      <c r="UI11" s="17">
        <v>0.63300000000000001</v>
      </c>
      <c r="UJ11" s="17">
        <v>0.3</v>
      </c>
      <c r="UK11" s="17">
        <v>0.57199999999999995</v>
      </c>
      <c r="UL11" s="17">
        <v>0.57199999999999995</v>
      </c>
      <c r="UM11" s="17">
        <v>-0.27200000000000002</v>
      </c>
      <c r="UN11" s="17">
        <v>10.492000000000001</v>
      </c>
      <c r="UO11" s="17">
        <v>8</v>
      </c>
      <c r="UP11" s="17">
        <v>8</v>
      </c>
      <c r="UQ11" s="17">
        <v>2.492</v>
      </c>
      <c r="UR11" s="17">
        <v>2.4820000000000002</v>
      </c>
      <c r="US11" s="17">
        <v>3</v>
      </c>
      <c r="UT11" s="17">
        <v>3</v>
      </c>
      <c r="UU11" s="17">
        <v>-0.51800000000000002</v>
      </c>
      <c r="UV11" s="17">
        <v>7.2</v>
      </c>
      <c r="UW11" s="17"/>
      <c r="UX11" s="17"/>
      <c r="UY11" s="17">
        <v>7.2</v>
      </c>
      <c r="UZ11" s="17">
        <v>5</v>
      </c>
      <c r="VA11" s="17">
        <v>5</v>
      </c>
      <c r="VB11" s="17">
        <v>5</v>
      </c>
      <c r="VC11" s="17">
        <v>0</v>
      </c>
      <c r="VD11" s="17">
        <v>5</v>
      </c>
      <c r="VE11" s="17">
        <v>5.5</v>
      </c>
      <c r="VF11" s="17">
        <v>5.5</v>
      </c>
      <c r="VG11" s="17">
        <v>-0.5</v>
      </c>
      <c r="VH11" s="17">
        <v>5.2</v>
      </c>
      <c r="VI11" s="17">
        <v>5.5</v>
      </c>
      <c r="VJ11" s="17">
        <v>5.5</v>
      </c>
      <c r="VK11" s="17">
        <v>-0.3</v>
      </c>
      <c r="VL11" s="17">
        <v>4.7</v>
      </c>
      <c r="VM11" s="17">
        <v>10.285</v>
      </c>
      <c r="VN11" s="17">
        <v>10.285</v>
      </c>
      <c r="VO11" s="17">
        <v>-5.585</v>
      </c>
      <c r="VP11" s="17">
        <v>0</v>
      </c>
      <c r="VQ11" s="17"/>
      <c r="VR11" s="17"/>
      <c r="VS11" s="17">
        <v>0</v>
      </c>
      <c r="VT11" s="17">
        <v>0</v>
      </c>
      <c r="VU11" s="17"/>
      <c r="VV11" s="17"/>
      <c r="VW11" s="17">
        <v>0</v>
      </c>
      <c r="VX11" s="17">
        <v>0</v>
      </c>
      <c r="VY11" s="17"/>
      <c r="VZ11" s="17"/>
      <c r="WA11" s="17">
        <v>0</v>
      </c>
      <c r="WB11" s="17">
        <v>0.6</v>
      </c>
      <c r="WC11" s="17">
        <v>0.6</v>
      </c>
      <c r="WD11" s="17">
        <v>0.6</v>
      </c>
      <c r="WE11" s="17">
        <v>0</v>
      </c>
      <c r="WF11" s="17">
        <v>0</v>
      </c>
      <c r="WG11" s="17">
        <v>3.7879999999999998</v>
      </c>
      <c r="WH11" s="17">
        <v>3.7879999999999998</v>
      </c>
      <c r="WI11" s="17">
        <v>-3.7879999999999998</v>
      </c>
      <c r="WJ11" s="17">
        <v>0</v>
      </c>
      <c r="WK11" s="17">
        <v>4.7969999999999997</v>
      </c>
      <c r="WL11" s="17">
        <v>4.7969999999999997</v>
      </c>
      <c r="WM11" s="17">
        <v>-4.7969999999999997</v>
      </c>
      <c r="WN11" s="17">
        <v>0</v>
      </c>
      <c r="WO11" s="17"/>
      <c r="WP11" s="17"/>
      <c r="WQ11" s="17">
        <v>0</v>
      </c>
      <c r="WR11" s="17">
        <v>0</v>
      </c>
      <c r="WS11" s="17"/>
      <c r="WT11" s="17"/>
      <c r="WU11" s="17">
        <v>0</v>
      </c>
      <c r="WV11" s="17">
        <v>6.4</v>
      </c>
      <c r="WW11" s="17">
        <v>6.4</v>
      </c>
      <c r="WX11" s="17">
        <v>6.4</v>
      </c>
      <c r="WY11" s="17">
        <v>0</v>
      </c>
      <c r="WZ11" s="17">
        <v>18.7</v>
      </c>
      <c r="XA11" s="17">
        <v>18.4466</v>
      </c>
      <c r="XB11" s="17">
        <v>18.4466</v>
      </c>
      <c r="XC11" s="17">
        <v>0.25340000000000001</v>
      </c>
      <c r="XD11" s="17">
        <v>9.5</v>
      </c>
      <c r="XE11" s="17">
        <v>10.8</v>
      </c>
      <c r="XF11" s="17">
        <v>10.8</v>
      </c>
      <c r="XG11" s="17">
        <v>-1.3</v>
      </c>
      <c r="XH11" s="17">
        <v>35.799999999999997</v>
      </c>
      <c r="XI11" s="17">
        <v>30</v>
      </c>
      <c r="XJ11" s="17">
        <v>30</v>
      </c>
      <c r="XK11" s="17">
        <v>5.8</v>
      </c>
      <c r="XL11" s="17">
        <v>25.5</v>
      </c>
      <c r="XM11" s="17">
        <v>30</v>
      </c>
      <c r="XN11" s="17">
        <v>30</v>
      </c>
      <c r="XO11" s="17">
        <v>-4.5</v>
      </c>
      <c r="XP11" s="17">
        <v>14.5</v>
      </c>
      <c r="XQ11" s="17">
        <v>14</v>
      </c>
      <c r="XR11" s="17">
        <v>14</v>
      </c>
      <c r="XS11" s="17">
        <v>0.5</v>
      </c>
      <c r="XT11" s="17">
        <v>17.100000000000001</v>
      </c>
      <c r="XU11" s="17">
        <v>20.39</v>
      </c>
      <c r="XV11" s="17">
        <v>20.39</v>
      </c>
      <c r="XW11" s="17">
        <v>-3.29</v>
      </c>
      <c r="XX11" s="17">
        <v>7.6</v>
      </c>
      <c r="XY11" s="17">
        <v>7.82</v>
      </c>
      <c r="XZ11" s="17">
        <v>7.82</v>
      </c>
      <c r="YA11" s="17">
        <v>-0.22</v>
      </c>
      <c r="YB11" s="17"/>
      <c r="YC11" s="17"/>
      <c r="YD11" s="17"/>
      <c r="YE11" s="17">
        <v>0</v>
      </c>
      <c r="YF11" s="17"/>
      <c r="YG11" s="17"/>
      <c r="YH11" s="17"/>
      <c r="YI11" s="17">
        <v>0</v>
      </c>
    </row>
    <row r="12" spans="1:659" ht="24" customHeight="1" x14ac:dyDescent="0.3">
      <c r="A12" s="1"/>
      <c r="B12" s="16" t="s">
        <v>712</v>
      </c>
      <c r="C12" s="16" t="s">
        <v>716</v>
      </c>
      <c r="D12" s="17">
        <v>97</v>
      </c>
      <c r="E12" s="17">
        <v>110.32821</v>
      </c>
      <c r="F12" s="17">
        <v>95.613839999999996</v>
      </c>
      <c r="G12" s="17">
        <v>1.3861600000000001</v>
      </c>
      <c r="H12" s="17">
        <v>598.5</v>
      </c>
      <c r="I12" s="17">
        <v>594.17127000000005</v>
      </c>
      <c r="J12" s="17">
        <v>594.17128000000002</v>
      </c>
      <c r="K12" s="17">
        <v>4.3287199999999997</v>
      </c>
      <c r="L12" s="17">
        <v>204.7</v>
      </c>
      <c r="M12" s="17">
        <v>193.29446999999999</v>
      </c>
      <c r="N12" s="17">
        <v>193.29447999999999</v>
      </c>
      <c r="O12" s="17">
        <v>11.405519999999999</v>
      </c>
      <c r="P12" s="17"/>
      <c r="Q12" s="17"/>
      <c r="R12" s="17"/>
      <c r="S12" s="17">
        <v>0</v>
      </c>
      <c r="T12" s="17"/>
      <c r="U12" s="17"/>
      <c r="V12" s="17"/>
      <c r="W12" s="17">
        <v>0</v>
      </c>
      <c r="X12" s="17">
        <v>11.1</v>
      </c>
      <c r="Y12" s="17"/>
      <c r="Z12" s="17">
        <v>10.309279999999999</v>
      </c>
      <c r="AA12" s="17">
        <v>0.79071999999999998</v>
      </c>
      <c r="AB12" s="17">
        <v>77</v>
      </c>
      <c r="AC12" s="17">
        <v>86.090860000000006</v>
      </c>
      <c r="AD12" s="17">
        <v>89.571860000000001</v>
      </c>
      <c r="AE12" s="17">
        <v>-12.571859999999999</v>
      </c>
      <c r="AF12" s="17"/>
      <c r="AG12" s="17"/>
      <c r="AH12" s="17"/>
      <c r="AI12" s="17">
        <v>0</v>
      </c>
      <c r="AJ12" s="17"/>
      <c r="AK12" s="17"/>
      <c r="AL12" s="17"/>
      <c r="AM12" s="17">
        <v>0</v>
      </c>
      <c r="AN12" s="17">
        <v>187.8</v>
      </c>
      <c r="AO12" s="17">
        <v>196.19343000000001</v>
      </c>
      <c r="AP12" s="17">
        <v>196.22801999999999</v>
      </c>
      <c r="AQ12" s="17">
        <v>-8.4280200000000001</v>
      </c>
      <c r="AR12" s="17">
        <v>195.7</v>
      </c>
      <c r="AS12" s="17">
        <v>196.19343000000001</v>
      </c>
      <c r="AT12" s="17">
        <v>196.22801999999999</v>
      </c>
      <c r="AU12" s="17">
        <v>-0.52802000000000004</v>
      </c>
      <c r="AV12" s="17">
        <v>195.8</v>
      </c>
      <c r="AW12" s="17">
        <v>196.19343000000001</v>
      </c>
      <c r="AX12" s="17">
        <v>196.22801999999999</v>
      </c>
      <c r="AY12" s="17">
        <v>-0.42802000000000001</v>
      </c>
      <c r="AZ12" s="17">
        <v>287.3</v>
      </c>
      <c r="BA12" s="17">
        <v>295.1739</v>
      </c>
      <c r="BB12" s="17">
        <v>295.22593999999998</v>
      </c>
      <c r="BC12" s="17">
        <v>-7.9259399999999998</v>
      </c>
      <c r="BD12" s="17">
        <v>217.5</v>
      </c>
      <c r="BE12" s="17">
        <v>208.07384999999999</v>
      </c>
      <c r="BF12" s="17">
        <v>208.07390000000001</v>
      </c>
      <c r="BG12" s="17">
        <v>9.4260999999999999</v>
      </c>
      <c r="BH12" s="17">
        <v>112</v>
      </c>
      <c r="BI12" s="17">
        <v>104.34935</v>
      </c>
      <c r="BJ12" s="17">
        <v>104.34936999999999</v>
      </c>
      <c r="BK12" s="17">
        <v>7.6506299999999996</v>
      </c>
      <c r="BL12" s="17">
        <v>284.60000000000002</v>
      </c>
      <c r="BM12" s="17">
        <v>381.37072999999998</v>
      </c>
      <c r="BN12" s="17">
        <v>381.37281999999999</v>
      </c>
      <c r="BO12" s="17">
        <v>-96.772819999999996</v>
      </c>
      <c r="BP12" s="17">
        <v>4.3</v>
      </c>
      <c r="BQ12" s="17">
        <v>3.9165000000000001</v>
      </c>
      <c r="BR12" s="17">
        <v>3.9165100000000002</v>
      </c>
      <c r="BS12" s="17">
        <v>0.38349</v>
      </c>
      <c r="BT12" s="17"/>
      <c r="BU12" s="17"/>
      <c r="BV12" s="17"/>
      <c r="BW12" s="17">
        <v>0</v>
      </c>
      <c r="BX12" s="17"/>
      <c r="BY12" s="17"/>
      <c r="BZ12" s="17"/>
      <c r="CA12" s="17">
        <v>0</v>
      </c>
      <c r="CB12" s="17"/>
      <c r="CC12" s="17"/>
      <c r="CD12" s="17"/>
      <c r="CE12" s="17">
        <v>0</v>
      </c>
      <c r="CF12" s="17"/>
      <c r="CG12" s="17"/>
      <c r="CH12" s="17"/>
      <c r="CI12" s="17">
        <v>0</v>
      </c>
      <c r="CJ12" s="17">
        <v>115.9</v>
      </c>
      <c r="CK12" s="17">
        <v>115.83387999999999</v>
      </c>
      <c r="CL12" s="17">
        <v>115.83387999999999</v>
      </c>
      <c r="CM12" s="17">
        <v>6.6119999999999998E-2</v>
      </c>
      <c r="CN12" s="17">
        <v>7.3</v>
      </c>
      <c r="CO12" s="17">
        <v>5.1333399999999996</v>
      </c>
      <c r="CP12" s="17">
        <v>5.1333399999999996</v>
      </c>
      <c r="CQ12" s="17">
        <v>2.1666599999999998</v>
      </c>
      <c r="CR12" s="17">
        <v>5.5</v>
      </c>
      <c r="CS12" s="17">
        <v>2.8177500000000002</v>
      </c>
      <c r="CT12" s="17">
        <v>2.8177599999999998</v>
      </c>
      <c r="CU12" s="17">
        <v>2.6822400000000002</v>
      </c>
      <c r="CV12" s="17"/>
      <c r="CW12" s="17"/>
      <c r="CX12" s="17"/>
      <c r="CY12" s="17">
        <v>0</v>
      </c>
      <c r="CZ12" s="17">
        <v>6.9</v>
      </c>
      <c r="DA12" s="17">
        <v>6.8787000000000003</v>
      </c>
      <c r="DB12" s="17">
        <v>6.8787000000000003</v>
      </c>
      <c r="DC12" s="17">
        <v>2.1299999999999999E-2</v>
      </c>
      <c r="DD12" s="17">
        <v>11.8</v>
      </c>
      <c r="DE12" s="17">
        <v>14.65058</v>
      </c>
      <c r="DF12" s="17">
        <v>14.919420000000001</v>
      </c>
      <c r="DG12" s="17">
        <v>-3.1194199999999999</v>
      </c>
      <c r="DH12" s="17">
        <v>60.1</v>
      </c>
      <c r="DI12" s="17">
        <v>80.461100000000002</v>
      </c>
      <c r="DJ12" s="17">
        <v>111.33624</v>
      </c>
      <c r="DK12" s="17">
        <v>-51.236240000000002</v>
      </c>
      <c r="DL12" s="17"/>
      <c r="DM12" s="17"/>
      <c r="DN12" s="17"/>
      <c r="DO12" s="17">
        <v>0</v>
      </c>
      <c r="DP12" s="17"/>
      <c r="DQ12" s="17"/>
      <c r="DR12" s="17"/>
      <c r="DS12" s="17">
        <v>0</v>
      </c>
      <c r="DT12" s="17"/>
      <c r="DU12" s="17"/>
      <c r="DV12" s="17"/>
      <c r="DW12" s="17">
        <v>0</v>
      </c>
      <c r="DX12" s="17"/>
      <c r="DY12" s="17"/>
      <c r="DZ12" s="17"/>
      <c r="EA12" s="17">
        <v>0</v>
      </c>
      <c r="EB12" s="17">
        <v>66.5</v>
      </c>
      <c r="EC12" s="17">
        <v>59.786810000000003</v>
      </c>
      <c r="ED12" s="17">
        <v>56.515709999999999</v>
      </c>
      <c r="EE12" s="17">
        <v>9.9842899999999997</v>
      </c>
      <c r="EF12" s="17">
        <v>50.3</v>
      </c>
      <c r="EG12" s="17">
        <v>94.771609999999995</v>
      </c>
      <c r="EH12" s="17">
        <v>103.21630999999999</v>
      </c>
      <c r="EI12" s="17">
        <v>-52.916310000000003</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36.299999999999997</v>
      </c>
      <c r="FE12" s="17">
        <v>32.78839</v>
      </c>
      <c r="FF12" s="17">
        <v>32.788400000000003</v>
      </c>
      <c r="FG12" s="17">
        <v>3.5116000000000001</v>
      </c>
      <c r="FH12" s="17">
        <v>68.599999999999994</v>
      </c>
      <c r="FI12" s="17">
        <v>74.999780000000001</v>
      </c>
      <c r="FJ12" s="17">
        <v>75</v>
      </c>
      <c r="FK12" s="17">
        <v>-6.4</v>
      </c>
      <c r="FL12" s="17">
        <v>25.7</v>
      </c>
      <c r="FM12" s="17">
        <v>19.79213</v>
      </c>
      <c r="FN12" s="17">
        <v>19.79213</v>
      </c>
      <c r="FO12" s="17">
        <v>5.90787</v>
      </c>
      <c r="FP12" s="17">
        <v>18.600000000000001</v>
      </c>
      <c r="FQ12" s="17">
        <v>19.192229999999999</v>
      </c>
      <c r="FR12" s="17">
        <v>19.192229999999999</v>
      </c>
      <c r="FS12" s="17">
        <v>-0.59223000000000003</v>
      </c>
      <c r="FT12" s="17">
        <v>14.7</v>
      </c>
      <c r="FU12" s="17">
        <v>13.10679</v>
      </c>
      <c r="FV12" s="17">
        <v>13.1068</v>
      </c>
      <c r="FW12" s="17">
        <v>1.5931999999999999</v>
      </c>
      <c r="FX12" s="17">
        <v>58.6</v>
      </c>
      <c r="FY12" s="17">
        <v>63.29598</v>
      </c>
      <c r="FZ12" s="17">
        <v>63.29598</v>
      </c>
      <c r="GA12" s="17">
        <v>-4.6959799999999996</v>
      </c>
      <c r="GB12" s="17">
        <v>184.07586000000001</v>
      </c>
      <c r="GC12" s="17">
        <v>184.91490999999999</v>
      </c>
      <c r="GD12" s="17">
        <v>184.91498000000001</v>
      </c>
      <c r="GE12" s="17">
        <v>-0.83911999999999998</v>
      </c>
      <c r="GF12" s="17">
        <v>184.35997</v>
      </c>
      <c r="GG12" s="17">
        <v>184.91490999999999</v>
      </c>
      <c r="GH12" s="17">
        <v>184.91498000000001</v>
      </c>
      <c r="GI12" s="17">
        <v>-0.55501</v>
      </c>
      <c r="GJ12" s="17">
        <v>183.62405999999999</v>
      </c>
      <c r="GK12" s="17">
        <v>185.47021000000001</v>
      </c>
      <c r="GL12" s="17">
        <v>185.47028</v>
      </c>
      <c r="GM12" s="17">
        <v>-1.84622</v>
      </c>
      <c r="GN12" s="17">
        <v>62.3</v>
      </c>
      <c r="GO12" s="17">
        <v>83.899019999999993</v>
      </c>
      <c r="GP12" s="17">
        <v>65.27225</v>
      </c>
      <c r="GQ12" s="17">
        <v>-2.9722499999999998</v>
      </c>
      <c r="GR12" s="17">
        <v>8</v>
      </c>
      <c r="GS12" s="17">
        <v>4.6954799999999999</v>
      </c>
      <c r="GT12" s="17">
        <v>4.6954900000000004</v>
      </c>
      <c r="GU12" s="17">
        <v>3.3045100000000001</v>
      </c>
      <c r="GV12" s="17">
        <v>4.4000000000000004</v>
      </c>
      <c r="GW12" s="17">
        <v>4.9260000000000002</v>
      </c>
      <c r="GX12" s="17">
        <v>4.9260099999999998</v>
      </c>
      <c r="GY12" s="17">
        <v>-0.52600999999999998</v>
      </c>
      <c r="GZ12" s="17">
        <v>18.2</v>
      </c>
      <c r="HA12" s="17">
        <v>18.000019999999999</v>
      </c>
      <c r="HB12" s="17">
        <v>34.47804</v>
      </c>
      <c r="HC12" s="17">
        <v>-16.278040000000001</v>
      </c>
      <c r="HD12" s="17">
        <v>35.1</v>
      </c>
      <c r="HE12" s="17">
        <v>34.439799999999998</v>
      </c>
      <c r="HF12" s="17">
        <v>34.439810000000001</v>
      </c>
      <c r="HG12" s="17">
        <v>0.66019000000000005</v>
      </c>
      <c r="HH12" s="17">
        <v>2</v>
      </c>
      <c r="HI12" s="17">
        <v>1.97359</v>
      </c>
      <c r="HJ12" s="17">
        <v>1.97359</v>
      </c>
      <c r="HK12" s="17">
        <v>2.6409999999999999E-2</v>
      </c>
      <c r="HL12" s="17">
        <v>0</v>
      </c>
      <c r="HM12" s="17"/>
      <c r="HN12" s="17"/>
      <c r="HO12" s="17">
        <v>0</v>
      </c>
      <c r="HP12" s="17">
        <v>48.9</v>
      </c>
      <c r="HQ12" s="17">
        <v>45.618600000000001</v>
      </c>
      <c r="HR12" s="17">
        <v>45.618560000000002</v>
      </c>
      <c r="HS12" s="17">
        <v>3.2814399999999999</v>
      </c>
      <c r="HT12" s="17"/>
      <c r="HU12" s="17"/>
      <c r="HV12" s="17"/>
      <c r="HW12" s="17">
        <v>0</v>
      </c>
      <c r="HX12" s="17"/>
      <c r="HY12" s="17"/>
      <c r="HZ12" s="17"/>
      <c r="IA12" s="17">
        <v>0</v>
      </c>
      <c r="IB12" s="17">
        <v>42</v>
      </c>
      <c r="IC12" s="17">
        <v>52.196840000000002</v>
      </c>
      <c r="ID12" s="17">
        <v>52.408799999999999</v>
      </c>
      <c r="IE12" s="17">
        <v>-10.408799999999999</v>
      </c>
      <c r="IF12" s="17"/>
      <c r="IG12" s="17"/>
      <c r="IH12" s="17"/>
      <c r="II12" s="17">
        <v>0</v>
      </c>
      <c r="IJ12" s="17"/>
      <c r="IK12" s="17"/>
      <c r="IL12" s="17"/>
      <c r="IM12" s="17">
        <v>0</v>
      </c>
      <c r="IN12" s="17">
        <v>47.6</v>
      </c>
      <c r="IO12" s="17"/>
      <c r="IP12" s="17"/>
      <c r="IQ12" s="17">
        <v>47.6</v>
      </c>
      <c r="IR12" s="17"/>
      <c r="IS12" s="17"/>
      <c r="IT12" s="17"/>
      <c r="IU12" s="17">
        <v>0</v>
      </c>
      <c r="IV12" s="17"/>
      <c r="IW12" s="17"/>
      <c r="IX12" s="17"/>
      <c r="IY12" s="17">
        <v>0</v>
      </c>
      <c r="IZ12" s="17"/>
      <c r="JA12" s="17"/>
      <c r="JB12" s="17"/>
      <c r="JC12" s="17">
        <v>0</v>
      </c>
      <c r="JD12" s="17">
        <v>39.299999999999997</v>
      </c>
      <c r="JE12" s="17">
        <v>72.033330000000007</v>
      </c>
      <c r="JF12" s="17">
        <v>49.369489999999999</v>
      </c>
      <c r="JG12" s="17">
        <v>-10.06949</v>
      </c>
      <c r="JH12" s="17">
        <v>177.9</v>
      </c>
      <c r="JI12" s="17">
        <v>178.35101</v>
      </c>
      <c r="JJ12" s="17">
        <v>178.35103000000001</v>
      </c>
      <c r="JK12" s="17">
        <v>-0.45102999999999999</v>
      </c>
      <c r="JL12" s="17">
        <v>175.5</v>
      </c>
      <c r="JM12" s="17">
        <v>178.35101</v>
      </c>
      <c r="JN12" s="17">
        <v>178.35103000000001</v>
      </c>
      <c r="JO12" s="17">
        <v>-2.8510300000000002</v>
      </c>
      <c r="JP12" s="17">
        <v>209.4</v>
      </c>
      <c r="JQ12" s="17">
        <v>178.35101</v>
      </c>
      <c r="JR12" s="17">
        <v>178.35103000000001</v>
      </c>
      <c r="JS12" s="17">
        <v>31.048970000000001</v>
      </c>
      <c r="JT12" s="17">
        <v>274.10000000000002</v>
      </c>
      <c r="JU12" s="17">
        <v>268.32988999999998</v>
      </c>
      <c r="JV12" s="17">
        <v>268.32992000000002</v>
      </c>
      <c r="JW12" s="17">
        <v>5.7700800000000001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0.9</v>
      </c>
      <c r="LE12" s="17">
        <v>1.1522600000000001</v>
      </c>
      <c r="LF12" s="17">
        <v>1.1522699999999999</v>
      </c>
      <c r="LG12" s="17">
        <v>-0.25226999999999999</v>
      </c>
      <c r="LH12" s="17">
        <v>159.1</v>
      </c>
      <c r="LI12" s="17">
        <v>108.83002</v>
      </c>
      <c r="LJ12" s="17">
        <v>93.132900000000006</v>
      </c>
      <c r="LK12" s="17">
        <v>65.967100000000002</v>
      </c>
      <c r="LL12" s="17">
        <v>92.5</v>
      </c>
      <c r="LM12" s="17">
        <v>92.610849999999999</v>
      </c>
      <c r="LN12" s="17">
        <v>93.500460000000004</v>
      </c>
      <c r="LO12" s="17">
        <v>-1.0004599999999999</v>
      </c>
      <c r="LP12" s="17">
        <v>64.3</v>
      </c>
      <c r="LQ12" s="17">
        <v>67.133979999999994</v>
      </c>
      <c r="LR12" s="17">
        <v>67.133979999999994</v>
      </c>
      <c r="LS12" s="17">
        <v>-2.8339799999999999</v>
      </c>
      <c r="LT12" s="17">
        <v>74.099999999999994</v>
      </c>
      <c r="LU12" s="17">
        <v>72.408929999999998</v>
      </c>
      <c r="LV12" s="17">
        <v>72.37388</v>
      </c>
      <c r="LW12" s="17">
        <v>1.7261200000000001</v>
      </c>
      <c r="LX12" s="17">
        <v>30.5</v>
      </c>
      <c r="LY12" s="17">
        <v>29.951450000000001</v>
      </c>
      <c r="LZ12" s="17">
        <v>29.951460000000001</v>
      </c>
      <c r="MA12" s="17">
        <v>0.54854000000000003</v>
      </c>
      <c r="MB12" s="17"/>
      <c r="MC12" s="17"/>
      <c r="MD12" s="17"/>
      <c r="ME12" s="17">
        <v>0</v>
      </c>
      <c r="MF12" s="17"/>
      <c r="MG12" s="17"/>
      <c r="MH12" s="17"/>
      <c r="MI12" s="17">
        <v>0</v>
      </c>
      <c r="MJ12" s="17"/>
      <c r="MK12" s="17"/>
      <c r="ML12" s="17"/>
      <c r="MM12" s="17">
        <v>0</v>
      </c>
      <c r="MN12" s="17">
        <v>147.1</v>
      </c>
      <c r="MO12" s="17">
        <v>149.62406999999999</v>
      </c>
      <c r="MP12" s="17">
        <v>149.62415999999999</v>
      </c>
      <c r="MQ12" s="17">
        <v>-2.5241600000000002</v>
      </c>
      <c r="MR12" s="17">
        <v>149.6</v>
      </c>
      <c r="MS12" s="17">
        <v>149.62406999999999</v>
      </c>
      <c r="MT12" s="17">
        <v>149.62415999999999</v>
      </c>
      <c r="MU12" s="17">
        <v>-2.4160000000000001E-2</v>
      </c>
      <c r="MV12" s="17">
        <v>150.5</v>
      </c>
      <c r="MW12" s="17">
        <v>150.07338999999999</v>
      </c>
      <c r="MX12" s="17">
        <v>150.07347999999999</v>
      </c>
      <c r="MY12" s="17">
        <v>0.42652000000000001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65.099999999999994</v>
      </c>
      <c r="NU12" s="17"/>
      <c r="NV12" s="17"/>
      <c r="NW12" s="17">
        <v>65.099999999999994</v>
      </c>
      <c r="NX12" s="17">
        <v>0</v>
      </c>
      <c r="NY12" s="17"/>
      <c r="NZ12" s="17"/>
      <c r="OA12" s="17">
        <v>0</v>
      </c>
      <c r="OB12" s="17">
        <v>0</v>
      </c>
      <c r="OC12" s="17"/>
      <c r="OD12" s="17"/>
      <c r="OE12" s="17">
        <v>0</v>
      </c>
      <c r="OF12" s="17">
        <v>11.3</v>
      </c>
      <c r="OG12" s="17">
        <v>58.774000000000001</v>
      </c>
      <c r="OH12" s="17">
        <v>58.774000000000001</v>
      </c>
      <c r="OI12" s="17">
        <v>-47.473999999999997</v>
      </c>
      <c r="OJ12" s="17">
        <v>0</v>
      </c>
      <c r="OK12" s="17"/>
      <c r="OL12" s="17"/>
      <c r="OM12" s="17">
        <v>0</v>
      </c>
      <c r="ON12" s="17">
        <v>12.3</v>
      </c>
      <c r="OO12" s="17">
        <v>14.07</v>
      </c>
      <c r="OP12" s="17">
        <v>14.07</v>
      </c>
      <c r="OQ12" s="17">
        <v>-1.77</v>
      </c>
      <c r="OR12" s="17">
        <v>0</v>
      </c>
      <c r="OS12" s="17"/>
      <c r="OT12" s="17"/>
      <c r="OU12" s="17">
        <v>0</v>
      </c>
      <c r="OV12" s="17">
        <v>8</v>
      </c>
      <c r="OW12" s="17">
        <v>7.8</v>
      </c>
      <c r="OX12" s="17">
        <v>7.8</v>
      </c>
      <c r="OY12" s="17">
        <v>0.2</v>
      </c>
      <c r="OZ12" s="17"/>
      <c r="PA12" s="17"/>
      <c r="PB12" s="17"/>
      <c r="PC12" s="17">
        <v>0</v>
      </c>
      <c r="PD12" s="17">
        <v>9.9</v>
      </c>
      <c r="PE12" s="17">
        <v>9.0000199999999992</v>
      </c>
      <c r="PF12" s="17">
        <v>9</v>
      </c>
      <c r="PG12" s="17">
        <v>0.9</v>
      </c>
      <c r="PH12" s="17">
        <v>1</v>
      </c>
      <c r="PI12" s="17"/>
      <c r="PJ12" s="17">
        <v>1.3440700000000001</v>
      </c>
      <c r="PK12" s="17">
        <v>-0.34406999999999999</v>
      </c>
      <c r="PL12" s="17">
        <v>0.3</v>
      </c>
      <c r="PM12" s="17">
        <v>1.23</v>
      </c>
      <c r="PN12" s="17">
        <v>1.23</v>
      </c>
      <c r="PO12" s="17">
        <v>-0.93</v>
      </c>
      <c r="PP12" s="17">
        <v>2.6</v>
      </c>
      <c r="PQ12" s="17">
        <v>3.1</v>
      </c>
      <c r="PR12" s="17">
        <v>3.1</v>
      </c>
      <c r="PS12" s="17">
        <v>-0.5</v>
      </c>
      <c r="PT12" s="17">
        <v>2</v>
      </c>
      <c r="PU12" s="17">
        <v>2</v>
      </c>
      <c r="PV12" s="17">
        <v>2</v>
      </c>
      <c r="PW12" s="17">
        <v>0</v>
      </c>
      <c r="PX12" s="17">
        <v>20.3</v>
      </c>
      <c r="PY12" s="17">
        <v>19.417470000000002</v>
      </c>
      <c r="PZ12" s="17">
        <v>19.417480000000001</v>
      </c>
      <c r="QA12" s="17">
        <v>0.88251999999999997</v>
      </c>
      <c r="QB12" s="17">
        <v>7.3</v>
      </c>
      <c r="QC12" s="17">
        <v>5.7</v>
      </c>
      <c r="QD12" s="17">
        <v>5.7</v>
      </c>
      <c r="QE12" s="17">
        <v>1.6</v>
      </c>
      <c r="QF12" s="17">
        <v>7.5</v>
      </c>
      <c r="QG12" s="17">
        <v>5.5</v>
      </c>
      <c r="QH12" s="17">
        <v>5.5</v>
      </c>
      <c r="QI12" s="17">
        <v>2</v>
      </c>
      <c r="QJ12" s="17">
        <v>3.3</v>
      </c>
      <c r="QK12" s="17">
        <v>3.3</v>
      </c>
      <c r="QL12" s="17">
        <v>3.3</v>
      </c>
      <c r="QM12" s="17">
        <v>0</v>
      </c>
      <c r="QN12" s="17">
        <v>18.399999999999999</v>
      </c>
      <c r="QO12" s="17">
        <v>17.864070000000002</v>
      </c>
      <c r="QP12" s="17">
        <v>17.864080000000001</v>
      </c>
      <c r="QQ12" s="17">
        <v>0.53591999999999995</v>
      </c>
      <c r="QR12" s="17">
        <v>0</v>
      </c>
      <c r="QS12" s="17"/>
      <c r="QT12" s="17"/>
      <c r="QU12" s="17">
        <v>0</v>
      </c>
      <c r="QV12" s="17">
        <v>0</v>
      </c>
      <c r="QW12" s="17"/>
      <c r="QX12" s="17"/>
      <c r="QY12" s="17">
        <v>0</v>
      </c>
      <c r="QZ12" s="17">
        <v>2</v>
      </c>
      <c r="RA12" s="17">
        <v>13.669</v>
      </c>
      <c r="RB12" s="17">
        <v>13.669</v>
      </c>
      <c r="RC12" s="17">
        <v>-11.669</v>
      </c>
      <c r="RD12" s="17">
        <v>9.4</v>
      </c>
      <c r="RE12" s="17">
        <v>27.718</v>
      </c>
      <c r="RF12" s="17">
        <v>27.718</v>
      </c>
      <c r="RG12" s="17">
        <v>-18.318000000000001</v>
      </c>
      <c r="RH12" s="17">
        <v>3.9</v>
      </c>
      <c r="RI12" s="17">
        <v>4.2</v>
      </c>
      <c r="RJ12" s="17">
        <v>4.2</v>
      </c>
      <c r="RK12" s="17">
        <v>-0.3</v>
      </c>
      <c r="RL12" s="17">
        <v>2.1</v>
      </c>
      <c r="RM12" s="17">
        <v>2.4</v>
      </c>
      <c r="RN12" s="17">
        <v>2.4</v>
      </c>
      <c r="RO12" s="17">
        <v>-0.3</v>
      </c>
      <c r="RP12" s="17">
        <v>2.2000000000000002</v>
      </c>
      <c r="RQ12" s="17">
        <v>2.4</v>
      </c>
      <c r="RR12" s="17">
        <v>2.4</v>
      </c>
      <c r="RS12" s="17">
        <v>-0.2</v>
      </c>
      <c r="RT12" s="17">
        <v>2.5</v>
      </c>
      <c r="RU12" s="17">
        <v>2.8</v>
      </c>
      <c r="RV12" s="17">
        <v>2.8</v>
      </c>
      <c r="RW12" s="17">
        <v>-0.3</v>
      </c>
      <c r="RX12" s="17">
        <v>0</v>
      </c>
      <c r="RY12" s="17"/>
      <c r="RZ12" s="17"/>
      <c r="SA12" s="17">
        <v>0</v>
      </c>
      <c r="SB12" s="17">
        <v>2.4</v>
      </c>
      <c r="SC12" s="17">
        <v>2.331</v>
      </c>
      <c r="SD12" s="17">
        <v>2.331</v>
      </c>
      <c r="SE12" s="17">
        <v>6.9000000000000006E-2</v>
      </c>
      <c r="SF12" s="17">
        <v>11.2</v>
      </c>
      <c r="SG12" s="17">
        <v>12.07353</v>
      </c>
      <c r="SH12" s="17">
        <v>12.12256</v>
      </c>
      <c r="SI12" s="17">
        <v>-0.92256000000000005</v>
      </c>
      <c r="SJ12" s="17">
        <v>1.2</v>
      </c>
      <c r="SK12" s="17">
        <v>1.38</v>
      </c>
      <c r="SL12" s="17">
        <v>1.38</v>
      </c>
      <c r="SM12" s="17">
        <v>-0.18</v>
      </c>
      <c r="SN12" s="17">
        <v>0.3</v>
      </c>
      <c r="SO12" s="17">
        <v>0.4</v>
      </c>
      <c r="SP12" s="17">
        <v>0.4</v>
      </c>
      <c r="SQ12" s="17">
        <v>-0.1</v>
      </c>
      <c r="SR12" s="17">
        <v>5.9</v>
      </c>
      <c r="SS12" s="17">
        <v>4.9000000000000004</v>
      </c>
      <c r="ST12" s="17">
        <v>4.9000000000000004</v>
      </c>
      <c r="SU12" s="17">
        <v>1</v>
      </c>
      <c r="SV12" s="17">
        <v>4</v>
      </c>
      <c r="SW12" s="17">
        <v>3</v>
      </c>
      <c r="SX12" s="17">
        <v>3</v>
      </c>
      <c r="SY12" s="17">
        <v>1</v>
      </c>
      <c r="SZ12" s="17">
        <v>3.9</v>
      </c>
      <c r="TA12" s="17">
        <v>3.5</v>
      </c>
      <c r="TB12" s="17">
        <v>3.5</v>
      </c>
      <c r="TC12" s="17">
        <v>0.4</v>
      </c>
      <c r="TD12" s="17">
        <v>5.5</v>
      </c>
      <c r="TE12" s="17">
        <v>5.5</v>
      </c>
      <c r="TF12" s="17">
        <v>5.5</v>
      </c>
      <c r="TG12" s="17">
        <v>0</v>
      </c>
      <c r="TH12" s="17">
        <v>16</v>
      </c>
      <c r="TI12" s="17">
        <v>14.5631</v>
      </c>
      <c r="TJ12" s="17">
        <v>14.56311</v>
      </c>
      <c r="TK12" s="17">
        <v>1.43689</v>
      </c>
      <c r="TL12" s="17">
        <v>24.7</v>
      </c>
      <c r="TM12" s="17">
        <v>17.321000000000002</v>
      </c>
      <c r="TN12" s="17">
        <v>17.321000000000002</v>
      </c>
      <c r="TO12" s="17">
        <v>7.3789999999999996</v>
      </c>
      <c r="TP12" s="17">
        <v>19.399999999999999</v>
      </c>
      <c r="TQ12" s="17">
        <v>10.430999999999999</v>
      </c>
      <c r="TR12" s="17">
        <v>10.430999999999999</v>
      </c>
      <c r="TS12" s="17">
        <v>8.9689999999999994</v>
      </c>
      <c r="TT12" s="17">
        <v>0</v>
      </c>
      <c r="TU12" s="17"/>
      <c r="TV12" s="17"/>
      <c r="TW12" s="17">
        <v>0</v>
      </c>
      <c r="TX12" s="17">
        <v>15.5</v>
      </c>
      <c r="TY12" s="17">
        <v>22.25</v>
      </c>
      <c r="TZ12" s="17">
        <v>22.25</v>
      </c>
      <c r="UA12" s="17">
        <v>-6.75</v>
      </c>
      <c r="UB12" s="17">
        <v>29</v>
      </c>
      <c r="UC12" s="17">
        <v>47.734999999999999</v>
      </c>
      <c r="UD12" s="17">
        <v>47.734999999999999</v>
      </c>
      <c r="UE12" s="17">
        <v>-18.734999999999999</v>
      </c>
      <c r="UF12" s="17">
        <v>1.7</v>
      </c>
      <c r="UG12" s="17">
        <v>0.77800000000000002</v>
      </c>
      <c r="UH12" s="17">
        <v>0.77800000000000002</v>
      </c>
      <c r="UI12" s="17">
        <v>0.92200000000000004</v>
      </c>
      <c r="UJ12" s="17">
        <v>0.7</v>
      </c>
      <c r="UK12" s="17">
        <v>0.54900000000000004</v>
      </c>
      <c r="UL12" s="17">
        <v>0.54900000000000004</v>
      </c>
      <c r="UM12" s="17">
        <v>0.151</v>
      </c>
      <c r="UN12" s="17">
        <v>10.492000000000001</v>
      </c>
      <c r="UO12" s="17">
        <v>8</v>
      </c>
      <c r="UP12" s="17">
        <v>8</v>
      </c>
      <c r="UQ12" s="17">
        <v>2.492</v>
      </c>
      <c r="UR12" s="17">
        <v>2.4809999999999999</v>
      </c>
      <c r="US12" s="17">
        <v>3</v>
      </c>
      <c r="UT12" s="17">
        <v>3</v>
      </c>
      <c r="UU12" s="17">
        <v>-0.51900000000000002</v>
      </c>
      <c r="UV12" s="17">
        <v>7.1</v>
      </c>
      <c r="UW12" s="17"/>
      <c r="UX12" s="17"/>
      <c r="UY12" s="17">
        <v>7.1</v>
      </c>
      <c r="UZ12" s="17">
        <v>5</v>
      </c>
      <c r="VA12" s="17">
        <v>5</v>
      </c>
      <c r="VB12" s="17">
        <v>5</v>
      </c>
      <c r="VC12" s="17">
        <v>0</v>
      </c>
      <c r="VD12" s="17">
        <v>5</v>
      </c>
      <c r="VE12" s="17">
        <v>5.5</v>
      </c>
      <c r="VF12" s="17">
        <v>5.5</v>
      </c>
      <c r="VG12" s="17">
        <v>-0.5</v>
      </c>
      <c r="VH12" s="17">
        <v>5.2</v>
      </c>
      <c r="VI12" s="17">
        <v>5.5</v>
      </c>
      <c r="VJ12" s="17">
        <v>5.5</v>
      </c>
      <c r="VK12" s="17">
        <v>-0.3</v>
      </c>
      <c r="VL12" s="17">
        <v>5.0999999999999996</v>
      </c>
      <c r="VM12" s="17">
        <v>10.307</v>
      </c>
      <c r="VN12" s="17">
        <v>10.307</v>
      </c>
      <c r="VO12" s="17">
        <v>-5.2069999999999999</v>
      </c>
      <c r="VP12" s="17">
        <v>0</v>
      </c>
      <c r="VQ12" s="17"/>
      <c r="VR12" s="17"/>
      <c r="VS12" s="17">
        <v>0</v>
      </c>
      <c r="VT12" s="17">
        <v>0</v>
      </c>
      <c r="VU12" s="17"/>
      <c r="VV12" s="17"/>
      <c r="VW12" s="17">
        <v>0</v>
      </c>
      <c r="VX12" s="17">
        <v>0</v>
      </c>
      <c r="VY12" s="17"/>
      <c r="VZ12" s="17"/>
      <c r="WA12" s="17">
        <v>0</v>
      </c>
      <c r="WB12" s="17">
        <v>0.6</v>
      </c>
      <c r="WC12" s="17">
        <v>0.6</v>
      </c>
      <c r="WD12" s="17">
        <v>0.6</v>
      </c>
      <c r="WE12" s="17">
        <v>0</v>
      </c>
      <c r="WF12" s="17">
        <v>0</v>
      </c>
      <c r="WG12" s="17">
        <v>4.4489999999999998</v>
      </c>
      <c r="WH12" s="17">
        <v>4.4489999999999998</v>
      </c>
      <c r="WI12" s="17">
        <v>-4.4489999999999998</v>
      </c>
      <c r="WJ12" s="17">
        <v>0</v>
      </c>
      <c r="WK12" s="17">
        <v>5.4580000000000002</v>
      </c>
      <c r="WL12" s="17">
        <v>5.4580000000000002</v>
      </c>
      <c r="WM12" s="17">
        <v>-5.4580000000000002</v>
      </c>
      <c r="WN12" s="17">
        <v>0</v>
      </c>
      <c r="WO12" s="17"/>
      <c r="WP12" s="17"/>
      <c r="WQ12" s="17">
        <v>0</v>
      </c>
      <c r="WR12" s="17">
        <v>0</v>
      </c>
      <c r="WS12" s="17"/>
      <c r="WT12" s="17"/>
      <c r="WU12" s="17">
        <v>0</v>
      </c>
      <c r="WV12" s="17">
        <v>6.4</v>
      </c>
      <c r="WW12" s="17">
        <v>6.4</v>
      </c>
      <c r="WX12" s="17">
        <v>6.4</v>
      </c>
      <c r="WY12" s="17">
        <v>0</v>
      </c>
      <c r="WZ12" s="17">
        <v>18.8</v>
      </c>
      <c r="XA12" s="17">
        <v>18.4466</v>
      </c>
      <c r="XB12" s="17">
        <v>18.4466</v>
      </c>
      <c r="XC12" s="17">
        <v>0.35339999999999999</v>
      </c>
      <c r="XD12" s="17">
        <v>9.5</v>
      </c>
      <c r="XE12" s="17">
        <v>10.8</v>
      </c>
      <c r="XF12" s="17">
        <v>10.8</v>
      </c>
      <c r="XG12" s="17">
        <v>-1.3</v>
      </c>
      <c r="XH12" s="17">
        <v>35.9</v>
      </c>
      <c r="XI12" s="17">
        <v>30</v>
      </c>
      <c r="XJ12" s="17">
        <v>30</v>
      </c>
      <c r="XK12" s="17">
        <v>5.9</v>
      </c>
      <c r="XL12" s="17">
        <v>25.2</v>
      </c>
      <c r="XM12" s="17">
        <v>30</v>
      </c>
      <c r="XN12" s="17">
        <v>30</v>
      </c>
      <c r="XO12" s="17">
        <v>-4.8</v>
      </c>
      <c r="XP12" s="17">
        <v>13.5</v>
      </c>
      <c r="XQ12" s="17">
        <v>14</v>
      </c>
      <c r="XR12" s="17">
        <v>14</v>
      </c>
      <c r="XS12" s="17">
        <v>-0.5</v>
      </c>
      <c r="XT12" s="17">
        <v>17.100000000000001</v>
      </c>
      <c r="XU12" s="17">
        <v>20.39</v>
      </c>
      <c r="XV12" s="17">
        <v>20.39</v>
      </c>
      <c r="XW12" s="17">
        <v>-3.29</v>
      </c>
      <c r="XX12" s="17">
        <v>8.4</v>
      </c>
      <c r="XY12" s="17">
        <v>7.82</v>
      </c>
      <c r="XZ12" s="17">
        <v>7.82</v>
      </c>
      <c r="YA12" s="17">
        <v>0.57999999999999996</v>
      </c>
      <c r="YB12" s="17"/>
      <c r="YC12" s="17"/>
      <c r="YD12" s="17"/>
      <c r="YE12" s="17">
        <v>0</v>
      </c>
      <c r="YF12" s="17"/>
      <c r="YG12" s="17"/>
      <c r="YH12" s="17"/>
      <c r="YI12" s="17">
        <v>0</v>
      </c>
    </row>
    <row r="13" spans="1:659" ht="24" customHeight="1" x14ac:dyDescent="0.3">
      <c r="A13" s="1"/>
      <c r="B13" s="16" t="s">
        <v>712</v>
      </c>
      <c r="C13" s="16" t="s">
        <v>717</v>
      </c>
      <c r="D13" s="17">
        <v>90.4</v>
      </c>
      <c r="E13" s="17">
        <v>110.59135999999999</v>
      </c>
      <c r="F13" s="17">
        <v>93.652469999999994</v>
      </c>
      <c r="G13" s="17">
        <v>-3.2524700000000002</v>
      </c>
      <c r="H13" s="17">
        <v>599.29999999999995</v>
      </c>
      <c r="I13" s="17">
        <v>594.17127000000005</v>
      </c>
      <c r="J13" s="17">
        <v>594.17128000000002</v>
      </c>
      <c r="K13" s="17">
        <v>5.1287200000000004</v>
      </c>
      <c r="L13" s="17">
        <v>204.5</v>
      </c>
      <c r="M13" s="17">
        <v>193.29446999999999</v>
      </c>
      <c r="N13" s="17">
        <v>193.29447999999999</v>
      </c>
      <c r="O13" s="17">
        <v>11.20552</v>
      </c>
      <c r="P13" s="17"/>
      <c r="Q13" s="17"/>
      <c r="R13" s="17"/>
      <c r="S13" s="17">
        <v>0</v>
      </c>
      <c r="T13" s="17"/>
      <c r="U13" s="17"/>
      <c r="V13" s="17"/>
      <c r="W13" s="17">
        <v>0</v>
      </c>
      <c r="X13" s="17">
        <v>11.1</v>
      </c>
      <c r="Y13" s="17"/>
      <c r="Z13" s="17">
        <v>10.309279999999999</v>
      </c>
      <c r="AA13" s="17">
        <v>0.79071999999999998</v>
      </c>
      <c r="AB13" s="17">
        <v>77.2</v>
      </c>
      <c r="AC13" s="17">
        <v>85.768050000000002</v>
      </c>
      <c r="AD13" s="17">
        <v>89.571860000000001</v>
      </c>
      <c r="AE13" s="17">
        <v>-12.37186</v>
      </c>
      <c r="AF13" s="17"/>
      <c r="AG13" s="17"/>
      <c r="AH13" s="17"/>
      <c r="AI13" s="17">
        <v>0</v>
      </c>
      <c r="AJ13" s="17"/>
      <c r="AK13" s="17"/>
      <c r="AL13" s="17"/>
      <c r="AM13" s="17">
        <v>0</v>
      </c>
      <c r="AN13" s="17">
        <v>188.6</v>
      </c>
      <c r="AO13" s="17">
        <v>193.84477999999999</v>
      </c>
      <c r="AP13" s="17">
        <v>196.22801999999999</v>
      </c>
      <c r="AQ13" s="17">
        <v>-7.6280200000000002</v>
      </c>
      <c r="AR13" s="17">
        <v>200.5</v>
      </c>
      <c r="AS13" s="17">
        <v>193.84477999999999</v>
      </c>
      <c r="AT13" s="17">
        <v>196.22801999999999</v>
      </c>
      <c r="AU13" s="17">
        <v>4.2719800000000001</v>
      </c>
      <c r="AV13" s="17">
        <v>200.2</v>
      </c>
      <c r="AW13" s="17">
        <v>193.84477999999999</v>
      </c>
      <c r="AX13" s="17">
        <v>196.22801999999999</v>
      </c>
      <c r="AY13" s="17">
        <v>3.9719799999999998</v>
      </c>
      <c r="AZ13" s="17">
        <v>284.10000000000002</v>
      </c>
      <c r="BA13" s="17">
        <v>291.64035000000001</v>
      </c>
      <c r="BB13" s="17">
        <v>295.22593999999998</v>
      </c>
      <c r="BC13" s="17">
        <v>-11.12594</v>
      </c>
      <c r="BD13" s="17">
        <v>217.5</v>
      </c>
      <c r="BE13" s="17">
        <v>208.07384999999999</v>
      </c>
      <c r="BF13" s="17">
        <v>208.07390000000001</v>
      </c>
      <c r="BG13" s="17">
        <v>9.4260999999999999</v>
      </c>
      <c r="BH13" s="17">
        <v>111.4</v>
      </c>
      <c r="BI13" s="17">
        <v>104.34935</v>
      </c>
      <c r="BJ13" s="17">
        <v>104.34936999999999</v>
      </c>
      <c r="BK13" s="17">
        <v>7.05063</v>
      </c>
      <c r="BL13" s="17">
        <v>285.2</v>
      </c>
      <c r="BM13" s="17">
        <v>381.37065000000001</v>
      </c>
      <c r="BN13" s="17">
        <v>336.34325000000001</v>
      </c>
      <c r="BO13" s="17">
        <v>-51.143250000000002</v>
      </c>
      <c r="BP13" s="17">
        <v>4.3</v>
      </c>
      <c r="BQ13" s="17">
        <v>3.9165000000000001</v>
      </c>
      <c r="BR13" s="17">
        <v>3.9165100000000002</v>
      </c>
      <c r="BS13" s="17">
        <v>0.38349</v>
      </c>
      <c r="BT13" s="17"/>
      <c r="BU13" s="17"/>
      <c r="BV13" s="17"/>
      <c r="BW13" s="17">
        <v>0</v>
      </c>
      <c r="BX13" s="17"/>
      <c r="BY13" s="17"/>
      <c r="BZ13" s="17"/>
      <c r="CA13" s="17">
        <v>0</v>
      </c>
      <c r="CB13" s="17"/>
      <c r="CC13" s="17"/>
      <c r="CD13" s="17"/>
      <c r="CE13" s="17">
        <v>0</v>
      </c>
      <c r="CF13" s="17"/>
      <c r="CG13" s="17"/>
      <c r="CH13" s="17"/>
      <c r="CI13" s="17">
        <v>0</v>
      </c>
      <c r="CJ13" s="17">
        <v>115.4</v>
      </c>
      <c r="CK13" s="17">
        <v>115.83387999999999</v>
      </c>
      <c r="CL13" s="17">
        <v>115.83387999999999</v>
      </c>
      <c r="CM13" s="17">
        <v>-0.43387999999999999</v>
      </c>
      <c r="CN13" s="17">
        <v>7.4</v>
      </c>
      <c r="CO13" s="17">
        <v>5.1333399999999996</v>
      </c>
      <c r="CP13" s="17">
        <v>5.1333399999999996</v>
      </c>
      <c r="CQ13" s="17">
        <v>2.2666599999999999</v>
      </c>
      <c r="CR13" s="17">
        <v>4.7</v>
      </c>
      <c r="CS13" s="17">
        <v>2.8177500000000002</v>
      </c>
      <c r="CT13" s="17">
        <v>2.8177599999999998</v>
      </c>
      <c r="CU13" s="17">
        <v>1.8822399999999999</v>
      </c>
      <c r="CV13" s="17"/>
      <c r="CW13" s="17"/>
      <c r="CX13" s="17"/>
      <c r="CY13" s="17">
        <v>0</v>
      </c>
      <c r="CZ13" s="17">
        <v>6.8</v>
      </c>
      <c r="DA13" s="17">
        <v>6.8787000000000003</v>
      </c>
      <c r="DB13" s="17">
        <v>6.8787000000000003</v>
      </c>
      <c r="DC13" s="17">
        <v>-7.8700000000000006E-2</v>
      </c>
      <c r="DD13" s="17">
        <v>11.8</v>
      </c>
      <c r="DE13" s="17">
        <v>14.9017</v>
      </c>
      <c r="DF13" s="17">
        <v>14.919420000000001</v>
      </c>
      <c r="DG13" s="17">
        <v>-3.1194199999999999</v>
      </c>
      <c r="DH13" s="17">
        <v>60.7</v>
      </c>
      <c r="DI13" s="17">
        <v>81.385059999999996</v>
      </c>
      <c r="DJ13" s="17">
        <v>107.39121</v>
      </c>
      <c r="DK13" s="17">
        <v>-46.691209999999998</v>
      </c>
      <c r="DL13" s="17"/>
      <c r="DM13" s="17"/>
      <c r="DN13" s="17"/>
      <c r="DO13" s="17">
        <v>0</v>
      </c>
      <c r="DP13" s="17"/>
      <c r="DQ13" s="17"/>
      <c r="DR13" s="17"/>
      <c r="DS13" s="17">
        <v>0</v>
      </c>
      <c r="DT13" s="17"/>
      <c r="DU13" s="17"/>
      <c r="DV13" s="17"/>
      <c r="DW13" s="17">
        <v>0</v>
      </c>
      <c r="DX13" s="17"/>
      <c r="DY13" s="17"/>
      <c r="DZ13" s="17"/>
      <c r="EA13" s="17">
        <v>0</v>
      </c>
      <c r="EB13" s="17">
        <v>57.5</v>
      </c>
      <c r="EC13" s="17">
        <v>59.694029999999998</v>
      </c>
      <c r="ED13" s="17">
        <v>56.515709999999999</v>
      </c>
      <c r="EE13" s="17">
        <v>0.98429</v>
      </c>
      <c r="EF13" s="17">
        <v>93.4</v>
      </c>
      <c r="EG13" s="17">
        <v>76.19941</v>
      </c>
      <c r="EH13" s="17">
        <v>102.90635</v>
      </c>
      <c r="EI13" s="17">
        <v>-9.5063499999999994</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37</v>
      </c>
      <c r="FE13" s="17">
        <v>32.78839</v>
      </c>
      <c r="FF13" s="17">
        <v>32.788400000000003</v>
      </c>
      <c r="FG13" s="17">
        <v>4.2115999999999998</v>
      </c>
      <c r="FH13" s="17">
        <v>64.599999999999994</v>
      </c>
      <c r="FI13" s="17">
        <v>61.498730000000002</v>
      </c>
      <c r="FJ13" s="17">
        <v>75</v>
      </c>
      <c r="FK13" s="17">
        <v>-10.4</v>
      </c>
      <c r="FL13" s="17">
        <v>25.8</v>
      </c>
      <c r="FM13" s="17">
        <v>19.79213</v>
      </c>
      <c r="FN13" s="17">
        <v>19.79213</v>
      </c>
      <c r="FO13" s="17">
        <v>6.0078699999999996</v>
      </c>
      <c r="FP13" s="17">
        <v>18.600000000000001</v>
      </c>
      <c r="FQ13" s="17">
        <v>19.192229999999999</v>
      </c>
      <c r="FR13" s="17">
        <v>19.192229999999999</v>
      </c>
      <c r="FS13" s="17">
        <v>-0.59223000000000003</v>
      </c>
      <c r="FT13" s="17">
        <v>15.3</v>
      </c>
      <c r="FU13" s="17">
        <v>13.10679</v>
      </c>
      <c r="FV13" s="17">
        <v>13.1068</v>
      </c>
      <c r="FW13" s="17">
        <v>2.1932</v>
      </c>
      <c r="FX13" s="17">
        <v>58.3</v>
      </c>
      <c r="FY13" s="17">
        <v>63.29598</v>
      </c>
      <c r="FZ13" s="17">
        <v>63.29598</v>
      </c>
      <c r="GA13" s="17">
        <v>-4.9959800000000003</v>
      </c>
      <c r="GB13" s="17">
        <v>182.10955000000001</v>
      </c>
      <c r="GC13" s="17">
        <v>184.91489999999999</v>
      </c>
      <c r="GD13" s="17">
        <v>184.91498000000001</v>
      </c>
      <c r="GE13" s="17">
        <v>-2.8054299999999999</v>
      </c>
      <c r="GF13" s="17">
        <v>182.64671999999999</v>
      </c>
      <c r="GG13" s="17">
        <v>184.91489999999999</v>
      </c>
      <c r="GH13" s="17">
        <v>184.91498000000001</v>
      </c>
      <c r="GI13" s="17">
        <v>-2.2682600000000002</v>
      </c>
      <c r="GJ13" s="17">
        <v>184.06874999999999</v>
      </c>
      <c r="GK13" s="17">
        <v>185.47020000000001</v>
      </c>
      <c r="GL13" s="17">
        <v>185.47028</v>
      </c>
      <c r="GM13" s="17">
        <v>-1.4015299999999999</v>
      </c>
      <c r="GN13" s="17">
        <v>61.8</v>
      </c>
      <c r="GO13" s="17">
        <v>81.47663</v>
      </c>
      <c r="GP13" s="17">
        <v>55.403239999999997</v>
      </c>
      <c r="GQ13" s="17">
        <v>6.3967599999999996</v>
      </c>
      <c r="GR13" s="17">
        <v>7.9</v>
      </c>
      <c r="GS13" s="17">
        <v>4.6954799999999999</v>
      </c>
      <c r="GT13" s="17">
        <v>4.6954900000000004</v>
      </c>
      <c r="GU13" s="17">
        <v>3.20451</v>
      </c>
      <c r="GV13" s="17">
        <v>4.4000000000000004</v>
      </c>
      <c r="GW13" s="17">
        <v>4.9260000000000002</v>
      </c>
      <c r="GX13" s="17">
        <v>4.9260099999999998</v>
      </c>
      <c r="GY13" s="17">
        <v>-0.52600999999999998</v>
      </c>
      <c r="GZ13" s="17">
        <v>27.8</v>
      </c>
      <c r="HA13" s="17">
        <v>24.742360000000001</v>
      </c>
      <c r="HB13" s="17">
        <v>34.47804</v>
      </c>
      <c r="HC13" s="17">
        <v>-6.6780400000000002</v>
      </c>
      <c r="HD13" s="17">
        <v>33.799999999999997</v>
      </c>
      <c r="HE13" s="17">
        <v>34.439799999999998</v>
      </c>
      <c r="HF13" s="17">
        <v>34.439810000000001</v>
      </c>
      <c r="HG13" s="17">
        <v>-0.63980999999999999</v>
      </c>
      <c r="HH13" s="17">
        <v>2</v>
      </c>
      <c r="HI13" s="17">
        <v>1.97359</v>
      </c>
      <c r="HJ13" s="17">
        <v>1.97359</v>
      </c>
      <c r="HK13" s="17">
        <v>2.6409999999999999E-2</v>
      </c>
      <c r="HL13" s="17">
        <v>0</v>
      </c>
      <c r="HM13" s="17"/>
      <c r="HN13" s="17"/>
      <c r="HO13" s="17">
        <v>0</v>
      </c>
      <c r="HP13" s="17">
        <v>83.1</v>
      </c>
      <c r="HQ13" s="17">
        <v>45.618600000000001</v>
      </c>
      <c r="HR13" s="17">
        <v>45.618560000000002</v>
      </c>
      <c r="HS13" s="17">
        <v>37.481439999999999</v>
      </c>
      <c r="HT13" s="17"/>
      <c r="HU13" s="17"/>
      <c r="HV13" s="17"/>
      <c r="HW13" s="17">
        <v>0</v>
      </c>
      <c r="HX13" s="17"/>
      <c r="HY13" s="17"/>
      <c r="HZ13" s="17"/>
      <c r="IA13" s="17">
        <v>0</v>
      </c>
      <c r="IB13" s="17">
        <v>41.9</v>
      </c>
      <c r="IC13" s="17">
        <v>47.7973</v>
      </c>
      <c r="ID13" s="17">
        <v>52.408799999999999</v>
      </c>
      <c r="IE13" s="17">
        <v>-10.508800000000001</v>
      </c>
      <c r="IF13" s="17"/>
      <c r="IG13" s="17"/>
      <c r="IH13" s="17"/>
      <c r="II13" s="17">
        <v>0</v>
      </c>
      <c r="IJ13" s="17"/>
      <c r="IK13" s="17"/>
      <c r="IL13" s="17"/>
      <c r="IM13" s="17">
        <v>0</v>
      </c>
      <c r="IN13" s="17">
        <v>47.4</v>
      </c>
      <c r="IO13" s="17">
        <v>48.181449999999998</v>
      </c>
      <c r="IP13" s="17"/>
      <c r="IQ13" s="17">
        <v>47.4</v>
      </c>
      <c r="IR13" s="17"/>
      <c r="IS13" s="17"/>
      <c r="IT13" s="17"/>
      <c r="IU13" s="17">
        <v>0</v>
      </c>
      <c r="IV13" s="17"/>
      <c r="IW13" s="17"/>
      <c r="IX13" s="17"/>
      <c r="IY13" s="17">
        <v>0</v>
      </c>
      <c r="IZ13" s="17"/>
      <c r="JA13" s="17"/>
      <c r="JB13" s="17"/>
      <c r="JC13" s="17">
        <v>0</v>
      </c>
      <c r="JD13" s="17">
        <v>39.1</v>
      </c>
      <c r="JE13" s="17">
        <v>69.085909999999998</v>
      </c>
      <c r="JF13" s="17">
        <v>37.361519999999999</v>
      </c>
      <c r="JG13" s="17">
        <v>1.73848</v>
      </c>
      <c r="JH13" s="17">
        <v>177.9</v>
      </c>
      <c r="JI13" s="17">
        <v>178.35101</v>
      </c>
      <c r="JJ13" s="17">
        <v>178.35103000000001</v>
      </c>
      <c r="JK13" s="17">
        <v>-0.45102999999999999</v>
      </c>
      <c r="JL13" s="17">
        <v>176</v>
      </c>
      <c r="JM13" s="17">
        <v>178.35101</v>
      </c>
      <c r="JN13" s="17">
        <v>178.35103000000001</v>
      </c>
      <c r="JO13" s="17">
        <v>-2.3510300000000002</v>
      </c>
      <c r="JP13" s="17">
        <v>210.3</v>
      </c>
      <c r="JQ13" s="17">
        <v>178.35101</v>
      </c>
      <c r="JR13" s="17">
        <v>178.35103000000001</v>
      </c>
      <c r="JS13" s="17">
        <v>31.948969999999999</v>
      </c>
      <c r="JT13" s="17">
        <v>275.2</v>
      </c>
      <c r="JU13" s="17">
        <v>268.32988999999998</v>
      </c>
      <c r="JV13" s="17">
        <v>268.32992000000002</v>
      </c>
      <c r="JW13" s="17">
        <v>6.8700799999999997</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0.9</v>
      </c>
      <c r="LE13" s="17">
        <v>1.1522600000000001</v>
      </c>
      <c r="LF13" s="17">
        <v>1.1522699999999999</v>
      </c>
      <c r="LG13" s="17">
        <v>-0.25226999999999999</v>
      </c>
      <c r="LH13" s="17">
        <v>186.7</v>
      </c>
      <c r="LI13" s="17">
        <v>113.4036</v>
      </c>
      <c r="LJ13" s="17">
        <v>127.71008</v>
      </c>
      <c r="LK13" s="17">
        <v>58.989919999999998</v>
      </c>
      <c r="LL13" s="17">
        <v>97.4</v>
      </c>
      <c r="LM13" s="17">
        <v>87.776210000000006</v>
      </c>
      <c r="LN13" s="17">
        <v>87.638729999999995</v>
      </c>
      <c r="LO13" s="17">
        <v>9.7612699999999997</v>
      </c>
      <c r="LP13" s="17">
        <v>64</v>
      </c>
      <c r="LQ13" s="17">
        <v>67.133979999999994</v>
      </c>
      <c r="LR13" s="17">
        <v>67.133979999999994</v>
      </c>
      <c r="LS13" s="17">
        <v>-3.1339800000000002</v>
      </c>
      <c r="LT13" s="17">
        <v>74.099999999999994</v>
      </c>
      <c r="LU13" s="17">
        <v>72.385490000000004</v>
      </c>
      <c r="LV13" s="17">
        <v>72.37388</v>
      </c>
      <c r="LW13" s="17">
        <v>1.7261200000000001</v>
      </c>
      <c r="LX13" s="17">
        <v>30.1</v>
      </c>
      <c r="LY13" s="17">
        <v>29.951450000000001</v>
      </c>
      <c r="LZ13" s="17">
        <v>29.951460000000001</v>
      </c>
      <c r="MA13" s="17">
        <v>0.14854000000000001</v>
      </c>
      <c r="MB13" s="17"/>
      <c r="MC13" s="17"/>
      <c r="MD13" s="17"/>
      <c r="ME13" s="17">
        <v>0</v>
      </c>
      <c r="MF13" s="17"/>
      <c r="MG13" s="17"/>
      <c r="MH13" s="17"/>
      <c r="MI13" s="17">
        <v>0</v>
      </c>
      <c r="MJ13" s="17"/>
      <c r="MK13" s="17"/>
      <c r="ML13" s="17"/>
      <c r="MM13" s="17">
        <v>0</v>
      </c>
      <c r="MN13" s="17">
        <v>146.80000000000001</v>
      </c>
      <c r="MO13" s="17">
        <v>149.62405999999999</v>
      </c>
      <c r="MP13" s="17">
        <v>149.62415999999999</v>
      </c>
      <c r="MQ13" s="17">
        <v>-2.82416</v>
      </c>
      <c r="MR13" s="17">
        <v>149.5</v>
      </c>
      <c r="MS13" s="17">
        <v>149.62405999999999</v>
      </c>
      <c r="MT13" s="17">
        <v>149.62415999999999</v>
      </c>
      <c r="MU13" s="17">
        <v>-0.12416000000000001</v>
      </c>
      <c r="MV13" s="17">
        <v>150.1</v>
      </c>
      <c r="MW13" s="17">
        <v>150.07337999999999</v>
      </c>
      <c r="MX13" s="17">
        <v>150.07347999999999</v>
      </c>
      <c r="MY13" s="17">
        <v>2.6519999999999998E-2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v>0</v>
      </c>
      <c r="NY13" s="17"/>
      <c r="NZ13" s="17"/>
      <c r="OA13" s="17">
        <v>0</v>
      </c>
      <c r="OB13" s="17">
        <v>0</v>
      </c>
      <c r="OC13" s="17"/>
      <c r="OD13" s="17"/>
      <c r="OE13" s="17">
        <v>0</v>
      </c>
      <c r="OF13" s="17">
        <v>11.9</v>
      </c>
      <c r="OG13" s="17">
        <v>57.783000000000001</v>
      </c>
      <c r="OH13" s="17">
        <v>57.783000000000001</v>
      </c>
      <c r="OI13" s="17">
        <v>-45.883000000000003</v>
      </c>
      <c r="OJ13" s="17">
        <v>0</v>
      </c>
      <c r="OK13" s="17"/>
      <c r="OL13" s="17"/>
      <c r="OM13" s="17">
        <v>0</v>
      </c>
      <c r="ON13" s="17">
        <v>11.4</v>
      </c>
      <c r="OO13" s="17">
        <v>14.010999999999999</v>
      </c>
      <c r="OP13" s="17">
        <v>14.010999999999999</v>
      </c>
      <c r="OQ13" s="17">
        <v>-2.6110000000000002</v>
      </c>
      <c r="OR13" s="17">
        <v>0</v>
      </c>
      <c r="OS13" s="17"/>
      <c r="OT13" s="17"/>
      <c r="OU13" s="17">
        <v>0</v>
      </c>
      <c r="OV13" s="17">
        <v>8</v>
      </c>
      <c r="OW13" s="17">
        <v>7.8</v>
      </c>
      <c r="OX13" s="17">
        <v>7.8</v>
      </c>
      <c r="OY13" s="17">
        <v>0.2</v>
      </c>
      <c r="OZ13" s="17"/>
      <c r="PA13" s="17"/>
      <c r="PB13" s="17"/>
      <c r="PC13" s="17">
        <v>0</v>
      </c>
      <c r="PD13" s="17">
        <v>9.9</v>
      </c>
      <c r="PE13" s="17">
        <v>9.0000199999999992</v>
      </c>
      <c r="PF13" s="17">
        <v>9</v>
      </c>
      <c r="PG13" s="17">
        <v>0.9</v>
      </c>
      <c r="PH13" s="17">
        <v>1.1000000000000001</v>
      </c>
      <c r="PI13" s="17"/>
      <c r="PJ13" s="17">
        <v>1.3440700000000001</v>
      </c>
      <c r="PK13" s="17">
        <v>-0.24407000000000001</v>
      </c>
      <c r="PL13" s="17">
        <v>0.3</v>
      </c>
      <c r="PM13" s="17">
        <v>1.23</v>
      </c>
      <c r="PN13" s="17">
        <v>1.23</v>
      </c>
      <c r="PO13" s="17">
        <v>-0.93</v>
      </c>
      <c r="PP13" s="17">
        <v>3</v>
      </c>
      <c r="PQ13" s="17">
        <v>3.1</v>
      </c>
      <c r="PR13" s="17">
        <v>3.1</v>
      </c>
      <c r="PS13" s="17">
        <v>-0.1</v>
      </c>
      <c r="PT13" s="17">
        <v>2</v>
      </c>
      <c r="PU13" s="17">
        <v>2</v>
      </c>
      <c r="PV13" s="17">
        <v>2</v>
      </c>
      <c r="PW13" s="17">
        <v>0</v>
      </c>
      <c r="PX13" s="17">
        <v>20.100000000000001</v>
      </c>
      <c r="PY13" s="17">
        <v>19.417470000000002</v>
      </c>
      <c r="PZ13" s="17">
        <v>19.417480000000001</v>
      </c>
      <c r="QA13" s="17">
        <v>0.68252000000000002</v>
      </c>
      <c r="QB13" s="17">
        <v>7.3</v>
      </c>
      <c r="QC13" s="17">
        <v>5.7</v>
      </c>
      <c r="QD13" s="17">
        <v>5.7</v>
      </c>
      <c r="QE13" s="17">
        <v>1.6</v>
      </c>
      <c r="QF13" s="17">
        <v>4.5</v>
      </c>
      <c r="QG13" s="17">
        <v>5.5</v>
      </c>
      <c r="QH13" s="17">
        <v>5.5</v>
      </c>
      <c r="QI13" s="17">
        <v>-1</v>
      </c>
      <c r="QJ13" s="17">
        <v>3.3</v>
      </c>
      <c r="QK13" s="17">
        <v>3.3</v>
      </c>
      <c r="QL13" s="17">
        <v>3.3</v>
      </c>
      <c r="QM13" s="17">
        <v>0</v>
      </c>
      <c r="QN13" s="17">
        <v>18.399999999999999</v>
      </c>
      <c r="QO13" s="17">
        <v>17.864070000000002</v>
      </c>
      <c r="QP13" s="17">
        <v>17.864080000000001</v>
      </c>
      <c r="QQ13" s="17">
        <v>0.53591999999999995</v>
      </c>
      <c r="QR13" s="17">
        <v>0</v>
      </c>
      <c r="QS13" s="17"/>
      <c r="QT13" s="17"/>
      <c r="QU13" s="17">
        <v>0</v>
      </c>
      <c r="QV13" s="17">
        <v>0</v>
      </c>
      <c r="QW13" s="17"/>
      <c r="QX13" s="17"/>
      <c r="QY13" s="17">
        <v>0</v>
      </c>
      <c r="QZ13" s="17">
        <v>3.9</v>
      </c>
      <c r="RA13" s="17">
        <v>13.435</v>
      </c>
      <c r="RB13" s="17">
        <v>13.435</v>
      </c>
      <c r="RC13" s="17">
        <v>-9.5350000000000001</v>
      </c>
      <c r="RD13" s="17">
        <v>10.5</v>
      </c>
      <c r="RE13" s="17">
        <v>27.335000000000001</v>
      </c>
      <c r="RF13" s="17">
        <v>27.335000000000001</v>
      </c>
      <c r="RG13" s="17">
        <v>-16.835000000000001</v>
      </c>
      <c r="RH13" s="17">
        <v>3.9</v>
      </c>
      <c r="RI13" s="17">
        <v>4.2</v>
      </c>
      <c r="RJ13" s="17">
        <v>4.2</v>
      </c>
      <c r="RK13" s="17">
        <v>-0.3</v>
      </c>
      <c r="RL13" s="17">
        <v>2.1</v>
      </c>
      <c r="RM13" s="17">
        <v>2.4</v>
      </c>
      <c r="RN13" s="17">
        <v>2.4</v>
      </c>
      <c r="RO13" s="17">
        <v>-0.3</v>
      </c>
      <c r="RP13" s="17">
        <v>2.2000000000000002</v>
      </c>
      <c r="RQ13" s="17">
        <v>2.4</v>
      </c>
      <c r="RR13" s="17">
        <v>2.4</v>
      </c>
      <c r="RS13" s="17">
        <v>-0.2</v>
      </c>
      <c r="RT13" s="17">
        <v>2.5</v>
      </c>
      <c r="RU13" s="17">
        <v>2.8</v>
      </c>
      <c r="RV13" s="17">
        <v>2.8</v>
      </c>
      <c r="RW13" s="17">
        <v>-0.3</v>
      </c>
      <c r="RX13" s="17">
        <v>0</v>
      </c>
      <c r="RY13" s="17"/>
      <c r="RZ13" s="17"/>
      <c r="SA13" s="17">
        <v>0</v>
      </c>
      <c r="SB13" s="17">
        <v>2.4</v>
      </c>
      <c r="SC13" s="17">
        <v>2.331</v>
      </c>
      <c r="SD13" s="17">
        <v>2.331</v>
      </c>
      <c r="SE13" s="17">
        <v>6.9000000000000006E-2</v>
      </c>
      <c r="SF13" s="17">
        <v>11.2</v>
      </c>
      <c r="SG13" s="17">
        <v>11.05588</v>
      </c>
      <c r="SH13" s="17">
        <v>12.12256</v>
      </c>
      <c r="SI13" s="17">
        <v>-0.92256000000000005</v>
      </c>
      <c r="SJ13" s="17">
        <v>1.3</v>
      </c>
      <c r="SK13" s="17">
        <v>1.36</v>
      </c>
      <c r="SL13" s="17">
        <v>1.36</v>
      </c>
      <c r="SM13" s="17">
        <v>-0.06</v>
      </c>
      <c r="SN13" s="17">
        <v>0.3</v>
      </c>
      <c r="SO13" s="17">
        <v>0.4</v>
      </c>
      <c r="SP13" s="17">
        <v>0.4</v>
      </c>
      <c r="SQ13" s="17">
        <v>-0.1</v>
      </c>
      <c r="SR13" s="17">
        <v>5.9</v>
      </c>
      <c r="SS13" s="17">
        <v>4.9000000000000004</v>
      </c>
      <c r="ST13" s="17">
        <v>4.9000000000000004</v>
      </c>
      <c r="SU13" s="17">
        <v>1</v>
      </c>
      <c r="SV13" s="17">
        <v>4.0999999999999996</v>
      </c>
      <c r="SW13" s="17">
        <v>3</v>
      </c>
      <c r="SX13" s="17">
        <v>3</v>
      </c>
      <c r="SY13" s="17">
        <v>1.1000000000000001</v>
      </c>
      <c r="SZ13" s="17">
        <v>4</v>
      </c>
      <c r="TA13" s="17">
        <v>3.5</v>
      </c>
      <c r="TB13" s="17">
        <v>3.5</v>
      </c>
      <c r="TC13" s="17">
        <v>0.5</v>
      </c>
      <c r="TD13" s="17">
        <v>5.4</v>
      </c>
      <c r="TE13" s="17">
        <v>5.5</v>
      </c>
      <c r="TF13" s="17">
        <v>5.5</v>
      </c>
      <c r="TG13" s="17">
        <v>-0.1</v>
      </c>
      <c r="TH13" s="17">
        <v>16.100000000000001</v>
      </c>
      <c r="TI13" s="17">
        <v>14.5631</v>
      </c>
      <c r="TJ13" s="17">
        <v>14.56311</v>
      </c>
      <c r="TK13" s="17">
        <v>1.5368900000000001</v>
      </c>
      <c r="TL13" s="17">
        <v>24.6</v>
      </c>
      <c r="TM13" s="17">
        <v>17.919</v>
      </c>
      <c r="TN13" s="17">
        <v>17.919</v>
      </c>
      <c r="TO13" s="17">
        <v>6.681</v>
      </c>
      <c r="TP13" s="17">
        <v>23.5</v>
      </c>
      <c r="TQ13" s="17">
        <v>9.9939999999999998</v>
      </c>
      <c r="TR13" s="17">
        <v>9.9939999999999998</v>
      </c>
      <c r="TS13" s="17">
        <v>13.506</v>
      </c>
      <c r="TT13" s="17">
        <v>0</v>
      </c>
      <c r="TU13" s="17"/>
      <c r="TV13" s="17"/>
      <c r="TW13" s="17">
        <v>0</v>
      </c>
      <c r="TX13" s="17">
        <v>12.3</v>
      </c>
      <c r="TY13" s="17">
        <v>21.483000000000001</v>
      </c>
      <c r="TZ13" s="17">
        <v>21.483000000000001</v>
      </c>
      <c r="UA13" s="17">
        <v>-9.1829999999999998</v>
      </c>
      <c r="UB13" s="17">
        <v>23.8</v>
      </c>
      <c r="UC13" s="17">
        <v>45.774000000000001</v>
      </c>
      <c r="UD13" s="17">
        <v>45.774000000000001</v>
      </c>
      <c r="UE13" s="17">
        <v>-21.974</v>
      </c>
      <c r="UF13" s="17">
        <v>1</v>
      </c>
      <c r="UG13" s="17">
        <v>0.70599999999999996</v>
      </c>
      <c r="UH13" s="17">
        <v>0.70599999999999996</v>
      </c>
      <c r="UI13" s="17">
        <v>0.29399999999999998</v>
      </c>
      <c r="UJ13" s="17">
        <v>0</v>
      </c>
      <c r="UK13" s="17">
        <v>0.52200000000000002</v>
      </c>
      <c r="UL13" s="17">
        <v>0.52200000000000002</v>
      </c>
      <c r="UM13" s="17">
        <v>-0.52200000000000002</v>
      </c>
      <c r="UN13" s="17">
        <v>10.492000000000001</v>
      </c>
      <c r="UO13" s="17">
        <v>8</v>
      </c>
      <c r="UP13" s="17">
        <v>8</v>
      </c>
      <c r="UQ13" s="17">
        <v>2.492</v>
      </c>
      <c r="UR13" s="17">
        <v>2.4809999999999999</v>
      </c>
      <c r="US13" s="17">
        <v>3</v>
      </c>
      <c r="UT13" s="17">
        <v>3</v>
      </c>
      <c r="UU13" s="17">
        <v>-0.51900000000000002</v>
      </c>
      <c r="UV13" s="17">
        <v>7.1</v>
      </c>
      <c r="UW13" s="17"/>
      <c r="UX13" s="17"/>
      <c r="UY13" s="17">
        <v>7.1</v>
      </c>
      <c r="UZ13" s="17">
        <v>5</v>
      </c>
      <c r="VA13" s="17">
        <v>5</v>
      </c>
      <c r="VB13" s="17">
        <v>5</v>
      </c>
      <c r="VC13" s="17">
        <v>0</v>
      </c>
      <c r="VD13" s="17">
        <v>5.5</v>
      </c>
      <c r="VE13" s="17">
        <v>5.5</v>
      </c>
      <c r="VF13" s="17">
        <v>5.5</v>
      </c>
      <c r="VG13" s="17">
        <v>0</v>
      </c>
      <c r="VH13" s="17">
        <v>5.2</v>
      </c>
      <c r="VI13" s="17">
        <v>5.5</v>
      </c>
      <c r="VJ13" s="17">
        <v>5.5</v>
      </c>
      <c r="VK13" s="17">
        <v>-0.3</v>
      </c>
      <c r="VL13" s="17">
        <v>7.5</v>
      </c>
      <c r="VM13" s="17">
        <v>10.166</v>
      </c>
      <c r="VN13" s="17">
        <v>10.166</v>
      </c>
      <c r="VO13" s="17">
        <v>-2.6659999999999999</v>
      </c>
      <c r="VP13" s="17">
        <v>0</v>
      </c>
      <c r="VQ13" s="17"/>
      <c r="VR13" s="17"/>
      <c r="VS13" s="17">
        <v>0</v>
      </c>
      <c r="VT13" s="17">
        <v>0</v>
      </c>
      <c r="VU13" s="17"/>
      <c r="VV13" s="17"/>
      <c r="VW13" s="17">
        <v>0</v>
      </c>
      <c r="VX13" s="17">
        <v>0</v>
      </c>
      <c r="VY13" s="17"/>
      <c r="VZ13" s="17"/>
      <c r="WA13" s="17">
        <v>0</v>
      </c>
      <c r="WB13" s="17">
        <v>0.6</v>
      </c>
      <c r="WC13" s="17">
        <v>0.6</v>
      </c>
      <c r="WD13" s="17">
        <v>0.6</v>
      </c>
      <c r="WE13" s="17">
        <v>0</v>
      </c>
      <c r="WF13" s="17">
        <v>0</v>
      </c>
      <c r="WG13" s="17">
        <v>4.6769999999999996</v>
      </c>
      <c r="WH13" s="17">
        <v>4.6769999999999996</v>
      </c>
      <c r="WI13" s="17">
        <v>-4.6769999999999996</v>
      </c>
      <c r="WJ13" s="17">
        <v>0</v>
      </c>
      <c r="WK13" s="17">
        <v>5.3970000000000002</v>
      </c>
      <c r="WL13" s="17">
        <v>5.3970000000000002</v>
      </c>
      <c r="WM13" s="17">
        <v>-5.3970000000000002</v>
      </c>
      <c r="WN13" s="17">
        <v>0</v>
      </c>
      <c r="WO13" s="17"/>
      <c r="WP13" s="17"/>
      <c r="WQ13" s="17">
        <v>0</v>
      </c>
      <c r="WR13" s="17">
        <v>0</v>
      </c>
      <c r="WS13" s="17"/>
      <c r="WT13" s="17"/>
      <c r="WU13" s="17">
        <v>0</v>
      </c>
      <c r="WV13" s="17">
        <v>6.4</v>
      </c>
      <c r="WW13" s="17">
        <v>6.4</v>
      </c>
      <c r="WX13" s="17">
        <v>6.4</v>
      </c>
      <c r="WY13" s="17">
        <v>0</v>
      </c>
      <c r="WZ13" s="17">
        <v>18.899999999999999</v>
      </c>
      <c r="XA13" s="17">
        <v>18.4466</v>
      </c>
      <c r="XB13" s="17">
        <v>18.4466</v>
      </c>
      <c r="XC13" s="17">
        <v>0.45340000000000003</v>
      </c>
      <c r="XD13" s="17">
        <v>9.6</v>
      </c>
      <c r="XE13" s="17">
        <v>10.8</v>
      </c>
      <c r="XF13" s="17">
        <v>10.8</v>
      </c>
      <c r="XG13" s="17">
        <v>-1.2</v>
      </c>
      <c r="XH13" s="17">
        <v>35.700000000000003</v>
      </c>
      <c r="XI13" s="17">
        <v>30</v>
      </c>
      <c r="XJ13" s="17">
        <v>30</v>
      </c>
      <c r="XK13" s="17">
        <v>5.7</v>
      </c>
      <c r="XL13" s="17">
        <v>25.5</v>
      </c>
      <c r="XM13" s="17">
        <v>30</v>
      </c>
      <c r="XN13" s="17">
        <v>30</v>
      </c>
      <c r="XO13" s="17">
        <v>-4.5</v>
      </c>
      <c r="XP13" s="17">
        <v>14</v>
      </c>
      <c r="XQ13" s="17">
        <v>14</v>
      </c>
      <c r="XR13" s="17">
        <v>14</v>
      </c>
      <c r="XS13" s="17">
        <v>0</v>
      </c>
      <c r="XT13" s="17">
        <v>17.600000000000001</v>
      </c>
      <c r="XU13" s="17">
        <v>20.39</v>
      </c>
      <c r="XV13" s="17">
        <v>20.39</v>
      </c>
      <c r="XW13" s="17">
        <v>-2.79</v>
      </c>
      <c r="XX13" s="17">
        <v>8.1999999999999993</v>
      </c>
      <c r="XY13" s="17">
        <v>7.82</v>
      </c>
      <c r="XZ13" s="17">
        <v>7.82</v>
      </c>
      <c r="YA13" s="17">
        <v>0.38</v>
      </c>
      <c r="YB13" s="17"/>
      <c r="YC13" s="17"/>
      <c r="YD13" s="17"/>
      <c r="YE13" s="17">
        <v>0</v>
      </c>
      <c r="YF13" s="17"/>
      <c r="YG13" s="17"/>
      <c r="YH13" s="17"/>
      <c r="YI13" s="17">
        <v>0</v>
      </c>
    </row>
    <row r="14" spans="1:659" ht="24" customHeight="1" x14ac:dyDescent="0.3">
      <c r="A14" s="1"/>
      <c r="B14" s="16" t="s">
        <v>712</v>
      </c>
      <c r="C14" s="16" t="s">
        <v>718</v>
      </c>
      <c r="D14" s="17">
        <v>95.9</v>
      </c>
      <c r="E14" s="17">
        <v>112.60957000000001</v>
      </c>
      <c r="F14" s="17">
        <v>95.493120000000005</v>
      </c>
      <c r="G14" s="17">
        <v>0.40688000000000002</v>
      </c>
      <c r="H14" s="17">
        <v>597.20000000000005</v>
      </c>
      <c r="I14" s="17">
        <v>594.17127000000005</v>
      </c>
      <c r="J14" s="17">
        <v>594.17128000000002</v>
      </c>
      <c r="K14" s="17">
        <v>3.0287199999999999</v>
      </c>
      <c r="L14" s="17">
        <v>205.2</v>
      </c>
      <c r="M14" s="17">
        <v>193.29446999999999</v>
      </c>
      <c r="N14" s="17">
        <v>193.29447999999999</v>
      </c>
      <c r="O14" s="17">
        <v>11.905519999999999</v>
      </c>
      <c r="P14" s="17"/>
      <c r="Q14" s="17"/>
      <c r="R14" s="17"/>
      <c r="S14" s="17">
        <v>0</v>
      </c>
      <c r="T14" s="17"/>
      <c r="U14" s="17"/>
      <c r="V14" s="17"/>
      <c r="W14" s="17">
        <v>0</v>
      </c>
      <c r="X14" s="17">
        <v>10.9</v>
      </c>
      <c r="Y14" s="17"/>
      <c r="Z14" s="17">
        <v>10.309279999999999</v>
      </c>
      <c r="AA14" s="17">
        <v>0.59072000000000002</v>
      </c>
      <c r="AB14" s="17">
        <v>76.3</v>
      </c>
      <c r="AC14" s="17">
        <v>85.871430000000004</v>
      </c>
      <c r="AD14" s="17">
        <v>89.571860000000001</v>
      </c>
      <c r="AE14" s="17">
        <v>-13.27186</v>
      </c>
      <c r="AF14" s="17"/>
      <c r="AG14" s="17"/>
      <c r="AH14" s="17"/>
      <c r="AI14" s="17">
        <v>0</v>
      </c>
      <c r="AJ14" s="17"/>
      <c r="AK14" s="17"/>
      <c r="AL14" s="17"/>
      <c r="AM14" s="17">
        <v>0</v>
      </c>
      <c r="AN14" s="17">
        <v>187.6</v>
      </c>
      <c r="AO14" s="17">
        <v>193.86257000000001</v>
      </c>
      <c r="AP14" s="17">
        <v>196.22801999999999</v>
      </c>
      <c r="AQ14" s="17">
        <v>-8.6280199999999994</v>
      </c>
      <c r="AR14" s="17">
        <v>200.2</v>
      </c>
      <c r="AS14" s="17">
        <v>193.86257000000001</v>
      </c>
      <c r="AT14" s="17">
        <v>196.22801999999999</v>
      </c>
      <c r="AU14" s="17">
        <v>3.9719799999999998</v>
      </c>
      <c r="AV14" s="17">
        <v>200.1</v>
      </c>
      <c r="AW14" s="17">
        <v>193.86257000000001</v>
      </c>
      <c r="AX14" s="17">
        <v>196.22801999999999</v>
      </c>
      <c r="AY14" s="17">
        <v>3.8719800000000002</v>
      </c>
      <c r="AZ14" s="17">
        <v>284.89999999999998</v>
      </c>
      <c r="BA14" s="17">
        <v>291.66710999999998</v>
      </c>
      <c r="BB14" s="17">
        <v>295.22593999999998</v>
      </c>
      <c r="BC14" s="17">
        <v>-10.325939999999999</v>
      </c>
      <c r="BD14" s="17">
        <v>216.1</v>
      </c>
      <c r="BE14" s="17">
        <v>208.07384999999999</v>
      </c>
      <c r="BF14" s="17">
        <v>208.07390000000001</v>
      </c>
      <c r="BG14" s="17">
        <v>8.0260999999999996</v>
      </c>
      <c r="BH14" s="17">
        <v>111.6</v>
      </c>
      <c r="BI14" s="17">
        <v>104.34935</v>
      </c>
      <c r="BJ14" s="17">
        <v>104.34936999999999</v>
      </c>
      <c r="BK14" s="17">
        <v>7.2506300000000001</v>
      </c>
      <c r="BL14" s="17">
        <v>297.39999999999998</v>
      </c>
      <c r="BM14" s="17">
        <v>381.37101000000001</v>
      </c>
      <c r="BN14" s="17">
        <v>355.46859999999998</v>
      </c>
      <c r="BO14" s="17">
        <v>-58.068600000000004</v>
      </c>
      <c r="BP14" s="17">
        <v>4.3</v>
      </c>
      <c r="BQ14" s="17">
        <v>3.9165000000000001</v>
      </c>
      <c r="BR14" s="17">
        <v>3.9165100000000002</v>
      </c>
      <c r="BS14" s="17">
        <v>0.38349</v>
      </c>
      <c r="BT14" s="17"/>
      <c r="BU14" s="17"/>
      <c r="BV14" s="17"/>
      <c r="BW14" s="17">
        <v>0</v>
      </c>
      <c r="BX14" s="17"/>
      <c r="BY14" s="17"/>
      <c r="BZ14" s="17"/>
      <c r="CA14" s="17">
        <v>0</v>
      </c>
      <c r="CB14" s="17"/>
      <c r="CC14" s="17"/>
      <c r="CD14" s="17"/>
      <c r="CE14" s="17">
        <v>0</v>
      </c>
      <c r="CF14" s="17"/>
      <c r="CG14" s="17"/>
      <c r="CH14" s="17"/>
      <c r="CI14" s="17">
        <v>0</v>
      </c>
      <c r="CJ14" s="17">
        <v>110.2</v>
      </c>
      <c r="CK14" s="17">
        <v>115.83387999999999</v>
      </c>
      <c r="CL14" s="17">
        <v>115.83387999999999</v>
      </c>
      <c r="CM14" s="17">
        <v>-5.6338800000000004</v>
      </c>
      <c r="CN14" s="17">
        <v>7.4</v>
      </c>
      <c r="CO14" s="17">
        <v>5.1333399999999996</v>
      </c>
      <c r="CP14" s="17">
        <v>5.1333399999999996</v>
      </c>
      <c r="CQ14" s="17">
        <v>2.2666599999999999</v>
      </c>
      <c r="CR14" s="17">
        <v>5.0999999999999996</v>
      </c>
      <c r="CS14" s="17">
        <v>2.8177500000000002</v>
      </c>
      <c r="CT14" s="17">
        <v>2.8177599999999998</v>
      </c>
      <c r="CU14" s="17">
        <v>2.2822399999999998</v>
      </c>
      <c r="CV14" s="17"/>
      <c r="CW14" s="17"/>
      <c r="CX14" s="17"/>
      <c r="CY14" s="17">
        <v>0</v>
      </c>
      <c r="CZ14" s="17">
        <v>6.9</v>
      </c>
      <c r="DA14" s="17">
        <v>6.8787000000000003</v>
      </c>
      <c r="DB14" s="17">
        <v>6.8787000000000003</v>
      </c>
      <c r="DC14" s="17">
        <v>2.1299999999999999E-2</v>
      </c>
      <c r="DD14" s="17">
        <v>11.8</v>
      </c>
      <c r="DE14" s="17">
        <v>14.9186</v>
      </c>
      <c r="DF14" s="17">
        <v>14.919420000000001</v>
      </c>
      <c r="DG14" s="17">
        <v>-3.1194199999999999</v>
      </c>
      <c r="DH14" s="17">
        <v>60.2</v>
      </c>
      <c r="DI14" s="17">
        <v>82.734080000000006</v>
      </c>
      <c r="DJ14" s="17">
        <v>110.13564</v>
      </c>
      <c r="DK14" s="17">
        <v>-49.935639999999999</v>
      </c>
      <c r="DL14" s="17"/>
      <c r="DM14" s="17"/>
      <c r="DN14" s="17"/>
      <c r="DO14" s="17">
        <v>0</v>
      </c>
      <c r="DP14" s="17"/>
      <c r="DQ14" s="17"/>
      <c r="DR14" s="17"/>
      <c r="DS14" s="17">
        <v>0</v>
      </c>
      <c r="DT14" s="17"/>
      <c r="DU14" s="17"/>
      <c r="DV14" s="17"/>
      <c r="DW14" s="17">
        <v>0</v>
      </c>
      <c r="DX14" s="17"/>
      <c r="DY14" s="17"/>
      <c r="DZ14" s="17"/>
      <c r="EA14" s="17">
        <v>0</v>
      </c>
      <c r="EB14" s="17">
        <v>57.4</v>
      </c>
      <c r="EC14" s="17">
        <v>59.819000000000003</v>
      </c>
      <c r="ED14" s="17">
        <v>56.515709999999999</v>
      </c>
      <c r="EE14" s="17">
        <v>0.88429000000000002</v>
      </c>
      <c r="EF14" s="17">
        <v>93.9</v>
      </c>
      <c r="EG14" s="17">
        <v>99.3887</v>
      </c>
      <c r="EH14" s="17">
        <v>103.52627</v>
      </c>
      <c r="EI14" s="17">
        <v>-9.6262699999999999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36.6</v>
      </c>
      <c r="FE14" s="17">
        <v>32.78839</v>
      </c>
      <c r="FF14" s="17">
        <v>32.788400000000003</v>
      </c>
      <c r="FG14" s="17">
        <v>3.8115999999999999</v>
      </c>
      <c r="FH14" s="17">
        <v>53.7</v>
      </c>
      <c r="FI14" s="17">
        <v>45.000059999999998</v>
      </c>
      <c r="FJ14" s="17">
        <v>55.582520000000002</v>
      </c>
      <c r="FK14" s="17">
        <v>-1.88252</v>
      </c>
      <c r="FL14" s="17">
        <v>25.4</v>
      </c>
      <c r="FM14" s="17">
        <v>19.79213</v>
      </c>
      <c r="FN14" s="17">
        <v>19.79213</v>
      </c>
      <c r="FO14" s="17">
        <v>5.6078700000000001</v>
      </c>
      <c r="FP14" s="17">
        <v>18.7</v>
      </c>
      <c r="FQ14" s="17">
        <v>19.192229999999999</v>
      </c>
      <c r="FR14" s="17">
        <v>19.192229999999999</v>
      </c>
      <c r="FS14" s="17">
        <v>-0.49223</v>
      </c>
      <c r="FT14" s="17">
        <v>15.1</v>
      </c>
      <c r="FU14" s="17">
        <v>13.10679</v>
      </c>
      <c r="FV14" s="17">
        <v>13.1068</v>
      </c>
      <c r="FW14" s="17">
        <v>1.9932000000000001</v>
      </c>
      <c r="FX14" s="17">
        <v>57.3</v>
      </c>
      <c r="FY14" s="17">
        <v>63.29598</v>
      </c>
      <c r="FZ14" s="17">
        <v>63.29598</v>
      </c>
      <c r="GA14" s="17">
        <v>-5.9959800000000003</v>
      </c>
      <c r="GB14" s="17">
        <v>181.90986000000001</v>
      </c>
      <c r="GC14" s="17">
        <v>184.91490999999999</v>
      </c>
      <c r="GD14" s="17">
        <v>184.91498000000001</v>
      </c>
      <c r="GE14" s="17">
        <v>-3.0051199999999998</v>
      </c>
      <c r="GF14" s="17">
        <v>182.55331000000001</v>
      </c>
      <c r="GG14" s="17">
        <v>184.91490999999999</v>
      </c>
      <c r="GH14" s="17">
        <v>184.91498000000001</v>
      </c>
      <c r="GI14" s="17">
        <v>-2.3616700000000002</v>
      </c>
      <c r="GJ14" s="17">
        <v>183.85096999999999</v>
      </c>
      <c r="GK14" s="17">
        <v>185.47021000000001</v>
      </c>
      <c r="GL14" s="17">
        <v>185.47028</v>
      </c>
      <c r="GM14" s="17">
        <v>-1.61931</v>
      </c>
      <c r="GN14" s="17">
        <v>61.9</v>
      </c>
      <c r="GO14" s="17">
        <v>83.190749999999994</v>
      </c>
      <c r="GP14" s="17">
        <v>58.362099999999998</v>
      </c>
      <c r="GQ14" s="17">
        <v>3.5379</v>
      </c>
      <c r="GR14" s="17">
        <v>8</v>
      </c>
      <c r="GS14" s="17">
        <v>4.6954799999999999</v>
      </c>
      <c r="GT14" s="17">
        <v>4.6954900000000004</v>
      </c>
      <c r="GU14" s="17">
        <v>3.3045100000000001</v>
      </c>
      <c r="GV14" s="17">
        <v>4.4000000000000004</v>
      </c>
      <c r="GW14" s="17">
        <v>4.9260000000000002</v>
      </c>
      <c r="GX14" s="17">
        <v>4.9260099999999998</v>
      </c>
      <c r="GY14" s="17">
        <v>-0.52600999999999998</v>
      </c>
      <c r="GZ14" s="17">
        <v>28.3</v>
      </c>
      <c r="HA14" s="17">
        <v>24.742360000000001</v>
      </c>
      <c r="HB14" s="17">
        <v>34.47804</v>
      </c>
      <c r="HC14" s="17">
        <v>-6.1780400000000002</v>
      </c>
      <c r="HD14" s="17">
        <v>34</v>
      </c>
      <c r="HE14" s="17">
        <v>34.439799999999998</v>
      </c>
      <c r="HF14" s="17">
        <v>34.439810000000001</v>
      </c>
      <c r="HG14" s="17">
        <v>-0.43980999999999998</v>
      </c>
      <c r="HH14" s="17">
        <v>2</v>
      </c>
      <c r="HI14" s="17">
        <v>1.97359</v>
      </c>
      <c r="HJ14" s="17">
        <v>1.97359</v>
      </c>
      <c r="HK14" s="17">
        <v>2.6409999999999999E-2</v>
      </c>
      <c r="HL14" s="17">
        <v>0</v>
      </c>
      <c r="HM14" s="17"/>
      <c r="HN14" s="17"/>
      <c r="HO14" s="17">
        <v>0</v>
      </c>
      <c r="HP14" s="17">
        <v>77.2</v>
      </c>
      <c r="HQ14" s="17">
        <v>25.000050000000002</v>
      </c>
      <c r="HR14" s="17">
        <v>25</v>
      </c>
      <c r="HS14" s="17">
        <v>52.2</v>
      </c>
      <c r="HT14" s="17"/>
      <c r="HU14" s="17"/>
      <c r="HV14" s="17"/>
      <c r="HW14" s="17">
        <v>0</v>
      </c>
      <c r="HX14" s="17"/>
      <c r="HY14" s="17"/>
      <c r="HZ14" s="17"/>
      <c r="IA14" s="17">
        <v>0</v>
      </c>
      <c r="IB14" s="17">
        <v>41.9</v>
      </c>
      <c r="IC14" s="17">
        <v>54.624830000000003</v>
      </c>
      <c r="ID14" s="17">
        <v>52.408799999999999</v>
      </c>
      <c r="IE14" s="17">
        <v>-10.508800000000001</v>
      </c>
      <c r="IF14" s="17"/>
      <c r="IG14" s="17"/>
      <c r="IH14" s="17"/>
      <c r="II14" s="17">
        <v>0</v>
      </c>
      <c r="IJ14" s="17"/>
      <c r="IK14" s="17"/>
      <c r="IL14" s="17"/>
      <c r="IM14" s="17">
        <v>0</v>
      </c>
      <c r="IN14" s="17">
        <v>47.5</v>
      </c>
      <c r="IO14" s="17">
        <v>48.181449999999998</v>
      </c>
      <c r="IP14" s="17"/>
      <c r="IQ14" s="17">
        <v>47.5</v>
      </c>
      <c r="IR14" s="17"/>
      <c r="IS14" s="17"/>
      <c r="IT14" s="17"/>
      <c r="IU14" s="17">
        <v>0</v>
      </c>
      <c r="IV14" s="17"/>
      <c r="IW14" s="17"/>
      <c r="IX14" s="17"/>
      <c r="IY14" s="17">
        <v>0</v>
      </c>
      <c r="IZ14" s="17"/>
      <c r="JA14" s="17"/>
      <c r="JB14" s="17"/>
      <c r="JC14" s="17">
        <v>0</v>
      </c>
      <c r="JD14" s="17">
        <v>39.200000000000003</v>
      </c>
      <c r="JE14" s="17">
        <v>71.171549999999996</v>
      </c>
      <c r="JF14" s="17">
        <v>40.961669999999998</v>
      </c>
      <c r="JG14" s="17">
        <v>-1.7616700000000001</v>
      </c>
      <c r="JH14" s="17">
        <v>177.6</v>
      </c>
      <c r="JI14" s="17">
        <v>178.35101</v>
      </c>
      <c r="JJ14" s="17">
        <v>178.35103000000001</v>
      </c>
      <c r="JK14" s="17">
        <v>-0.75102999999999998</v>
      </c>
      <c r="JL14" s="17">
        <v>175.1</v>
      </c>
      <c r="JM14" s="17">
        <v>178.35101</v>
      </c>
      <c r="JN14" s="17">
        <v>178.35103000000001</v>
      </c>
      <c r="JO14" s="17">
        <v>-3.2510300000000001</v>
      </c>
      <c r="JP14" s="17">
        <v>208.6</v>
      </c>
      <c r="JQ14" s="17">
        <v>178.35101</v>
      </c>
      <c r="JR14" s="17">
        <v>178.35103000000001</v>
      </c>
      <c r="JS14" s="17">
        <v>30.24897</v>
      </c>
      <c r="JT14" s="17">
        <v>274.10000000000002</v>
      </c>
      <c r="JU14" s="17">
        <v>268.32988999999998</v>
      </c>
      <c r="JV14" s="17">
        <v>268.32992000000002</v>
      </c>
      <c r="JW14" s="17">
        <v>5.7700800000000001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0.9</v>
      </c>
      <c r="LE14" s="17">
        <v>1.1522600000000001</v>
      </c>
      <c r="LF14" s="17">
        <v>1.1522699999999999</v>
      </c>
      <c r="LG14" s="17">
        <v>-0.25226999999999999</v>
      </c>
      <c r="LH14" s="17">
        <v>108</v>
      </c>
      <c r="LI14" s="17">
        <v>62.40401</v>
      </c>
      <c r="LJ14" s="17">
        <v>87.077920000000006</v>
      </c>
      <c r="LK14" s="17">
        <v>20.922080000000001</v>
      </c>
      <c r="LL14" s="17">
        <v>98.5</v>
      </c>
      <c r="LM14" s="17">
        <v>97.30068</v>
      </c>
      <c r="LN14" s="17">
        <v>97.250280000000004</v>
      </c>
      <c r="LO14" s="17">
        <v>1.2497199999999999</v>
      </c>
      <c r="LP14" s="17">
        <v>64.099999999999994</v>
      </c>
      <c r="LQ14" s="17">
        <v>67.133979999999994</v>
      </c>
      <c r="LR14" s="17">
        <v>67.133979999999994</v>
      </c>
      <c r="LS14" s="17">
        <v>-3.0339800000000001</v>
      </c>
      <c r="LT14" s="17">
        <v>72</v>
      </c>
      <c r="LU14" s="17">
        <v>72.427499999999995</v>
      </c>
      <c r="LV14" s="17">
        <v>72.37388</v>
      </c>
      <c r="LW14" s="17">
        <v>-0.37387999999999999</v>
      </c>
      <c r="LX14" s="17">
        <v>30.2</v>
      </c>
      <c r="LY14" s="17">
        <v>29.951450000000001</v>
      </c>
      <c r="LZ14" s="17">
        <v>29.951460000000001</v>
      </c>
      <c r="MA14" s="17">
        <v>0.24854000000000001</v>
      </c>
      <c r="MB14" s="17"/>
      <c r="MC14" s="17"/>
      <c r="MD14" s="17"/>
      <c r="ME14" s="17">
        <v>0</v>
      </c>
      <c r="MF14" s="17"/>
      <c r="MG14" s="17"/>
      <c r="MH14" s="17"/>
      <c r="MI14" s="17">
        <v>0</v>
      </c>
      <c r="MJ14" s="17"/>
      <c r="MK14" s="17"/>
      <c r="ML14" s="17"/>
      <c r="MM14" s="17">
        <v>0</v>
      </c>
      <c r="MN14" s="17">
        <v>146.69999999999999</v>
      </c>
      <c r="MO14" s="17">
        <v>149.62406999999999</v>
      </c>
      <c r="MP14" s="17">
        <v>149.62415999999999</v>
      </c>
      <c r="MQ14" s="17">
        <v>-2.9241600000000001</v>
      </c>
      <c r="MR14" s="17">
        <v>149.1</v>
      </c>
      <c r="MS14" s="17">
        <v>149.62406999999999</v>
      </c>
      <c r="MT14" s="17">
        <v>149.62415999999999</v>
      </c>
      <c r="MU14" s="17">
        <v>-0.52415999999999996</v>
      </c>
      <c r="MV14" s="17">
        <v>149.9</v>
      </c>
      <c r="MW14" s="17">
        <v>150.07338999999999</v>
      </c>
      <c r="MX14" s="17">
        <v>150.07347999999999</v>
      </c>
      <c r="MY14" s="17">
        <v>-0.17348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v>0</v>
      </c>
      <c r="NY14" s="17"/>
      <c r="NZ14" s="17"/>
      <c r="OA14" s="17">
        <v>0</v>
      </c>
      <c r="OB14" s="17">
        <v>0</v>
      </c>
      <c r="OC14" s="17"/>
      <c r="OD14" s="17"/>
      <c r="OE14" s="17">
        <v>0</v>
      </c>
      <c r="OF14" s="17">
        <v>22.1</v>
      </c>
      <c r="OG14" s="17">
        <v>56.43</v>
      </c>
      <c r="OH14" s="17">
        <v>56.43</v>
      </c>
      <c r="OI14" s="17">
        <v>-34.33</v>
      </c>
      <c r="OJ14" s="17">
        <v>0</v>
      </c>
      <c r="OK14" s="17"/>
      <c r="OL14" s="17"/>
      <c r="OM14" s="17">
        <v>0</v>
      </c>
      <c r="ON14" s="17">
        <v>11.8</v>
      </c>
      <c r="OO14" s="17">
        <v>13.87</v>
      </c>
      <c r="OP14" s="17">
        <v>13.87</v>
      </c>
      <c r="OQ14" s="17">
        <v>-2.0699999999999998</v>
      </c>
      <c r="OR14" s="17">
        <v>0</v>
      </c>
      <c r="OS14" s="17"/>
      <c r="OT14" s="17"/>
      <c r="OU14" s="17">
        <v>0</v>
      </c>
      <c r="OV14" s="17">
        <v>8.1999999999999993</v>
      </c>
      <c r="OW14" s="17">
        <v>7.8</v>
      </c>
      <c r="OX14" s="17">
        <v>7.8</v>
      </c>
      <c r="OY14" s="17">
        <v>0.4</v>
      </c>
      <c r="OZ14" s="17"/>
      <c r="PA14" s="17"/>
      <c r="PB14" s="17"/>
      <c r="PC14" s="17">
        <v>0</v>
      </c>
      <c r="PD14" s="17">
        <v>9.9</v>
      </c>
      <c r="PE14" s="17">
        <v>9.0000199999999992</v>
      </c>
      <c r="PF14" s="17">
        <v>9</v>
      </c>
      <c r="PG14" s="17">
        <v>0.9</v>
      </c>
      <c r="PH14" s="17">
        <v>1</v>
      </c>
      <c r="PI14" s="17"/>
      <c r="PJ14" s="17">
        <v>1.3440700000000001</v>
      </c>
      <c r="PK14" s="17">
        <v>-0.34406999999999999</v>
      </c>
      <c r="PL14" s="17">
        <v>0.3</v>
      </c>
      <c r="PM14" s="17">
        <v>1.23</v>
      </c>
      <c r="PN14" s="17">
        <v>1.23</v>
      </c>
      <c r="PO14" s="17">
        <v>-0.93</v>
      </c>
      <c r="PP14" s="17">
        <v>3.1</v>
      </c>
      <c r="PQ14" s="17">
        <v>3.1</v>
      </c>
      <c r="PR14" s="17">
        <v>3.1</v>
      </c>
      <c r="PS14" s="17">
        <v>0</v>
      </c>
      <c r="PT14" s="17">
        <v>2</v>
      </c>
      <c r="PU14" s="17">
        <v>2</v>
      </c>
      <c r="PV14" s="17">
        <v>2</v>
      </c>
      <c r="PW14" s="17">
        <v>0</v>
      </c>
      <c r="PX14" s="17">
        <v>20</v>
      </c>
      <c r="PY14" s="17">
        <v>19.417470000000002</v>
      </c>
      <c r="PZ14" s="17">
        <v>19.417480000000001</v>
      </c>
      <c r="QA14" s="17">
        <v>0.58252000000000004</v>
      </c>
      <c r="QB14" s="17">
        <v>7.4</v>
      </c>
      <c r="QC14" s="17">
        <v>5.7</v>
      </c>
      <c r="QD14" s="17">
        <v>5.7</v>
      </c>
      <c r="QE14" s="17">
        <v>1.7</v>
      </c>
      <c r="QF14" s="17">
        <v>4.5</v>
      </c>
      <c r="QG14" s="17">
        <v>5.5</v>
      </c>
      <c r="QH14" s="17">
        <v>5.5</v>
      </c>
      <c r="QI14" s="17">
        <v>-1</v>
      </c>
      <c r="QJ14" s="17">
        <v>3.3</v>
      </c>
      <c r="QK14" s="17">
        <v>3.3</v>
      </c>
      <c r="QL14" s="17">
        <v>3.3</v>
      </c>
      <c r="QM14" s="17">
        <v>0</v>
      </c>
      <c r="QN14" s="17">
        <v>18.399999999999999</v>
      </c>
      <c r="QO14" s="17">
        <v>17.864070000000002</v>
      </c>
      <c r="QP14" s="17">
        <v>17.864080000000001</v>
      </c>
      <c r="QQ14" s="17">
        <v>0.53591999999999995</v>
      </c>
      <c r="QR14" s="17">
        <v>0</v>
      </c>
      <c r="QS14" s="17"/>
      <c r="QT14" s="17"/>
      <c r="QU14" s="17">
        <v>0</v>
      </c>
      <c r="QV14" s="17">
        <v>0</v>
      </c>
      <c r="QW14" s="17"/>
      <c r="QX14" s="17"/>
      <c r="QY14" s="17">
        <v>0</v>
      </c>
      <c r="QZ14" s="17">
        <v>3.7</v>
      </c>
      <c r="RA14" s="17">
        <v>12.917</v>
      </c>
      <c r="RB14" s="17">
        <v>12.917</v>
      </c>
      <c r="RC14" s="17">
        <v>-9.2170000000000005</v>
      </c>
      <c r="RD14" s="17">
        <v>7.9</v>
      </c>
      <c r="RE14" s="17">
        <v>26.756</v>
      </c>
      <c r="RF14" s="17">
        <v>26.756</v>
      </c>
      <c r="RG14" s="17">
        <v>-18.856000000000002</v>
      </c>
      <c r="RH14" s="17">
        <v>3.9</v>
      </c>
      <c r="RI14" s="17">
        <v>4.2</v>
      </c>
      <c r="RJ14" s="17">
        <v>4.2</v>
      </c>
      <c r="RK14" s="17">
        <v>-0.3</v>
      </c>
      <c r="RL14" s="17">
        <v>2.1</v>
      </c>
      <c r="RM14" s="17">
        <v>2.4</v>
      </c>
      <c r="RN14" s="17">
        <v>2.4</v>
      </c>
      <c r="RO14" s="17">
        <v>-0.3</v>
      </c>
      <c r="RP14" s="17">
        <v>2.2000000000000002</v>
      </c>
      <c r="RQ14" s="17">
        <v>2.4</v>
      </c>
      <c r="RR14" s="17">
        <v>2.4</v>
      </c>
      <c r="RS14" s="17">
        <v>-0.2</v>
      </c>
      <c r="RT14" s="17">
        <v>2.5</v>
      </c>
      <c r="RU14" s="17">
        <v>2.8</v>
      </c>
      <c r="RV14" s="17">
        <v>2.8</v>
      </c>
      <c r="RW14" s="17">
        <v>-0.3</v>
      </c>
      <c r="RX14" s="17">
        <v>0</v>
      </c>
      <c r="RY14" s="17"/>
      <c r="RZ14" s="17"/>
      <c r="SA14" s="17">
        <v>0</v>
      </c>
      <c r="SB14" s="17">
        <v>2.4</v>
      </c>
      <c r="SC14" s="17">
        <v>2.331</v>
      </c>
      <c r="SD14" s="17">
        <v>2.331</v>
      </c>
      <c r="SE14" s="17">
        <v>6.9000000000000006E-2</v>
      </c>
      <c r="SF14" s="17">
        <v>11.3</v>
      </c>
      <c r="SG14" s="17">
        <v>12.63514</v>
      </c>
      <c r="SH14" s="17">
        <v>12.12256</v>
      </c>
      <c r="SI14" s="17">
        <v>-0.82255999999999996</v>
      </c>
      <c r="SJ14" s="17">
        <v>1.3</v>
      </c>
      <c r="SK14" s="17">
        <v>1.36</v>
      </c>
      <c r="SL14" s="17">
        <v>1.36</v>
      </c>
      <c r="SM14" s="17">
        <v>-0.06</v>
      </c>
      <c r="SN14" s="17">
        <v>0.3</v>
      </c>
      <c r="SO14" s="17">
        <v>0.4</v>
      </c>
      <c r="SP14" s="17">
        <v>0.4</v>
      </c>
      <c r="SQ14" s="17">
        <v>-0.1</v>
      </c>
      <c r="SR14" s="17">
        <v>5.9</v>
      </c>
      <c r="SS14" s="17">
        <v>4.9000000000000004</v>
      </c>
      <c r="ST14" s="17">
        <v>4.9000000000000004</v>
      </c>
      <c r="SU14" s="17">
        <v>1</v>
      </c>
      <c r="SV14" s="17">
        <v>4.0999999999999996</v>
      </c>
      <c r="SW14" s="17">
        <v>3</v>
      </c>
      <c r="SX14" s="17">
        <v>3</v>
      </c>
      <c r="SY14" s="17">
        <v>1.1000000000000001</v>
      </c>
      <c r="SZ14" s="17">
        <v>3.8</v>
      </c>
      <c r="TA14" s="17">
        <v>3.5</v>
      </c>
      <c r="TB14" s="17">
        <v>3.5</v>
      </c>
      <c r="TC14" s="17">
        <v>0.3</v>
      </c>
      <c r="TD14" s="17">
        <v>5.4</v>
      </c>
      <c r="TE14" s="17">
        <v>5.5</v>
      </c>
      <c r="TF14" s="17">
        <v>5.5</v>
      </c>
      <c r="TG14" s="17">
        <v>-0.1</v>
      </c>
      <c r="TH14" s="17">
        <v>16.100000000000001</v>
      </c>
      <c r="TI14" s="17">
        <v>14.5631</v>
      </c>
      <c r="TJ14" s="17">
        <v>14.56311</v>
      </c>
      <c r="TK14" s="17">
        <v>1.5368900000000001</v>
      </c>
      <c r="TL14" s="17">
        <v>23.8</v>
      </c>
      <c r="TM14" s="17">
        <v>18.527000000000001</v>
      </c>
      <c r="TN14" s="17">
        <v>18.527000000000001</v>
      </c>
      <c r="TO14" s="17">
        <v>5.2729999999999997</v>
      </c>
      <c r="TP14" s="17">
        <v>21.3</v>
      </c>
      <c r="TQ14" s="17">
        <v>9.5739999999999998</v>
      </c>
      <c r="TR14" s="17">
        <v>9.5739999999999998</v>
      </c>
      <c r="TS14" s="17">
        <v>11.726000000000001</v>
      </c>
      <c r="TT14" s="17">
        <v>0</v>
      </c>
      <c r="TU14" s="17"/>
      <c r="TV14" s="17"/>
      <c r="TW14" s="17">
        <v>0</v>
      </c>
      <c r="TX14" s="17">
        <v>9.8000000000000007</v>
      </c>
      <c r="TY14" s="17">
        <v>21.433</v>
      </c>
      <c r="TZ14" s="17">
        <v>21.433</v>
      </c>
      <c r="UA14" s="17">
        <v>-11.632999999999999</v>
      </c>
      <c r="UB14" s="17">
        <v>18.3</v>
      </c>
      <c r="UC14" s="17">
        <v>44.192999999999998</v>
      </c>
      <c r="UD14" s="17">
        <v>44.192999999999998</v>
      </c>
      <c r="UE14" s="17">
        <v>-25.893000000000001</v>
      </c>
      <c r="UF14" s="17">
        <v>0.7</v>
      </c>
      <c r="UG14" s="17">
        <v>0.64</v>
      </c>
      <c r="UH14" s="17">
        <v>0.64</v>
      </c>
      <c r="UI14" s="17">
        <v>0.06</v>
      </c>
      <c r="UJ14" s="17">
        <v>0.5</v>
      </c>
      <c r="UK14" s="17">
        <v>0.49299999999999999</v>
      </c>
      <c r="UL14" s="17">
        <v>0.49299999999999999</v>
      </c>
      <c r="UM14" s="17">
        <v>7.0000000000000001E-3</v>
      </c>
      <c r="UN14" s="17">
        <v>10.492000000000001</v>
      </c>
      <c r="UO14" s="17">
        <v>8</v>
      </c>
      <c r="UP14" s="17">
        <v>8</v>
      </c>
      <c r="UQ14" s="17">
        <v>2.492</v>
      </c>
      <c r="UR14" s="17">
        <v>2.4809999999999999</v>
      </c>
      <c r="US14" s="17">
        <v>3</v>
      </c>
      <c r="UT14" s="17">
        <v>3</v>
      </c>
      <c r="UU14" s="17">
        <v>-0.51900000000000002</v>
      </c>
      <c r="UV14" s="17">
        <v>7.1</v>
      </c>
      <c r="UW14" s="17"/>
      <c r="UX14" s="17"/>
      <c r="UY14" s="17">
        <v>7.1</v>
      </c>
      <c r="UZ14" s="17">
        <v>5</v>
      </c>
      <c r="VA14" s="17">
        <v>5</v>
      </c>
      <c r="VB14" s="17">
        <v>5</v>
      </c>
      <c r="VC14" s="17">
        <v>0</v>
      </c>
      <c r="VD14" s="17">
        <v>5.5</v>
      </c>
      <c r="VE14" s="17">
        <v>5.5</v>
      </c>
      <c r="VF14" s="17">
        <v>5.5</v>
      </c>
      <c r="VG14" s="17">
        <v>0</v>
      </c>
      <c r="VH14" s="17">
        <v>5.7</v>
      </c>
      <c r="VI14" s="17">
        <v>5.5</v>
      </c>
      <c r="VJ14" s="17">
        <v>5.5</v>
      </c>
      <c r="VK14" s="17">
        <v>0.2</v>
      </c>
      <c r="VL14" s="17">
        <v>6.2</v>
      </c>
      <c r="VM14" s="17">
        <v>9.9710000000000001</v>
      </c>
      <c r="VN14" s="17">
        <v>9.9710000000000001</v>
      </c>
      <c r="VO14" s="17">
        <v>-3.7709999999999999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0</v>
      </c>
      <c r="WG14" s="17">
        <v>4.7590000000000003</v>
      </c>
      <c r="WH14" s="17">
        <v>4.7590000000000003</v>
      </c>
      <c r="WI14" s="17">
        <v>-4.7590000000000003</v>
      </c>
      <c r="WJ14" s="17">
        <v>0</v>
      </c>
      <c r="WK14" s="17">
        <v>5.0960000000000001</v>
      </c>
      <c r="WL14" s="17">
        <v>5.0960000000000001</v>
      </c>
      <c r="WM14" s="17">
        <v>-5.0960000000000001</v>
      </c>
      <c r="WN14" s="17">
        <v>0</v>
      </c>
      <c r="WO14" s="17"/>
      <c r="WP14" s="17"/>
      <c r="WQ14" s="17">
        <v>0</v>
      </c>
      <c r="WR14" s="17">
        <v>0</v>
      </c>
      <c r="WS14" s="17"/>
      <c r="WT14" s="17"/>
      <c r="WU14" s="17">
        <v>0</v>
      </c>
      <c r="WV14" s="17">
        <v>6.4</v>
      </c>
      <c r="WW14" s="17">
        <v>6.4</v>
      </c>
      <c r="WX14" s="17">
        <v>6.4</v>
      </c>
      <c r="WY14" s="17">
        <v>0</v>
      </c>
      <c r="WZ14" s="17">
        <v>18.899999999999999</v>
      </c>
      <c r="XA14" s="17">
        <v>18.4466</v>
      </c>
      <c r="XB14" s="17">
        <v>18.4466</v>
      </c>
      <c r="XC14" s="17">
        <v>0.45340000000000003</v>
      </c>
      <c r="XD14" s="17">
        <v>9.6999999999999993</v>
      </c>
      <c r="XE14" s="17">
        <v>10.8</v>
      </c>
      <c r="XF14" s="17">
        <v>10.8</v>
      </c>
      <c r="XG14" s="17">
        <v>-1.1000000000000001</v>
      </c>
      <c r="XH14" s="17">
        <v>35.700000000000003</v>
      </c>
      <c r="XI14" s="17">
        <v>30</v>
      </c>
      <c r="XJ14" s="17">
        <v>30</v>
      </c>
      <c r="XK14" s="17">
        <v>5.7</v>
      </c>
      <c r="XL14" s="17">
        <v>25.5</v>
      </c>
      <c r="XM14" s="17">
        <v>30</v>
      </c>
      <c r="XN14" s="17">
        <v>30</v>
      </c>
      <c r="XO14" s="17">
        <v>-4.5</v>
      </c>
      <c r="XP14" s="17">
        <v>14.5</v>
      </c>
      <c r="XQ14" s="17">
        <v>14</v>
      </c>
      <c r="XR14" s="17">
        <v>14</v>
      </c>
      <c r="XS14" s="17">
        <v>0.5</v>
      </c>
      <c r="XT14" s="17">
        <v>17.600000000000001</v>
      </c>
      <c r="XU14" s="17">
        <v>20.39</v>
      </c>
      <c r="XV14" s="17">
        <v>20.39</v>
      </c>
      <c r="XW14" s="17">
        <v>-2.79</v>
      </c>
      <c r="XX14" s="17">
        <v>8.9</v>
      </c>
      <c r="XY14" s="17">
        <v>7.82</v>
      </c>
      <c r="XZ14" s="17">
        <v>7.82</v>
      </c>
      <c r="YA14" s="17">
        <v>1.08</v>
      </c>
      <c r="YB14" s="17"/>
      <c r="YC14" s="17"/>
      <c r="YD14" s="17"/>
      <c r="YE14" s="17">
        <v>0</v>
      </c>
      <c r="YF14" s="17"/>
      <c r="YG14" s="17"/>
      <c r="YH14" s="17"/>
      <c r="YI14" s="17">
        <v>0</v>
      </c>
    </row>
    <row r="15" spans="1:659" ht="24" customHeight="1" x14ac:dyDescent="0.3">
      <c r="A15" s="1"/>
      <c r="B15" s="16" t="s">
        <v>712</v>
      </c>
      <c r="C15" s="16" t="s">
        <v>719</v>
      </c>
      <c r="D15" s="17">
        <v>78.2</v>
      </c>
      <c r="E15" s="17">
        <v>107.83817000000001</v>
      </c>
      <c r="F15" s="17">
        <v>92.233720000000005</v>
      </c>
      <c r="G15" s="17">
        <v>-14.033720000000001</v>
      </c>
      <c r="H15" s="17">
        <v>598.1</v>
      </c>
      <c r="I15" s="17">
        <v>594.17127000000005</v>
      </c>
      <c r="J15" s="17">
        <v>594.17128000000002</v>
      </c>
      <c r="K15" s="17">
        <v>3.9287200000000002</v>
      </c>
      <c r="L15" s="17">
        <v>203.6</v>
      </c>
      <c r="M15" s="17">
        <v>193.29446999999999</v>
      </c>
      <c r="N15" s="17">
        <v>193.29447999999999</v>
      </c>
      <c r="O15" s="17">
        <v>10.30552</v>
      </c>
      <c r="P15" s="17"/>
      <c r="Q15" s="17"/>
      <c r="R15" s="17"/>
      <c r="S15" s="17">
        <v>0</v>
      </c>
      <c r="T15" s="17"/>
      <c r="U15" s="17"/>
      <c r="V15" s="17"/>
      <c r="W15" s="17">
        <v>0</v>
      </c>
      <c r="X15" s="17">
        <v>11</v>
      </c>
      <c r="Y15" s="17"/>
      <c r="Z15" s="17">
        <v>10.309279999999999</v>
      </c>
      <c r="AA15" s="17">
        <v>0.69072</v>
      </c>
      <c r="AB15" s="17">
        <v>75.400000000000006</v>
      </c>
      <c r="AC15" s="17">
        <v>85.742459999999994</v>
      </c>
      <c r="AD15" s="17">
        <v>89.571860000000001</v>
      </c>
      <c r="AE15" s="17">
        <v>-14.171860000000001</v>
      </c>
      <c r="AF15" s="17"/>
      <c r="AG15" s="17"/>
      <c r="AH15" s="17"/>
      <c r="AI15" s="17">
        <v>0</v>
      </c>
      <c r="AJ15" s="17"/>
      <c r="AK15" s="17"/>
      <c r="AL15" s="17"/>
      <c r="AM15" s="17">
        <v>0</v>
      </c>
      <c r="AN15" s="17">
        <v>173.6</v>
      </c>
      <c r="AO15" s="17">
        <v>174.74859000000001</v>
      </c>
      <c r="AP15" s="17">
        <v>196.22801999999999</v>
      </c>
      <c r="AQ15" s="17">
        <v>-22.628019999999999</v>
      </c>
      <c r="AR15" s="17">
        <v>173.1</v>
      </c>
      <c r="AS15" s="17">
        <v>174.74859000000001</v>
      </c>
      <c r="AT15" s="17">
        <v>196.22801999999999</v>
      </c>
      <c r="AU15" s="17">
        <v>-23.128019999999999</v>
      </c>
      <c r="AV15" s="17">
        <v>173.2</v>
      </c>
      <c r="AW15" s="17">
        <v>174.74859000000001</v>
      </c>
      <c r="AX15" s="17">
        <v>196.22801999999999</v>
      </c>
      <c r="AY15" s="17">
        <v>-23.028020000000001</v>
      </c>
      <c r="AZ15" s="17">
        <v>265.2</v>
      </c>
      <c r="BA15" s="17">
        <v>262.91003999999998</v>
      </c>
      <c r="BB15" s="17">
        <v>295.22593999999998</v>
      </c>
      <c r="BC15" s="17">
        <v>-30.025939999999999</v>
      </c>
      <c r="BD15" s="17">
        <v>215.4</v>
      </c>
      <c r="BE15" s="17">
        <v>208.07384999999999</v>
      </c>
      <c r="BF15" s="17">
        <v>208.07390000000001</v>
      </c>
      <c r="BG15" s="17">
        <v>7.3261000000000003</v>
      </c>
      <c r="BH15" s="17">
        <v>112.1</v>
      </c>
      <c r="BI15" s="17">
        <v>104.34935</v>
      </c>
      <c r="BJ15" s="17">
        <v>104.34936999999999</v>
      </c>
      <c r="BK15" s="17">
        <v>7.7506300000000001</v>
      </c>
      <c r="BL15" s="17">
        <v>376.3</v>
      </c>
      <c r="BM15" s="17">
        <v>381.36883</v>
      </c>
      <c r="BN15" s="17">
        <v>311.68520000000001</v>
      </c>
      <c r="BO15" s="17">
        <v>64.614800000000002</v>
      </c>
      <c r="BP15" s="17">
        <v>4.3</v>
      </c>
      <c r="BQ15" s="17">
        <v>3.9165000000000001</v>
      </c>
      <c r="BR15" s="17">
        <v>3.9165100000000002</v>
      </c>
      <c r="BS15" s="17">
        <v>0.38349</v>
      </c>
      <c r="BT15" s="17"/>
      <c r="BU15" s="17"/>
      <c r="BV15" s="17"/>
      <c r="BW15" s="17">
        <v>0</v>
      </c>
      <c r="BX15" s="17"/>
      <c r="BY15" s="17"/>
      <c r="BZ15" s="17"/>
      <c r="CA15" s="17">
        <v>0</v>
      </c>
      <c r="CB15" s="17"/>
      <c r="CC15" s="17"/>
      <c r="CD15" s="17"/>
      <c r="CE15" s="17">
        <v>0</v>
      </c>
      <c r="CF15" s="17"/>
      <c r="CG15" s="17"/>
      <c r="CH15" s="17"/>
      <c r="CI15" s="17">
        <v>0</v>
      </c>
      <c r="CJ15" s="17">
        <v>117.1</v>
      </c>
      <c r="CK15" s="17">
        <v>115.83387999999999</v>
      </c>
      <c r="CL15" s="17">
        <v>115.83387999999999</v>
      </c>
      <c r="CM15" s="17">
        <v>1.2661199999999999</v>
      </c>
      <c r="CN15" s="17">
        <v>7.7</v>
      </c>
      <c r="CO15" s="17">
        <v>5.1333399999999996</v>
      </c>
      <c r="CP15" s="17">
        <v>5.1333399999999996</v>
      </c>
      <c r="CQ15" s="17">
        <v>2.5666600000000002</v>
      </c>
      <c r="CR15" s="17">
        <v>5.4</v>
      </c>
      <c r="CS15" s="17">
        <v>2.8177500000000002</v>
      </c>
      <c r="CT15" s="17">
        <v>2.8177599999999998</v>
      </c>
      <c r="CU15" s="17">
        <v>2.5822400000000001</v>
      </c>
      <c r="CV15" s="17"/>
      <c r="CW15" s="17"/>
      <c r="CX15" s="17"/>
      <c r="CY15" s="17">
        <v>0</v>
      </c>
      <c r="CZ15" s="17">
        <v>6.9</v>
      </c>
      <c r="DA15" s="17">
        <v>6.8787000000000003</v>
      </c>
      <c r="DB15" s="17">
        <v>6.8787000000000003</v>
      </c>
      <c r="DC15" s="17">
        <v>2.1299999999999999E-2</v>
      </c>
      <c r="DD15" s="17">
        <v>11.8</v>
      </c>
      <c r="DE15" s="17">
        <v>14.917339999999999</v>
      </c>
      <c r="DF15" s="17">
        <v>14.919420000000001</v>
      </c>
      <c r="DG15" s="17">
        <v>-3.1194199999999999</v>
      </c>
      <c r="DH15" s="17">
        <v>60.5</v>
      </c>
      <c r="DI15" s="17">
        <v>81.524320000000003</v>
      </c>
      <c r="DJ15" s="17">
        <v>102.86375</v>
      </c>
      <c r="DK15" s="17">
        <v>-42.363750000000003</v>
      </c>
      <c r="DL15" s="17"/>
      <c r="DM15" s="17"/>
      <c r="DN15" s="17"/>
      <c r="DO15" s="17">
        <v>0</v>
      </c>
      <c r="DP15" s="17"/>
      <c r="DQ15" s="17"/>
      <c r="DR15" s="17"/>
      <c r="DS15" s="17">
        <v>0</v>
      </c>
      <c r="DT15" s="17"/>
      <c r="DU15" s="17"/>
      <c r="DV15" s="17"/>
      <c r="DW15" s="17">
        <v>0</v>
      </c>
      <c r="DX15" s="17"/>
      <c r="DY15" s="17"/>
      <c r="DZ15" s="17"/>
      <c r="EA15" s="17">
        <v>0</v>
      </c>
      <c r="EB15" s="17">
        <v>57.8</v>
      </c>
      <c r="EC15" s="17">
        <v>58.786749999999998</v>
      </c>
      <c r="ED15" s="17">
        <v>56.515709999999999</v>
      </c>
      <c r="EE15" s="17">
        <v>1.2842899999999999</v>
      </c>
      <c r="EF15" s="17">
        <v>77.3</v>
      </c>
      <c r="EG15" s="17">
        <v>74.799719999999994</v>
      </c>
      <c r="EH15" s="17">
        <v>103.21630999999999</v>
      </c>
      <c r="EI15" s="17">
        <v>-25.916309999999999</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36</v>
      </c>
      <c r="FE15" s="17">
        <v>32.78839</v>
      </c>
      <c r="FF15" s="17">
        <v>32.788400000000003</v>
      </c>
      <c r="FG15" s="17">
        <v>3.2115999999999998</v>
      </c>
      <c r="FH15" s="17">
        <v>65.7</v>
      </c>
      <c r="FI15" s="17">
        <v>61.497549999999997</v>
      </c>
      <c r="FJ15" s="17">
        <v>45.066839999999999</v>
      </c>
      <c r="FK15" s="17">
        <v>20.63316</v>
      </c>
      <c r="FL15" s="17">
        <v>25.1</v>
      </c>
      <c r="FM15" s="17">
        <v>19.79213</v>
      </c>
      <c r="FN15" s="17">
        <v>19.79213</v>
      </c>
      <c r="FO15" s="17">
        <v>5.3078700000000003</v>
      </c>
      <c r="FP15" s="17">
        <v>18.600000000000001</v>
      </c>
      <c r="FQ15" s="17">
        <v>19.192229999999999</v>
      </c>
      <c r="FR15" s="17">
        <v>19.192229999999999</v>
      </c>
      <c r="FS15" s="17">
        <v>-0.59223000000000003</v>
      </c>
      <c r="FT15" s="17">
        <v>15</v>
      </c>
      <c r="FU15" s="17">
        <v>13.10679</v>
      </c>
      <c r="FV15" s="17">
        <v>13.1068</v>
      </c>
      <c r="FW15" s="17">
        <v>1.8932</v>
      </c>
      <c r="FX15" s="17">
        <v>60.6</v>
      </c>
      <c r="FY15" s="17">
        <v>63.29598</v>
      </c>
      <c r="FZ15" s="17">
        <v>63.29598</v>
      </c>
      <c r="GA15" s="17">
        <v>-2.69598</v>
      </c>
      <c r="GB15" s="17">
        <v>182.87394</v>
      </c>
      <c r="GC15" s="17">
        <v>184.91489000000001</v>
      </c>
      <c r="GD15" s="17">
        <v>184.91498000000001</v>
      </c>
      <c r="GE15" s="17">
        <v>-2.0410400000000002</v>
      </c>
      <c r="GF15" s="17">
        <v>183.4427</v>
      </c>
      <c r="GG15" s="17">
        <v>184.91489000000001</v>
      </c>
      <c r="GH15" s="17">
        <v>184.91498000000001</v>
      </c>
      <c r="GI15" s="17">
        <v>-1.47228</v>
      </c>
      <c r="GJ15" s="17">
        <v>183.43922000000001</v>
      </c>
      <c r="GK15" s="17">
        <v>185.47019</v>
      </c>
      <c r="GL15" s="17">
        <v>185.47028</v>
      </c>
      <c r="GM15" s="17">
        <v>-2.0310600000000001</v>
      </c>
      <c r="GN15" s="17">
        <v>62.6</v>
      </c>
      <c r="GO15" s="17">
        <v>74.081440000000001</v>
      </c>
      <c r="GP15" s="17">
        <v>49.39846</v>
      </c>
      <c r="GQ15" s="17">
        <v>13.20154</v>
      </c>
      <c r="GR15" s="17">
        <v>8</v>
      </c>
      <c r="GS15" s="17">
        <v>4.6954799999999999</v>
      </c>
      <c r="GT15" s="17">
        <v>4.6954900000000004</v>
      </c>
      <c r="GU15" s="17">
        <v>3.3045100000000001</v>
      </c>
      <c r="GV15" s="17">
        <v>4.4000000000000004</v>
      </c>
      <c r="GW15" s="17">
        <v>4.9260000000000002</v>
      </c>
      <c r="GX15" s="17">
        <v>4.9260099999999998</v>
      </c>
      <c r="GY15" s="17">
        <v>-0.52600999999999998</v>
      </c>
      <c r="GZ15" s="17">
        <v>29</v>
      </c>
      <c r="HA15" s="17">
        <v>24.742819999999998</v>
      </c>
      <c r="HB15" s="17">
        <v>34.47804</v>
      </c>
      <c r="HC15" s="17">
        <v>-5.47804</v>
      </c>
      <c r="HD15" s="17">
        <v>34.5</v>
      </c>
      <c r="HE15" s="17">
        <v>34.439799999999998</v>
      </c>
      <c r="HF15" s="17">
        <v>34.439810000000001</v>
      </c>
      <c r="HG15" s="17">
        <v>6.019E-2</v>
      </c>
      <c r="HH15" s="17">
        <v>2</v>
      </c>
      <c r="HI15" s="17">
        <v>1.97359</v>
      </c>
      <c r="HJ15" s="17">
        <v>1.97359</v>
      </c>
      <c r="HK15" s="17">
        <v>2.6409999999999999E-2</v>
      </c>
      <c r="HL15" s="17">
        <v>0</v>
      </c>
      <c r="HM15" s="17"/>
      <c r="HN15" s="17"/>
      <c r="HO15" s="17">
        <v>0</v>
      </c>
      <c r="HP15" s="17">
        <v>92</v>
      </c>
      <c r="HQ15" s="17">
        <v>45.618650000000002</v>
      </c>
      <c r="HR15" s="17">
        <v>25</v>
      </c>
      <c r="HS15" s="17">
        <v>67</v>
      </c>
      <c r="HT15" s="17"/>
      <c r="HU15" s="17"/>
      <c r="HV15" s="17"/>
      <c r="HW15" s="17">
        <v>0</v>
      </c>
      <c r="HX15" s="17"/>
      <c r="HY15" s="17"/>
      <c r="HZ15" s="17"/>
      <c r="IA15" s="17">
        <v>0</v>
      </c>
      <c r="IB15" s="17">
        <v>42.1</v>
      </c>
      <c r="IC15" s="17">
        <v>50.997669999999999</v>
      </c>
      <c r="ID15" s="17">
        <v>52.408799999999999</v>
      </c>
      <c r="IE15" s="17">
        <v>-10.3088</v>
      </c>
      <c r="IF15" s="17"/>
      <c r="IG15" s="17"/>
      <c r="IH15" s="17"/>
      <c r="II15" s="17">
        <v>0</v>
      </c>
      <c r="IJ15" s="17"/>
      <c r="IK15" s="17"/>
      <c r="IL15" s="17"/>
      <c r="IM15" s="17">
        <v>0</v>
      </c>
      <c r="IN15" s="17">
        <v>47.3</v>
      </c>
      <c r="IO15" s="17">
        <v>48.181449999999998</v>
      </c>
      <c r="IP15" s="17"/>
      <c r="IQ15" s="17">
        <v>47.3</v>
      </c>
      <c r="IR15" s="17"/>
      <c r="IS15" s="17"/>
      <c r="IT15" s="17"/>
      <c r="IU15" s="17">
        <v>0</v>
      </c>
      <c r="IV15" s="17"/>
      <c r="IW15" s="17"/>
      <c r="IX15" s="17"/>
      <c r="IY15" s="17">
        <v>0</v>
      </c>
      <c r="IZ15" s="17"/>
      <c r="JA15" s="17"/>
      <c r="JB15" s="17"/>
      <c r="JC15" s="17">
        <v>0</v>
      </c>
      <c r="JD15" s="17">
        <v>39.4</v>
      </c>
      <c r="JE15" s="17">
        <v>60.087940000000003</v>
      </c>
      <c r="JF15" s="17">
        <v>30.055309999999999</v>
      </c>
      <c r="JG15" s="17">
        <v>9.3446899999999999</v>
      </c>
      <c r="JH15" s="17">
        <v>176.8</v>
      </c>
      <c r="JI15" s="17">
        <v>178.35101</v>
      </c>
      <c r="JJ15" s="17">
        <v>178.35103000000001</v>
      </c>
      <c r="JK15" s="17">
        <v>-1.5510299999999999</v>
      </c>
      <c r="JL15" s="17">
        <v>174.6</v>
      </c>
      <c r="JM15" s="17">
        <v>178.35101</v>
      </c>
      <c r="JN15" s="17">
        <v>178.35103000000001</v>
      </c>
      <c r="JO15" s="17">
        <v>-3.7510300000000001</v>
      </c>
      <c r="JP15" s="17">
        <v>208.6</v>
      </c>
      <c r="JQ15" s="17">
        <v>178.35101</v>
      </c>
      <c r="JR15" s="17">
        <v>178.35103000000001</v>
      </c>
      <c r="JS15" s="17">
        <v>30.24897</v>
      </c>
      <c r="JT15" s="17">
        <v>273.5</v>
      </c>
      <c r="JU15" s="17">
        <v>268.32988999999998</v>
      </c>
      <c r="JV15" s="17">
        <v>268.32992000000002</v>
      </c>
      <c r="JW15" s="17">
        <v>5.1700799999999996</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0.9</v>
      </c>
      <c r="LE15" s="17">
        <v>1.1522600000000001</v>
      </c>
      <c r="LF15" s="17">
        <v>1.1522699999999999</v>
      </c>
      <c r="LG15" s="17">
        <v>-0.25226999999999999</v>
      </c>
      <c r="LH15" s="17">
        <v>142.1</v>
      </c>
      <c r="LI15" s="17">
        <v>113.40354000000001</v>
      </c>
      <c r="LJ15" s="17">
        <v>120.73786</v>
      </c>
      <c r="LK15" s="17">
        <v>21.36214</v>
      </c>
      <c r="LL15" s="17">
        <v>99.8</v>
      </c>
      <c r="LM15" s="17">
        <v>92.409530000000004</v>
      </c>
      <c r="LN15" s="17">
        <v>92.444500000000005</v>
      </c>
      <c r="LO15" s="17">
        <v>7.3555000000000001</v>
      </c>
      <c r="LP15" s="17">
        <v>64.2</v>
      </c>
      <c r="LQ15" s="17">
        <v>67.133979999999994</v>
      </c>
      <c r="LR15" s="17">
        <v>67.133979999999994</v>
      </c>
      <c r="LS15" s="17">
        <v>-2.93398</v>
      </c>
      <c r="LT15" s="17">
        <v>70.900000000000006</v>
      </c>
      <c r="LU15" s="17">
        <v>72.374830000000003</v>
      </c>
      <c r="LV15" s="17">
        <v>72.37388</v>
      </c>
      <c r="LW15" s="17">
        <v>-1.4738800000000001</v>
      </c>
      <c r="LX15" s="17">
        <v>30.4</v>
      </c>
      <c r="LY15" s="17">
        <v>29.951450000000001</v>
      </c>
      <c r="LZ15" s="17">
        <v>29.951460000000001</v>
      </c>
      <c r="MA15" s="17">
        <v>0.44853999999999999</v>
      </c>
      <c r="MB15" s="17"/>
      <c r="MC15" s="17"/>
      <c r="MD15" s="17"/>
      <c r="ME15" s="17">
        <v>0</v>
      </c>
      <c r="MF15" s="17"/>
      <c r="MG15" s="17"/>
      <c r="MH15" s="17"/>
      <c r="MI15" s="17">
        <v>0</v>
      </c>
      <c r="MJ15" s="17"/>
      <c r="MK15" s="17"/>
      <c r="ML15" s="17"/>
      <c r="MM15" s="17">
        <v>0</v>
      </c>
      <c r="MN15" s="17">
        <v>146.69999999999999</v>
      </c>
      <c r="MO15" s="17">
        <v>149.62404000000001</v>
      </c>
      <c r="MP15" s="17">
        <v>149.62415999999999</v>
      </c>
      <c r="MQ15" s="17">
        <v>-2.9241600000000001</v>
      </c>
      <c r="MR15" s="17">
        <v>148.80000000000001</v>
      </c>
      <c r="MS15" s="17">
        <v>149.62404000000001</v>
      </c>
      <c r="MT15" s="17">
        <v>149.62415999999999</v>
      </c>
      <c r="MU15" s="17">
        <v>-0.82416</v>
      </c>
      <c r="MV15" s="17">
        <v>149.6</v>
      </c>
      <c r="MW15" s="17">
        <v>150.07336000000001</v>
      </c>
      <c r="MX15" s="17">
        <v>150.07347999999999</v>
      </c>
      <c r="MY15" s="17">
        <v>-0.47348000000000001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c r="OD15" s="17"/>
      <c r="OE15" s="17">
        <v>0</v>
      </c>
      <c r="OF15" s="17">
        <v>17</v>
      </c>
      <c r="OG15" s="17">
        <v>56.648000000000003</v>
      </c>
      <c r="OH15" s="17">
        <v>56.648000000000003</v>
      </c>
      <c r="OI15" s="17">
        <v>-39.648000000000003</v>
      </c>
      <c r="OJ15" s="17">
        <v>0</v>
      </c>
      <c r="OK15" s="17"/>
      <c r="OL15" s="17"/>
      <c r="OM15" s="17">
        <v>0</v>
      </c>
      <c r="ON15" s="17">
        <v>15.3</v>
      </c>
      <c r="OO15" s="17">
        <v>13.831</v>
      </c>
      <c r="OP15" s="17">
        <v>13.831</v>
      </c>
      <c r="OQ15" s="17">
        <v>1.4690000000000001</v>
      </c>
      <c r="OR15" s="17">
        <v>0</v>
      </c>
      <c r="OS15" s="17"/>
      <c r="OT15" s="17"/>
      <c r="OU15" s="17">
        <v>0</v>
      </c>
      <c r="OV15" s="17">
        <v>8.1999999999999993</v>
      </c>
      <c r="OW15" s="17">
        <v>7.8</v>
      </c>
      <c r="OX15" s="17">
        <v>7.8</v>
      </c>
      <c r="OY15" s="17">
        <v>0.4</v>
      </c>
      <c r="OZ15" s="17"/>
      <c r="PA15" s="17"/>
      <c r="PB15" s="17"/>
      <c r="PC15" s="17">
        <v>0</v>
      </c>
      <c r="PD15" s="17">
        <v>9.9</v>
      </c>
      <c r="PE15" s="17">
        <v>9.0000199999999992</v>
      </c>
      <c r="PF15" s="17">
        <v>9</v>
      </c>
      <c r="PG15" s="17">
        <v>0.9</v>
      </c>
      <c r="PH15" s="17">
        <v>1.1000000000000001</v>
      </c>
      <c r="PI15" s="17"/>
      <c r="PJ15" s="17">
        <v>1.3440700000000001</v>
      </c>
      <c r="PK15" s="17">
        <v>-0.24407000000000001</v>
      </c>
      <c r="PL15" s="17">
        <v>0.3</v>
      </c>
      <c r="PM15" s="17">
        <v>1.23</v>
      </c>
      <c r="PN15" s="17">
        <v>1.23</v>
      </c>
      <c r="PO15" s="17">
        <v>-0.93</v>
      </c>
      <c r="PP15" s="17">
        <v>3.2</v>
      </c>
      <c r="PQ15" s="17">
        <v>3.1</v>
      </c>
      <c r="PR15" s="17">
        <v>3.1</v>
      </c>
      <c r="PS15" s="17">
        <v>0.1</v>
      </c>
      <c r="PT15" s="17">
        <v>2</v>
      </c>
      <c r="PU15" s="17">
        <v>2</v>
      </c>
      <c r="PV15" s="17">
        <v>2</v>
      </c>
      <c r="PW15" s="17">
        <v>0</v>
      </c>
      <c r="PX15" s="17">
        <v>20.100000000000001</v>
      </c>
      <c r="PY15" s="17">
        <v>19.417470000000002</v>
      </c>
      <c r="PZ15" s="17">
        <v>19.417480000000001</v>
      </c>
      <c r="QA15" s="17">
        <v>0.68252000000000002</v>
      </c>
      <c r="QB15" s="17">
        <v>7.5</v>
      </c>
      <c r="QC15" s="17">
        <v>5.7</v>
      </c>
      <c r="QD15" s="17">
        <v>5.7</v>
      </c>
      <c r="QE15" s="17">
        <v>1.8</v>
      </c>
      <c r="QF15" s="17">
        <v>4.5</v>
      </c>
      <c r="QG15" s="17">
        <v>5.5</v>
      </c>
      <c r="QH15" s="17">
        <v>5.5</v>
      </c>
      <c r="QI15" s="17">
        <v>-1</v>
      </c>
      <c r="QJ15" s="17">
        <v>3.3</v>
      </c>
      <c r="QK15" s="17">
        <v>3.3</v>
      </c>
      <c r="QL15" s="17">
        <v>3.3</v>
      </c>
      <c r="QM15" s="17">
        <v>0</v>
      </c>
      <c r="QN15" s="17">
        <v>18.399999999999999</v>
      </c>
      <c r="QO15" s="17">
        <v>17.864070000000002</v>
      </c>
      <c r="QP15" s="17">
        <v>17.864080000000001</v>
      </c>
      <c r="QQ15" s="17">
        <v>0.53591999999999995</v>
      </c>
      <c r="QR15" s="17">
        <v>0</v>
      </c>
      <c r="QS15" s="17"/>
      <c r="QT15" s="17"/>
      <c r="QU15" s="17">
        <v>0</v>
      </c>
      <c r="QV15" s="17">
        <v>0</v>
      </c>
      <c r="QW15" s="17"/>
      <c r="QX15" s="17"/>
      <c r="QY15" s="17">
        <v>0</v>
      </c>
      <c r="QZ15" s="17">
        <v>5</v>
      </c>
      <c r="RA15" s="17">
        <v>12.369</v>
      </c>
      <c r="RB15" s="17">
        <v>12.369</v>
      </c>
      <c r="RC15" s="17">
        <v>-7.3689999999999998</v>
      </c>
      <c r="RD15" s="17">
        <v>6.3</v>
      </c>
      <c r="RE15" s="17">
        <v>26.753</v>
      </c>
      <c r="RF15" s="17">
        <v>26.753</v>
      </c>
      <c r="RG15" s="17">
        <v>-20.452999999999999</v>
      </c>
      <c r="RH15" s="17">
        <v>3.9</v>
      </c>
      <c r="RI15" s="17">
        <v>4.2</v>
      </c>
      <c r="RJ15" s="17">
        <v>4.2</v>
      </c>
      <c r="RK15" s="17">
        <v>-0.3</v>
      </c>
      <c r="RL15" s="17">
        <v>2.1</v>
      </c>
      <c r="RM15" s="17">
        <v>2.4</v>
      </c>
      <c r="RN15" s="17">
        <v>2.4</v>
      </c>
      <c r="RO15" s="17">
        <v>-0.3</v>
      </c>
      <c r="RP15" s="17">
        <v>2.2000000000000002</v>
      </c>
      <c r="RQ15" s="17">
        <v>2.4</v>
      </c>
      <c r="RR15" s="17">
        <v>2.4</v>
      </c>
      <c r="RS15" s="17">
        <v>-0.2</v>
      </c>
      <c r="RT15" s="17">
        <v>2.5</v>
      </c>
      <c r="RU15" s="17">
        <v>2.8</v>
      </c>
      <c r="RV15" s="17">
        <v>2.8</v>
      </c>
      <c r="RW15" s="17">
        <v>-0.3</v>
      </c>
      <c r="RX15" s="17">
        <v>0</v>
      </c>
      <c r="RY15" s="17"/>
      <c r="RZ15" s="17"/>
      <c r="SA15" s="17">
        <v>0</v>
      </c>
      <c r="SB15" s="17">
        <v>2.4</v>
      </c>
      <c r="SC15" s="17">
        <v>2.331</v>
      </c>
      <c r="SD15" s="17">
        <v>2.331</v>
      </c>
      <c r="SE15" s="17">
        <v>6.9000000000000006E-2</v>
      </c>
      <c r="SF15" s="17">
        <v>11.2</v>
      </c>
      <c r="SG15" s="17">
        <v>11.79616</v>
      </c>
      <c r="SH15" s="17">
        <v>12.12256</v>
      </c>
      <c r="SI15" s="17">
        <v>-0.92256000000000005</v>
      </c>
      <c r="SJ15" s="17">
        <v>1.2</v>
      </c>
      <c r="SK15" s="17">
        <v>1.36</v>
      </c>
      <c r="SL15" s="17">
        <v>1.36</v>
      </c>
      <c r="SM15" s="17">
        <v>-0.16</v>
      </c>
      <c r="SN15" s="17">
        <v>0.3</v>
      </c>
      <c r="SO15" s="17">
        <v>0.4</v>
      </c>
      <c r="SP15" s="17">
        <v>0.4</v>
      </c>
      <c r="SQ15" s="17">
        <v>-0.1</v>
      </c>
      <c r="SR15" s="17">
        <v>5.9</v>
      </c>
      <c r="SS15" s="17">
        <v>4.9000000000000004</v>
      </c>
      <c r="ST15" s="17">
        <v>4.9000000000000004</v>
      </c>
      <c r="SU15" s="17">
        <v>1</v>
      </c>
      <c r="SV15" s="17">
        <v>4</v>
      </c>
      <c r="SW15" s="17">
        <v>3</v>
      </c>
      <c r="SX15" s="17">
        <v>3</v>
      </c>
      <c r="SY15" s="17">
        <v>1</v>
      </c>
      <c r="SZ15" s="17">
        <v>4</v>
      </c>
      <c r="TA15" s="17">
        <v>3.5</v>
      </c>
      <c r="TB15" s="17">
        <v>3.5</v>
      </c>
      <c r="TC15" s="17">
        <v>0.5</v>
      </c>
      <c r="TD15" s="17">
        <v>5.5</v>
      </c>
      <c r="TE15" s="17">
        <v>5.5</v>
      </c>
      <c r="TF15" s="17">
        <v>5.5</v>
      </c>
      <c r="TG15" s="17">
        <v>0</v>
      </c>
      <c r="TH15" s="17">
        <v>16.100000000000001</v>
      </c>
      <c r="TI15" s="17">
        <v>14.5631</v>
      </c>
      <c r="TJ15" s="17">
        <v>14.56311</v>
      </c>
      <c r="TK15" s="17">
        <v>1.5368900000000001</v>
      </c>
      <c r="TL15" s="17">
        <v>23.6</v>
      </c>
      <c r="TM15" s="17">
        <v>18.966000000000001</v>
      </c>
      <c r="TN15" s="17">
        <v>18.966000000000001</v>
      </c>
      <c r="TO15" s="17">
        <v>4.6340000000000003</v>
      </c>
      <c r="TP15" s="17">
        <v>19</v>
      </c>
      <c r="TQ15" s="17">
        <v>9.7799999999999994</v>
      </c>
      <c r="TR15" s="17">
        <v>9.7799999999999994</v>
      </c>
      <c r="TS15" s="17">
        <v>9.2200000000000006</v>
      </c>
      <c r="TT15" s="17">
        <v>0</v>
      </c>
      <c r="TU15" s="17"/>
      <c r="TV15" s="17"/>
      <c r="TW15" s="17">
        <v>0</v>
      </c>
      <c r="TX15" s="17">
        <v>3.9</v>
      </c>
      <c r="TY15" s="17">
        <v>22.806000000000001</v>
      </c>
      <c r="TZ15" s="17">
        <v>22.806000000000001</v>
      </c>
      <c r="UA15" s="17">
        <v>-18.905999999999999</v>
      </c>
      <c r="UB15" s="17">
        <v>14.6</v>
      </c>
      <c r="UC15" s="17">
        <v>45.856000000000002</v>
      </c>
      <c r="UD15" s="17">
        <v>45.856000000000002</v>
      </c>
      <c r="UE15" s="17">
        <v>-31.256</v>
      </c>
      <c r="UF15" s="17">
        <v>0</v>
      </c>
      <c r="UG15" s="17">
        <v>0.59299999999999997</v>
      </c>
      <c r="UH15" s="17">
        <v>0.59299999999999997</v>
      </c>
      <c r="UI15" s="17">
        <v>-0.59299999999999997</v>
      </c>
      <c r="UJ15" s="17">
        <v>0</v>
      </c>
      <c r="UK15" s="17">
        <v>0.53700000000000003</v>
      </c>
      <c r="UL15" s="17">
        <v>0.53700000000000003</v>
      </c>
      <c r="UM15" s="17">
        <v>-0.53700000000000003</v>
      </c>
      <c r="UN15" s="17">
        <v>10.491</v>
      </c>
      <c r="UO15" s="17">
        <v>8</v>
      </c>
      <c r="UP15" s="17">
        <v>8</v>
      </c>
      <c r="UQ15" s="17">
        <v>2.4910000000000001</v>
      </c>
      <c r="UR15" s="17">
        <v>2.4809999999999999</v>
      </c>
      <c r="US15" s="17">
        <v>3</v>
      </c>
      <c r="UT15" s="17">
        <v>3</v>
      </c>
      <c r="UU15" s="17">
        <v>-0.51900000000000002</v>
      </c>
      <c r="UV15" s="17">
        <v>7.2</v>
      </c>
      <c r="UW15" s="17"/>
      <c r="UX15" s="17"/>
      <c r="UY15" s="17">
        <v>7.2</v>
      </c>
      <c r="UZ15" s="17">
        <v>5</v>
      </c>
      <c r="VA15" s="17">
        <v>5</v>
      </c>
      <c r="VB15" s="17">
        <v>5</v>
      </c>
      <c r="VC15" s="17">
        <v>0</v>
      </c>
      <c r="VD15" s="17">
        <v>5.5</v>
      </c>
      <c r="VE15" s="17">
        <v>5.5</v>
      </c>
      <c r="VF15" s="17">
        <v>5.5</v>
      </c>
      <c r="VG15" s="17">
        <v>0</v>
      </c>
      <c r="VH15" s="17">
        <v>5.7</v>
      </c>
      <c r="VI15" s="17">
        <v>5.5</v>
      </c>
      <c r="VJ15" s="17">
        <v>5.5</v>
      </c>
      <c r="VK15" s="17">
        <v>0.2</v>
      </c>
      <c r="VL15" s="17">
        <v>9.1999999999999993</v>
      </c>
      <c r="VM15" s="17">
        <v>9.9670000000000005</v>
      </c>
      <c r="VN15" s="17">
        <v>9.9670000000000005</v>
      </c>
      <c r="VO15" s="17">
        <v>-0.76700000000000002</v>
      </c>
      <c r="VP15" s="17">
        <v>0</v>
      </c>
      <c r="VQ15" s="17"/>
      <c r="VR15" s="17"/>
      <c r="VS15" s="17">
        <v>0</v>
      </c>
      <c r="VT15" s="17">
        <v>0</v>
      </c>
      <c r="VU15" s="17"/>
      <c r="VV15" s="17"/>
      <c r="VW15" s="17">
        <v>0</v>
      </c>
      <c r="VX15" s="17">
        <v>0</v>
      </c>
      <c r="VY15" s="17"/>
      <c r="VZ15" s="17"/>
      <c r="WA15" s="17">
        <v>0</v>
      </c>
      <c r="WB15" s="17">
        <v>0.6</v>
      </c>
      <c r="WC15" s="17">
        <v>0.6</v>
      </c>
      <c r="WD15" s="17">
        <v>0.6</v>
      </c>
      <c r="WE15" s="17">
        <v>0</v>
      </c>
      <c r="WF15" s="17">
        <v>4.2</v>
      </c>
      <c r="WG15" s="17">
        <v>4.9370000000000003</v>
      </c>
      <c r="WH15" s="17">
        <v>4.9370000000000003</v>
      </c>
      <c r="WI15" s="17">
        <v>-0.73699999999999999</v>
      </c>
      <c r="WJ15" s="17">
        <v>4</v>
      </c>
      <c r="WK15" s="17">
        <v>5.1539999999999999</v>
      </c>
      <c r="WL15" s="17">
        <v>5.1539999999999999</v>
      </c>
      <c r="WM15" s="17">
        <v>-1.1539999999999999</v>
      </c>
      <c r="WN15" s="17">
        <v>0</v>
      </c>
      <c r="WO15" s="17"/>
      <c r="WP15" s="17"/>
      <c r="WQ15" s="17">
        <v>0</v>
      </c>
      <c r="WR15" s="17">
        <v>0</v>
      </c>
      <c r="WS15" s="17"/>
      <c r="WT15" s="17"/>
      <c r="WU15" s="17">
        <v>0</v>
      </c>
      <c r="WV15" s="17">
        <v>6.4</v>
      </c>
      <c r="WW15" s="17">
        <v>6.4</v>
      </c>
      <c r="WX15" s="17">
        <v>6.4</v>
      </c>
      <c r="WY15" s="17">
        <v>0</v>
      </c>
      <c r="WZ15" s="17">
        <v>18.8</v>
      </c>
      <c r="XA15" s="17">
        <v>18.4466</v>
      </c>
      <c r="XB15" s="17">
        <v>18.4466</v>
      </c>
      <c r="XC15" s="17">
        <v>0.35339999999999999</v>
      </c>
      <c r="XD15" s="17">
        <v>9.6999999999999993</v>
      </c>
      <c r="XE15" s="17">
        <v>10.8</v>
      </c>
      <c r="XF15" s="17">
        <v>10.8</v>
      </c>
      <c r="XG15" s="17">
        <v>-1.1000000000000001</v>
      </c>
      <c r="XH15" s="17">
        <v>36.299999999999997</v>
      </c>
      <c r="XI15" s="17">
        <v>30</v>
      </c>
      <c r="XJ15" s="17">
        <v>30</v>
      </c>
      <c r="XK15" s="17">
        <v>6.3</v>
      </c>
      <c r="XL15" s="17">
        <v>25.8</v>
      </c>
      <c r="XM15" s="17">
        <v>30</v>
      </c>
      <c r="XN15" s="17">
        <v>30</v>
      </c>
      <c r="XO15" s="17">
        <v>-4.2</v>
      </c>
      <c r="XP15" s="17">
        <v>15</v>
      </c>
      <c r="XQ15" s="17">
        <v>14</v>
      </c>
      <c r="XR15" s="17">
        <v>14</v>
      </c>
      <c r="XS15" s="17">
        <v>1</v>
      </c>
      <c r="XT15" s="17">
        <v>17.600000000000001</v>
      </c>
      <c r="XU15" s="17">
        <v>20.39</v>
      </c>
      <c r="XV15" s="17">
        <v>20.39</v>
      </c>
      <c r="XW15" s="17">
        <v>-2.79</v>
      </c>
      <c r="XX15" s="17">
        <v>8.6</v>
      </c>
      <c r="XY15" s="17">
        <v>7.82</v>
      </c>
      <c r="XZ15" s="17">
        <v>7.82</v>
      </c>
      <c r="YA15" s="17">
        <v>0.78</v>
      </c>
      <c r="YB15" s="17"/>
      <c r="YC15" s="17"/>
      <c r="YD15" s="17"/>
      <c r="YE15" s="17">
        <v>0</v>
      </c>
      <c r="YF15" s="17"/>
      <c r="YG15" s="17"/>
      <c r="YH15" s="17"/>
      <c r="YI15" s="17">
        <v>0</v>
      </c>
    </row>
    <row r="16" spans="1:659" ht="24" customHeight="1" x14ac:dyDescent="0.3">
      <c r="A16" s="1"/>
      <c r="B16" s="18" t="s">
        <v>712</v>
      </c>
      <c r="C16" s="18" t="s">
        <v>720</v>
      </c>
      <c r="D16" s="19">
        <v>69.5</v>
      </c>
      <c r="E16" s="19">
        <v>106.32907</v>
      </c>
      <c r="F16" s="19">
        <v>90.21808</v>
      </c>
      <c r="G16" s="19">
        <v>-20.71808</v>
      </c>
      <c r="H16" s="19">
        <v>599.20000000000005</v>
      </c>
      <c r="I16" s="19">
        <v>594.17127000000005</v>
      </c>
      <c r="J16" s="19">
        <v>594.17128000000002</v>
      </c>
      <c r="K16" s="19">
        <v>5.0287199999999999</v>
      </c>
      <c r="L16" s="19">
        <v>204.1</v>
      </c>
      <c r="M16" s="19">
        <v>193.29446999999999</v>
      </c>
      <c r="N16" s="19">
        <v>193.29447999999999</v>
      </c>
      <c r="O16" s="19">
        <v>10.80552</v>
      </c>
      <c r="P16" s="19"/>
      <c r="Q16" s="19"/>
      <c r="R16" s="19"/>
      <c r="S16" s="19">
        <v>0</v>
      </c>
      <c r="T16" s="19"/>
      <c r="U16" s="19"/>
      <c r="V16" s="19"/>
      <c r="W16" s="19">
        <v>0</v>
      </c>
      <c r="X16" s="19">
        <v>11</v>
      </c>
      <c r="Y16" s="19"/>
      <c r="Z16" s="19"/>
      <c r="AA16" s="19">
        <v>11</v>
      </c>
      <c r="AB16" s="19">
        <v>74</v>
      </c>
      <c r="AC16" s="19">
        <v>85.74239</v>
      </c>
      <c r="AD16" s="19">
        <v>89.571860000000001</v>
      </c>
      <c r="AE16" s="19">
        <v>-15.571859999999999</v>
      </c>
      <c r="AF16" s="19"/>
      <c r="AG16" s="19"/>
      <c r="AH16" s="19"/>
      <c r="AI16" s="19">
        <v>0</v>
      </c>
      <c r="AJ16" s="19"/>
      <c r="AK16" s="19"/>
      <c r="AL16" s="19"/>
      <c r="AM16" s="19">
        <v>0</v>
      </c>
      <c r="AN16" s="19">
        <v>189.7</v>
      </c>
      <c r="AO16" s="19">
        <v>172.25799000000001</v>
      </c>
      <c r="AP16" s="19">
        <v>193.65099000000001</v>
      </c>
      <c r="AQ16" s="19">
        <v>-3.95099</v>
      </c>
      <c r="AR16" s="19">
        <v>203</v>
      </c>
      <c r="AS16" s="19">
        <v>172.25799000000001</v>
      </c>
      <c r="AT16" s="19">
        <v>193.65099000000001</v>
      </c>
      <c r="AU16" s="19">
        <v>9.3490099999999998</v>
      </c>
      <c r="AV16" s="19">
        <v>203.4</v>
      </c>
      <c r="AW16" s="19">
        <v>172.25799000000001</v>
      </c>
      <c r="AX16" s="19">
        <v>193.65099000000001</v>
      </c>
      <c r="AY16" s="19">
        <v>9.7490100000000002</v>
      </c>
      <c r="AZ16" s="19">
        <v>281.5</v>
      </c>
      <c r="BA16" s="19">
        <v>259.16291999999999</v>
      </c>
      <c r="BB16" s="19">
        <v>291.34879000000001</v>
      </c>
      <c r="BC16" s="19">
        <v>-9.8487899999999993</v>
      </c>
      <c r="BD16" s="19">
        <v>216.4</v>
      </c>
      <c r="BE16" s="19">
        <v>208.07384999999999</v>
      </c>
      <c r="BF16" s="19">
        <v>208.07390000000001</v>
      </c>
      <c r="BG16" s="19">
        <v>8.3261000000000003</v>
      </c>
      <c r="BH16" s="19">
        <v>111.8</v>
      </c>
      <c r="BI16" s="19">
        <v>104.34935</v>
      </c>
      <c r="BJ16" s="19">
        <v>104.34936999999999</v>
      </c>
      <c r="BK16" s="19">
        <v>7.4506300000000003</v>
      </c>
      <c r="BL16" s="19">
        <v>380</v>
      </c>
      <c r="BM16" s="19">
        <v>381.36597</v>
      </c>
      <c r="BN16" s="19">
        <v>275.40449999999998</v>
      </c>
      <c r="BO16" s="19">
        <v>104.5955</v>
      </c>
      <c r="BP16" s="19">
        <v>4.3</v>
      </c>
      <c r="BQ16" s="19">
        <v>3.9165000000000001</v>
      </c>
      <c r="BR16" s="19">
        <v>3.9165100000000002</v>
      </c>
      <c r="BS16" s="19">
        <v>0.38349</v>
      </c>
      <c r="BT16" s="19"/>
      <c r="BU16" s="19"/>
      <c r="BV16" s="19"/>
      <c r="BW16" s="19">
        <v>0</v>
      </c>
      <c r="BX16" s="19"/>
      <c r="BY16" s="19"/>
      <c r="BZ16" s="19"/>
      <c r="CA16" s="19">
        <v>0</v>
      </c>
      <c r="CB16" s="19"/>
      <c r="CC16" s="19"/>
      <c r="CD16" s="19"/>
      <c r="CE16" s="19">
        <v>0</v>
      </c>
      <c r="CF16" s="19"/>
      <c r="CG16" s="19"/>
      <c r="CH16" s="19"/>
      <c r="CI16" s="19">
        <v>0</v>
      </c>
      <c r="CJ16" s="19">
        <v>115.6</v>
      </c>
      <c r="CK16" s="19">
        <v>115.83387999999999</v>
      </c>
      <c r="CL16" s="19">
        <v>115.83387999999999</v>
      </c>
      <c r="CM16" s="19">
        <v>-0.23388</v>
      </c>
      <c r="CN16" s="19">
        <v>7.3</v>
      </c>
      <c r="CO16" s="19">
        <v>5.1333399999999996</v>
      </c>
      <c r="CP16" s="19">
        <v>5.1333399999999996</v>
      </c>
      <c r="CQ16" s="19">
        <v>2.1666599999999998</v>
      </c>
      <c r="CR16" s="19">
        <v>5.4</v>
      </c>
      <c r="CS16" s="19">
        <v>2.8177500000000002</v>
      </c>
      <c r="CT16" s="19">
        <v>2.8177599999999998</v>
      </c>
      <c r="CU16" s="19">
        <v>2.5822400000000001</v>
      </c>
      <c r="CV16" s="19"/>
      <c r="CW16" s="19"/>
      <c r="CX16" s="19"/>
      <c r="CY16" s="19">
        <v>0</v>
      </c>
      <c r="CZ16" s="19">
        <v>6.9</v>
      </c>
      <c r="DA16" s="19">
        <v>6.8787000000000003</v>
      </c>
      <c r="DB16" s="19">
        <v>6.8787000000000003</v>
      </c>
      <c r="DC16" s="19">
        <v>2.1299999999999999E-2</v>
      </c>
      <c r="DD16" s="19">
        <v>11.8</v>
      </c>
      <c r="DE16" s="19">
        <v>14.838979999999999</v>
      </c>
      <c r="DF16" s="19">
        <v>14.919420000000001</v>
      </c>
      <c r="DG16" s="19">
        <v>-3.1194199999999999</v>
      </c>
      <c r="DH16" s="19">
        <v>60.8</v>
      </c>
      <c r="DI16" s="19">
        <v>80.413579999999996</v>
      </c>
      <c r="DJ16" s="19">
        <v>97.107029999999995</v>
      </c>
      <c r="DK16" s="19">
        <v>-36.307029999999997</v>
      </c>
      <c r="DL16" s="19"/>
      <c r="DM16" s="19"/>
      <c r="DN16" s="19"/>
      <c r="DO16" s="19">
        <v>0</v>
      </c>
      <c r="DP16" s="19"/>
      <c r="DQ16" s="19"/>
      <c r="DR16" s="19"/>
      <c r="DS16" s="19">
        <v>0</v>
      </c>
      <c r="DT16" s="19"/>
      <c r="DU16" s="19"/>
      <c r="DV16" s="19"/>
      <c r="DW16" s="19">
        <v>0</v>
      </c>
      <c r="DX16" s="19"/>
      <c r="DY16" s="19"/>
      <c r="DZ16" s="19"/>
      <c r="EA16" s="19">
        <v>0</v>
      </c>
      <c r="EB16" s="19">
        <v>56.9</v>
      </c>
      <c r="EC16" s="19">
        <v>58.294029999999999</v>
      </c>
      <c r="ED16" s="19">
        <v>56.515709999999999</v>
      </c>
      <c r="EE16" s="19">
        <v>0.38429000000000002</v>
      </c>
      <c r="EF16" s="19">
        <v>64.3</v>
      </c>
      <c r="EG16" s="19">
        <v>64.600229999999996</v>
      </c>
      <c r="EH16" s="19">
        <v>102.90635</v>
      </c>
      <c r="EI16" s="19">
        <v>-38.606349999999999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36</v>
      </c>
      <c r="FE16" s="19">
        <v>32.78839</v>
      </c>
      <c r="FF16" s="19">
        <v>32.788400000000003</v>
      </c>
      <c r="FG16" s="19">
        <v>3.2115999999999998</v>
      </c>
      <c r="FH16" s="19">
        <v>60.8</v>
      </c>
      <c r="FI16" s="19">
        <v>61.497500000000002</v>
      </c>
      <c r="FJ16" s="19">
        <v>75</v>
      </c>
      <c r="FK16" s="19">
        <v>-14.2</v>
      </c>
      <c r="FL16" s="19">
        <v>24.6</v>
      </c>
      <c r="FM16" s="19">
        <v>19.79213</v>
      </c>
      <c r="FN16" s="19">
        <v>19.79213</v>
      </c>
      <c r="FO16" s="19">
        <v>4.8078700000000003</v>
      </c>
      <c r="FP16" s="19">
        <v>18.600000000000001</v>
      </c>
      <c r="FQ16" s="19">
        <v>19.192229999999999</v>
      </c>
      <c r="FR16" s="19">
        <v>19.192229999999999</v>
      </c>
      <c r="FS16" s="19">
        <v>-0.59223000000000003</v>
      </c>
      <c r="FT16" s="19">
        <v>15</v>
      </c>
      <c r="FU16" s="19">
        <v>13.10679</v>
      </c>
      <c r="FV16" s="19">
        <v>13.1068</v>
      </c>
      <c r="FW16" s="19">
        <v>1.8932</v>
      </c>
      <c r="FX16" s="19">
        <v>57</v>
      </c>
      <c r="FY16" s="19">
        <v>63.29598</v>
      </c>
      <c r="FZ16" s="19">
        <v>63.29598</v>
      </c>
      <c r="GA16" s="19">
        <v>-6.2959800000000001</v>
      </c>
      <c r="GB16" s="19">
        <v>180.91448</v>
      </c>
      <c r="GC16" s="19">
        <v>184.91489000000001</v>
      </c>
      <c r="GD16" s="19">
        <v>184.91498000000001</v>
      </c>
      <c r="GE16" s="19">
        <v>-4.0004999999999997</v>
      </c>
      <c r="GF16" s="19">
        <v>181.23054999999999</v>
      </c>
      <c r="GG16" s="19">
        <v>184.91489000000001</v>
      </c>
      <c r="GH16" s="19">
        <v>184.91498000000001</v>
      </c>
      <c r="GI16" s="19">
        <v>-3.6844299999999999</v>
      </c>
      <c r="GJ16" s="19">
        <v>184.70966999999999</v>
      </c>
      <c r="GK16" s="19">
        <v>185.47019</v>
      </c>
      <c r="GL16" s="19">
        <v>185.47028</v>
      </c>
      <c r="GM16" s="19">
        <v>-0.76061000000000001</v>
      </c>
      <c r="GN16" s="19">
        <v>61.6</v>
      </c>
      <c r="GO16" s="19">
        <v>74.103359999999995</v>
      </c>
      <c r="GP16" s="19">
        <v>44.45044</v>
      </c>
      <c r="GQ16" s="19">
        <v>17.149560000000001</v>
      </c>
      <c r="GR16" s="19">
        <v>7.9</v>
      </c>
      <c r="GS16" s="19">
        <v>4.6954799999999999</v>
      </c>
      <c r="GT16" s="19">
        <v>4.6954900000000004</v>
      </c>
      <c r="GU16" s="19">
        <v>3.20451</v>
      </c>
      <c r="GV16" s="19">
        <v>4.4000000000000004</v>
      </c>
      <c r="GW16" s="19">
        <v>4.9260000000000002</v>
      </c>
      <c r="GX16" s="19">
        <v>4.9260099999999998</v>
      </c>
      <c r="GY16" s="19">
        <v>-0.52600999999999998</v>
      </c>
      <c r="GZ16" s="19">
        <v>23.8</v>
      </c>
      <c r="HA16" s="19">
        <v>24.742819999999998</v>
      </c>
      <c r="HB16" s="19">
        <v>34.47804</v>
      </c>
      <c r="HC16" s="19">
        <v>-10.678039999999999</v>
      </c>
      <c r="HD16" s="19">
        <v>34.200000000000003</v>
      </c>
      <c r="HE16" s="19">
        <v>34.439799999999998</v>
      </c>
      <c r="HF16" s="19">
        <v>34.439810000000001</v>
      </c>
      <c r="HG16" s="19">
        <v>-0.23981</v>
      </c>
      <c r="HH16" s="19">
        <v>2</v>
      </c>
      <c r="HI16" s="19">
        <v>1.97359</v>
      </c>
      <c r="HJ16" s="19">
        <v>1.97359</v>
      </c>
      <c r="HK16" s="19">
        <v>2.6409999999999999E-2</v>
      </c>
      <c r="HL16" s="19">
        <v>0</v>
      </c>
      <c r="HM16" s="19"/>
      <c r="HN16" s="19"/>
      <c r="HO16" s="19">
        <v>0</v>
      </c>
      <c r="HP16" s="19">
        <v>45.6</v>
      </c>
      <c r="HQ16" s="19">
        <v>45.618650000000002</v>
      </c>
      <c r="HR16" s="19">
        <v>47.42268</v>
      </c>
      <c r="HS16" s="19">
        <v>-1.8226800000000001</v>
      </c>
      <c r="HT16" s="19"/>
      <c r="HU16" s="19"/>
      <c r="HV16" s="19"/>
      <c r="HW16" s="19">
        <v>0</v>
      </c>
      <c r="HX16" s="19"/>
      <c r="HY16" s="19"/>
      <c r="HZ16" s="19"/>
      <c r="IA16" s="19">
        <v>0</v>
      </c>
      <c r="IB16" s="19">
        <v>41.6</v>
      </c>
      <c r="IC16" s="19">
        <v>48.469250000000002</v>
      </c>
      <c r="ID16" s="19">
        <v>52.408799999999999</v>
      </c>
      <c r="IE16" s="19">
        <v>-10.8088</v>
      </c>
      <c r="IF16" s="19"/>
      <c r="IG16" s="19"/>
      <c r="IH16" s="19"/>
      <c r="II16" s="19">
        <v>0</v>
      </c>
      <c r="IJ16" s="19"/>
      <c r="IK16" s="19"/>
      <c r="IL16" s="19"/>
      <c r="IM16" s="19">
        <v>0</v>
      </c>
      <c r="IN16" s="19">
        <v>47.5</v>
      </c>
      <c r="IO16" s="19">
        <v>48.181449999999998</v>
      </c>
      <c r="IP16" s="19"/>
      <c r="IQ16" s="19">
        <v>47.5</v>
      </c>
      <c r="IR16" s="19"/>
      <c r="IS16" s="19"/>
      <c r="IT16" s="19"/>
      <c r="IU16" s="19">
        <v>0</v>
      </c>
      <c r="IV16" s="19"/>
      <c r="IW16" s="19"/>
      <c r="IX16" s="19"/>
      <c r="IY16" s="19">
        <v>0</v>
      </c>
      <c r="IZ16" s="19"/>
      <c r="JA16" s="19"/>
      <c r="JB16" s="19"/>
      <c r="JC16" s="19">
        <v>0</v>
      </c>
      <c r="JD16" s="19">
        <v>39</v>
      </c>
      <c r="JE16" s="19">
        <v>60.114600000000003</v>
      </c>
      <c r="JF16" s="19">
        <v>24.034880000000001</v>
      </c>
      <c r="JG16" s="19">
        <v>14.965120000000001</v>
      </c>
      <c r="JH16" s="19">
        <v>178.1</v>
      </c>
      <c r="JI16" s="19">
        <v>178.35101</v>
      </c>
      <c r="JJ16" s="19">
        <v>178.35103000000001</v>
      </c>
      <c r="JK16" s="19">
        <v>-0.25102999999999998</v>
      </c>
      <c r="JL16" s="19">
        <v>175.4</v>
      </c>
      <c r="JM16" s="19">
        <v>178.35101</v>
      </c>
      <c r="JN16" s="19">
        <v>178.35103000000001</v>
      </c>
      <c r="JO16" s="19">
        <v>-2.9510299999999998</v>
      </c>
      <c r="JP16" s="19">
        <v>207</v>
      </c>
      <c r="JQ16" s="19">
        <v>178.35101</v>
      </c>
      <c r="JR16" s="19">
        <v>178.35103000000001</v>
      </c>
      <c r="JS16" s="19">
        <v>28.648969999999998</v>
      </c>
      <c r="JT16" s="19">
        <v>274</v>
      </c>
      <c r="JU16" s="19">
        <v>268.32988999999998</v>
      </c>
      <c r="JV16" s="19">
        <v>268.32992000000002</v>
      </c>
      <c r="JW16" s="19">
        <v>5.6700799999999996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0.9</v>
      </c>
      <c r="LE16" s="19">
        <v>1.1522600000000001</v>
      </c>
      <c r="LF16" s="19">
        <v>1.1522699999999999</v>
      </c>
      <c r="LG16" s="19">
        <v>-0.25226999999999999</v>
      </c>
      <c r="LH16" s="19">
        <v>134.19999999999999</v>
      </c>
      <c r="LI16" s="19">
        <v>113.40355</v>
      </c>
      <c r="LJ16" s="19">
        <v>123.44868</v>
      </c>
      <c r="LK16" s="19">
        <v>10.75132</v>
      </c>
      <c r="LL16" s="19">
        <v>104.1</v>
      </c>
      <c r="LM16" s="19">
        <v>90.983789999999999</v>
      </c>
      <c r="LN16" s="19">
        <v>88.236149999999995</v>
      </c>
      <c r="LO16" s="19">
        <v>15.863849999999999</v>
      </c>
      <c r="LP16" s="19">
        <v>64</v>
      </c>
      <c r="LQ16" s="19">
        <v>67.133979999999994</v>
      </c>
      <c r="LR16" s="19">
        <v>67.133979999999994</v>
      </c>
      <c r="LS16" s="19">
        <v>-3.1339800000000002</v>
      </c>
      <c r="LT16" s="19">
        <v>70.8</v>
      </c>
      <c r="LU16" s="19">
        <v>72.374799999999993</v>
      </c>
      <c r="LV16" s="19">
        <v>72.37388</v>
      </c>
      <c r="LW16" s="19">
        <v>-1.5738799999999999</v>
      </c>
      <c r="LX16" s="19">
        <v>30</v>
      </c>
      <c r="LY16" s="19">
        <v>29.951450000000001</v>
      </c>
      <c r="LZ16" s="19">
        <v>29.951460000000001</v>
      </c>
      <c r="MA16" s="19">
        <v>4.854E-2</v>
      </c>
      <c r="MB16" s="19"/>
      <c r="MC16" s="19"/>
      <c r="MD16" s="19"/>
      <c r="ME16" s="19">
        <v>0</v>
      </c>
      <c r="MF16" s="19"/>
      <c r="MG16" s="19"/>
      <c r="MH16" s="19"/>
      <c r="MI16" s="19">
        <v>0</v>
      </c>
      <c r="MJ16" s="19"/>
      <c r="MK16" s="19"/>
      <c r="ML16" s="19"/>
      <c r="MM16" s="19">
        <v>0</v>
      </c>
      <c r="MN16" s="19">
        <v>147.9</v>
      </c>
      <c r="MO16" s="19">
        <v>149.62404000000001</v>
      </c>
      <c r="MP16" s="19">
        <v>149.62415999999999</v>
      </c>
      <c r="MQ16" s="19">
        <v>-1.7241599999999999</v>
      </c>
      <c r="MR16" s="19">
        <v>149.69999999999999</v>
      </c>
      <c r="MS16" s="19">
        <v>149.62404000000001</v>
      </c>
      <c r="MT16" s="19">
        <v>149.62415999999999</v>
      </c>
      <c r="MU16" s="19">
        <v>7.5840000000000005E-2</v>
      </c>
      <c r="MV16" s="19">
        <v>150.80000000000001</v>
      </c>
      <c r="MW16" s="19">
        <v>150.07336000000001</v>
      </c>
      <c r="MX16" s="19">
        <v>150.07347999999999</v>
      </c>
      <c r="MY16" s="19">
        <v>0.72652000000000005</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c r="OD16" s="19"/>
      <c r="OE16" s="19">
        <v>0</v>
      </c>
      <c r="OF16" s="19">
        <v>15.6</v>
      </c>
      <c r="OG16" s="19">
        <v>57.39</v>
      </c>
      <c r="OH16" s="19">
        <v>57.39</v>
      </c>
      <c r="OI16" s="19">
        <v>-41.79</v>
      </c>
      <c r="OJ16" s="19">
        <v>0</v>
      </c>
      <c r="OK16" s="19"/>
      <c r="OL16" s="19"/>
      <c r="OM16" s="19">
        <v>0</v>
      </c>
      <c r="ON16" s="19">
        <v>15.1</v>
      </c>
      <c r="OO16" s="19">
        <v>13.824</v>
      </c>
      <c r="OP16" s="19">
        <v>13.824</v>
      </c>
      <c r="OQ16" s="19">
        <v>1.276</v>
      </c>
      <c r="OR16" s="19">
        <v>0</v>
      </c>
      <c r="OS16" s="19"/>
      <c r="OT16" s="19"/>
      <c r="OU16" s="19">
        <v>0</v>
      </c>
      <c r="OV16" s="19">
        <v>8.1</v>
      </c>
      <c r="OW16" s="19">
        <v>7.8</v>
      </c>
      <c r="OX16" s="19">
        <v>7.8</v>
      </c>
      <c r="OY16" s="19">
        <v>0.3</v>
      </c>
      <c r="OZ16" s="19"/>
      <c r="PA16" s="19"/>
      <c r="PB16" s="19"/>
      <c r="PC16" s="19">
        <v>0</v>
      </c>
      <c r="PD16" s="19">
        <v>9.9</v>
      </c>
      <c r="PE16" s="19">
        <v>9.0000199999999992</v>
      </c>
      <c r="PF16" s="19">
        <v>9</v>
      </c>
      <c r="PG16" s="19">
        <v>0.9</v>
      </c>
      <c r="PH16" s="19">
        <v>1.1000000000000001</v>
      </c>
      <c r="PI16" s="19"/>
      <c r="PJ16" s="19"/>
      <c r="PK16" s="19">
        <v>1.1000000000000001</v>
      </c>
      <c r="PL16" s="19">
        <v>0.3</v>
      </c>
      <c r="PM16" s="19">
        <v>1.23</v>
      </c>
      <c r="PN16" s="19">
        <v>1.23</v>
      </c>
      <c r="PO16" s="19">
        <v>-0.93</v>
      </c>
      <c r="PP16" s="19">
        <v>3.2</v>
      </c>
      <c r="PQ16" s="19">
        <v>3.1</v>
      </c>
      <c r="PR16" s="19">
        <v>3.1</v>
      </c>
      <c r="PS16" s="19">
        <v>0.1</v>
      </c>
      <c r="PT16" s="19">
        <v>2</v>
      </c>
      <c r="PU16" s="19">
        <v>2</v>
      </c>
      <c r="PV16" s="19">
        <v>2</v>
      </c>
      <c r="PW16" s="19">
        <v>0</v>
      </c>
      <c r="PX16" s="19">
        <v>20.100000000000001</v>
      </c>
      <c r="PY16" s="19">
        <v>19.417470000000002</v>
      </c>
      <c r="PZ16" s="19">
        <v>19.417480000000001</v>
      </c>
      <c r="QA16" s="19">
        <v>0.68252000000000002</v>
      </c>
      <c r="QB16" s="19">
        <v>7.5</v>
      </c>
      <c r="QC16" s="19">
        <v>5.7</v>
      </c>
      <c r="QD16" s="19">
        <v>5.7</v>
      </c>
      <c r="QE16" s="19">
        <v>1.8</v>
      </c>
      <c r="QF16" s="19">
        <v>4.5</v>
      </c>
      <c r="QG16" s="19">
        <v>5.5</v>
      </c>
      <c r="QH16" s="19">
        <v>5.5</v>
      </c>
      <c r="QI16" s="19">
        <v>-1</v>
      </c>
      <c r="QJ16" s="19">
        <v>3.3</v>
      </c>
      <c r="QK16" s="19">
        <v>3.3</v>
      </c>
      <c r="QL16" s="19">
        <v>3.3</v>
      </c>
      <c r="QM16" s="19">
        <v>0</v>
      </c>
      <c r="QN16" s="19">
        <v>18.399999999999999</v>
      </c>
      <c r="QO16" s="19">
        <v>17.864070000000002</v>
      </c>
      <c r="QP16" s="19">
        <v>17.864080000000001</v>
      </c>
      <c r="QQ16" s="19">
        <v>0.53591999999999995</v>
      </c>
      <c r="QR16" s="19">
        <v>0</v>
      </c>
      <c r="QS16" s="19"/>
      <c r="QT16" s="19"/>
      <c r="QU16" s="19">
        <v>0</v>
      </c>
      <c r="QV16" s="19">
        <v>0</v>
      </c>
      <c r="QW16" s="19"/>
      <c r="QX16" s="19"/>
      <c r="QY16" s="19">
        <v>0</v>
      </c>
      <c r="QZ16" s="19">
        <v>4.5999999999999996</v>
      </c>
      <c r="RA16" s="19">
        <v>11.811</v>
      </c>
      <c r="RB16" s="19">
        <v>11.811</v>
      </c>
      <c r="RC16" s="19">
        <v>-7.2110000000000003</v>
      </c>
      <c r="RD16" s="19">
        <v>9.1</v>
      </c>
      <c r="RE16" s="19">
        <v>26.942</v>
      </c>
      <c r="RF16" s="19">
        <v>26.942</v>
      </c>
      <c r="RG16" s="19">
        <v>-17.841999999999999</v>
      </c>
      <c r="RH16" s="19">
        <v>3.9</v>
      </c>
      <c r="RI16" s="19">
        <v>4.2</v>
      </c>
      <c r="RJ16" s="19">
        <v>4.2</v>
      </c>
      <c r="RK16" s="19">
        <v>-0.3</v>
      </c>
      <c r="RL16" s="19">
        <v>1.8</v>
      </c>
      <c r="RM16" s="19">
        <v>2.4</v>
      </c>
      <c r="RN16" s="19">
        <v>2.4</v>
      </c>
      <c r="RO16" s="19">
        <v>-0.6</v>
      </c>
      <c r="RP16" s="19">
        <v>2.2000000000000002</v>
      </c>
      <c r="RQ16" s="19">
        <v>2.4</v>
      </c>
      <c r="RR16" s="19">
        <v>2.4</v>
      </c>
      <c r="RS16" s="19">
        <v>-0.2</v>
      </c>
      <c r="RT16" s="19">
        <v>2.5</v>
      </c>
      <c r="RU16" s="19">
        <v>2.8</v>
      </c>
      <c r="RV16" s="19">
        <v>2.8</v>
      </c>
      <c r="RW16" s="19">
        <v>-0.3</v>
      </c>
      <c r="RX16" s="19">
        <v>0</v>
      </c>
      <c r="RY16" s="19"/>
      <c r="RZ16" s="19"/>
      <c r="SA16" s="19">
        <v>0</v>
      </c>
      <c r="SB16" s="19">
        <v>2.4</v>
      </c>
      <c r="SC16" s="19">
        <v>2.331</v>
      </c>
      <c r="SD16" s="19">
        <v>2.331</v>
      </c>
      <c r="SE16" s="19">
        <v>6.9000000000000006E-2</v>
      </c>
      <c r="SF16" s="19">
        <v>11.2</v>
      </c>
      <c r="SG16" s="19">
        <v>11.211309999999999</v>
      </c>
      <c r="SH16" s="19">
        <v>12.12256</v>
      </c>
      <c r="SI16" s="19">
        <v>-0.92256000000000005</v>
      </c>
      <c r="SJ16" s="19">
        <v>1.2</v>
      </c>
      <c r="SK16" s="19">
        <v>1.32</v>
      </c>
      <c r="SL16" s="19">
        <v>1.32</v>
      </c>
      <c r="SM16" s="19">
        <v>-0.12</v>
      </c>
      <c r="SN16" s="19">
        <v>0.3</v>
      </c>
      <c r="SO16" s="19">
        <v>0.4</v>
      </c>
      <c r="SP16" s="19">
        <v>0.4</v>
      </c>
      <c r="SQ16" s="19">
        <v>-0.1</v>
      </c>
      <c r="SR16" s="19">
        <v>5.9</v>
      </c>
      <c r="SS16" s="19">
        <v>4.9000000000000004</v>
      </c>
      <c r="ST16" s="19">
        <v>4.9000000000000004</v>
      </c>
      <c r="SU16" s="19">
        <v>1</v>
      </c>
      <c r="SV16" s="19">
        <v>4</v>
      </c>
      <c r="SW16" s="19">
        <v>3</v>
      </c>
      <c r="SX16" s="19">
        <v>3</v>
      </c>
      <c r="SY16" s="19">
        <v>1</v>
      </c>
      <c r="SZ16" s="19">
        <v>3.9</v>
      </c>
      <c r="TA16" s="19">
        <v>3.5</v>
      </c>
      <c r="TB16" s="19">
        <v>3.5</v>
      </c>
      <c r="TC16" s="19">
        <v>0.4</v>
      </c>
      <c r="TD16" s="19">
        <v>5.4</v>
      </c>
      <c r="TE16" s="19">
        <v>5.5</v>
      </c>
      <c r="TF16" s="19">
        <v>5.5</v>
      </c>
      <c r="TG16" s="19">
        <v>-0.1</v>
      </c>
      <c r="TH16" s="19">
        <v>16.100000000000001</v>
      </c>
      <c r="TI16" s="19">
        <v>14.5631</v>
      </c>
      <c r="TJ16" s="19">
        <v>14.56311</v>
      </c>
      <c r="TK16" s="19">
        <v>1.5368900000000001</v>
      </c>
      <c r="TL16" s="19">
        <v>24.1</v>
      </c>
      <c r="TM16" s="19">
        <v>19.350000000000001</v>
      </c>
      <c r="TN16" s="19">
        <v>19.350000000000001</v>
      </c>
      <c r="TO16" s="19">
        <v>4.75</v>
      </c>
      <c r="TP16" s="19">
        <v>15.6</v>
      </c>
      <c r="TQ16" s="19">
        <v>10.195</v>
      </c>
      <c r="TR16" s="19">
        <v>10.195</v>
      </c>
      <c r="TS16" s="19">
        <v>5.4050000000000002</v>
      </c>
      <c r="TT16" s="19">
        <v>0</v>
      </c>
      <c r="TU16" s="19"/>
      <c r="TV16" s="19"/>
      <c r="TW16" s="19">
        <v>0</v>
      </c>
      <c r="TX16" s="19">
        <v>5.8</v>
      </c>
      <c r="TY16" s="19">
        <v>24.652999999999999</v>
      </c>
      <c r="TZ16" s="19">
        <v>24.652999999999999</v>
      </c>
      <c r="UA16" s="19">
        <v>-18.853000000000002</v>
      </c>
      <c r="UB16" s="19">
        <v>13.6</v>
      </c>
      <c r="UC16" s="19">
        <v>48.6</v>
      </c>
      <c r="UD16" s="19">
        <v>48.6</v>
      </c>
      <c r="UE16" s="19">
        <v>-35</v>
      </c>
      <c r="UF16" s="19">
        <v>0.2</v>
      </c>
      <c r="UG16" s="19">
        <v>0.55200000000000005</v>
      </c>
      <c r="UH16" s="19">
        <v>0.55200000000000005</v>
      </c>
      <c r="UI16" s="19">
        <v>-0.35199999999999998</v>
      </c>
      <c r="UJ16" s="19">
        <v>0</v>
      </c>
      <c r="UK16" s="19">
        <v>0.60599999999999998</v>
      </c>
      <c r="UL16" s="19">
        <v>0.60599999999999998</v>
      </c>
      <c r="UM16" s="19">
        <v>-0.60599999999999998</v>
      </c>
      <c r="UN16" s="19">
        <v>10.491</v>
      </c>
      <c r="UO16" s="19">
        <v>8</v>
      </c>
      <c r="UP16" s="19">
        <v>8</v>
      </c>
      <c r="UQ16" s="19">
        <v>2.4910000000000001</v>
      </c>
      <c r="UR16" s="19">
        <v>2.4820000000000002</v>
      </c>
      <c r="US16" s="19">
        <v>3</v>
      </c>
      <c r="UT16" s="19">
        <v>3</v>
      </c>
      <c r="UU16" s="19">
        <v>-0.51800000000000002</v>
      </c>
      <c r="UV16" s="19">
        <v>7.2</v>
      </c>
      <c r="UW16" s="19"/>
      <c r="UX16" s="19"/>
      <c r="UY16" s="19">
        <v>7.2</v>
      </c>
      <c r="UZ16" s="19">
        <v>5</v>
      </c>
      <c r="VA16" s="19">
        <v>5</v>
      </c>
      <c r="VB16" s="19">
        <v>5</v>
      </c>
      <c r="VC16" s="19">
        <v>0</v>
      </c>
      <c r="VD16" s="19">
        <v>5.5</v>
      </c>
      <c r="VE16" s="19">
        <v>5.5</v>
      </c>
      <c r="VF16" s="19">
        <v>5.5</v>
      </c>
      <c r="VG16" s="19">
        <v>0</v>
      </c>
      <c r="VH16" s="19">
        <v>5.7</v>
      </c>
      <c r="VI16" s="19">
        <v>5.5</v>
      </c>
      <c r="VJ16" s="19">
        <v>5.5</v>
      </c>
      <c r="VK16" s="19">
        <v>0.2</v>
      </c>
      <c r="VL16" s="19">
        <v>11.4</v>
      </c>
      <c r="VM16" s="19">
        <v>10.026</v>
      </c>
      <c r="VN16" s="19">
        <v>10.026</v>
      </c>
      <c r="VO16" s="19">
        <v>1.3740000000000001</v>
      </c>
      <c r="VP16" s="19">
        <v>0</v>
      </c>
      <c r="VQ16" s="19"/>
      <c r="VR16" s="19"/>
      <c r="VS16" s="19">
        <v>0</v>
      </c>
      <c r="VT16" s="19">
        <v>0</v>
      </c>
      <c r="VU16" s="19"/>
      <c r="VV16" s="19"/>
      <c r="VW16" s="19">
        <v>0</v>
      </c>
      <c r="VX16" s="19">
        <v>0</v>
      </c>
      <c r="VY16" s="19"/>
      <c r="VZ16" s="19"/>
      <c r="WA16" s="19">
        <v>0</v>
      </c>
      <c r="WB16" s="19">
        <v>0.6</v>
      </c>
      <c r="WC16" s="19">
        <v>0.6</v>
      </c>
      <c r="WD16" s="19">
        <v>0.6</v>
      </c>
      <c r="WE16" s="19">
        <v>0</v>
      </c>
      <c r="WF16" s="19">
        <v>8.4</v>
      </c>
      <c r="WG16" s="19">
        <v>5.1479999999999997</v>
      </c>
      <c r="WH16" s="19">
        <v>5.1479999999999997</v>
      </c>
      <c r="WI16" s="19">
        <v>3.2519999999999998</v>
      </c>
      <c r="WJ16" s="19">
        <v>5.6</v>
      </c>
      <c r="WK16" s="19">
        <v>5.3319999999999999</v>
      </c>
      <c r="WL16" s="19">
        <v>5.3319999999999999</v>
      </c>
      <c r="WM16" s="19">
        <v>0.26800000000000002</v>
      </c>
      <c r="WN16" s="19">
        <v>0</v>
      </c>
      <c r="WO16" s="19"/>
      <c r="WP16" s="19"/>
      <c r="WQ16" s="19">
        <v>0</v>
      </c>
      <c r="WR16" s="19">
        <v>0</v>
      </c>
      <c r="WS16" s="19"/>
      <c r="WT16" s="19"/>
      <c r="WU16" s="19">
        <v>0</v>
      </c>
      <c r="WV16" s="19">
        <v>6.4</v>
      </c>
      <c r="WW16" s="19">
        <v>6.4</v>
      </c>
      <c r="WX16" s="19">
        <v>6.4</v>
      </c>
      <c r="WY16" s="19">
        <v>0</v>
      </c>
      <c r="WZ16" s="19">
        <v>18.899999999999999</v>
      </c>
      <c r="XA16" s="19">
        <v>18.4466</v>
      </c>
      <c r="XB16" s="19">
        <v>18.4466</v>
      </c>
      <c r="XC16" s="19">
        <v>0.45340000000000003</v>
      </c>
      <c r="XD16" s="19">
        <v>9.3000000000000007</v>
      </c>
      <c r="XE16" s="19">
        <v>10.8</v>
      </c>
      <c r="XF16" s="19">
        <v>10.8</v>
      </c>
      <c r="XG16" s="19">
        <v>-1.5</v>
      </c>
      <c r="XH16" s="19">
        <v>36.1</v>
      </c>
      <c r="XI16" s="19">
        <v>30</v>
      </c>
      <c r="XJ16" s="19">
        <v>30</v>
      </c>
      <c r="XK16" s="19">
        <v>6.1</v>
      </c>
      <c r="XL16" s="19">
        <v>25.5</v>
      </c>
      <c r="XM16" s="19">
        <v>30</v>
      </c>
      <c r="XN16" s="19">
        <v>30</v>
      </c>
      <c r="XO16" s="19">
        <v>-4.5</v>
      </c>
      <c r="XP16" s="19">
        <v>15</v>
      </c>
      <c r="XQ16" s="19">
        <v>14</v>
      </c>
      <c r="XR16" s="19">
        <v>14</v>
      </c>
      <c r="XS16" s="19">
        <v>1</v>
      </c>
      <c r="XT16" s="19">
        <v>17.600000000000001</v>
      </c>
      <c r="XU16" s="19">
        <v>20.39</v>
      </c>
      <c r="XV16" s="19">
        <v>20.39</v>
      </c>
      <c r="XW16" s="19">
        <v>-2.79</v>
      </c>
      <c r="XX16" s="19">
        <v>8.9</v>
      </c>
      <c r="XY16" s="19">
        <v>7.82</v>
      </c>
      <c r="XZ16" s="19">
        <v>7.82</v>
      </c>
      <c r="YA16" s="19">
        <v>1.08</v>
      </c>
      <c r="YB16" s="19"/>
      <c r="YC16" s="19"/>
      <c r="YD16" s="19"/>
      <c r="YE16" s="19">
        <v>0</v>
      </c>
      <c r="YF16" s="19"/>
      <c r="YG16" s="19"/>
      <c r="YH16" s="19"/>
      <c r="YI16" s="19">
        <v>0</v>
      </c>
    </row>
    <row r="17" spans="1:659" ht="24" customHeight="1" x14ac:dyDescent="0.3">
      <c r="A17" s="1"/>
      <c r="B17" s="13" t="s">
        <v>712</v>
      </c>
      <c r="C17" s="13" t="s">
        <v>721</v>
      </c>
      <c r="D17" s="14">
        <v>77.3</v>
      </c>
      <c r="E17" s="14">
        <v>85.742199999999997</v>
      </c>
      <c r="F17" s="14">
        <v>91.663880000000006</v>
      </c>
      <c r="G17" s="14">
        <v>-14.36388</v>
      </c>
      <c r="H17" s="14">
        <v>599.4</v>
      </c>
      <c r="I17" s="14">
        <v>594.17128000000002</v>
      </c>
      <c r="J17" s="14">
        <v>594.17128000000002</v>
      </c>
      <c r="K17" s="14">
        <v>5.22872</v>
      </c>
      <c r="L17" s="14">
        <v>204.9</v>
      </c>
      <c r="M17" s="14">
        <v>193.29447999999999</v>
      </c>
      <c r="N17" s="14">
        <v>193.29447999999999</v>
      </c>
      <c r="O17" s="14">
        <v>11.60552</v>
      </c>
      <c r="P17" s="14"/>
      <c r="Q17" s="14"/>
      <c r="R17" s="14"/>
      <c r="S17" s="14">
        <v>0</v>
      </c>
      <c r="T17" s="14"/>
      <c r="U17" s="14"/>
      <c r="V17" s="14"/>
      <c r="W17" s="14">
        <v>0</v>
      </c>
      <c r="X17" s="14">
        <v>11.2</v>
      </c>
      <c r="Y17" s="14"/>
      <c r="Z17" s="14">
        <v>10.309279999999999</v>
      </c>
      <c r="AA17" s="14">
        <v>0.89071999999999996</v>
      </c>
      <c r="AB17" s="14">
        <v>78.8</v>
      </c>
      <c r="AC17" s="14">
        <v>77.308000000000007</v>
      </c>
      <c r="AD17" s="14">
        <v>89.571860000000001</v>
      </c>
      <c r="AE17" s="14">
        <v>-10.77186</v>
      </c>
      <c r="AF17" s="14"/>
      <c r="AG17" s="14"/>
      <c r="AH17" s="14"/>
      <c r="AI17" s="14">
        <v>0</v>
      </c>
      <c r="AJ17" s="14"/>
      <c r="AK17" s="14"/>
      <c r="AL17" s="14"/>
      <c r="AM17" s="14">
        <v>0</v>
      </c>
      <c r="AN17" s="14">
        <v>184.1</v>
      </c>
      <c r="AO17" s="14">
        <v>190.69516999999999</v>
      </c>
      <c r="AP17" s="14">
        <v>196.22801999999999</v>
      </c>
      <c r="AQ17" s="14">
        <v>-12.128019999999999</v>
      </c>
      <c r="AR17" s="14">
        <v>184.4</v>
      </c>
      <c r="AS17" s="14">
        <v>190.69516999999999</v>
      </c>
      <c r="AT17" s="14">
        <v>196.22801999999999</v>
      </c>
      <c r="AU17" s="14">
        <v>-11.82802</v>
      </c>
      <c r="AV17" s="14">
        <v>184.5</v>
      </c>
      <c r="AW17" s="14">
        <v>190.69516999999999</v>
      </c>
      <c r="AX17" s="14">
        <v>196.22801999999999</v>
      </c>
      <c r="AY17" s="14">
        <v>-11.728020000000001</v>
      </c>
      <c r="AZ17" s="14">
        <v>280</v>
      </c>
      <c r="BA17" s="14">
        <v>286.90174000000002</v>
      </c>
      <c r="BB17" s="14">
        <v>295.22593999999998</v>
      </c>
      <c r="BC17" s="14">
        <v>-15.22594</v>
      </c>
      <c r="BD17" s="14">
        <v>216.6</v>
      </c>
      <c r="BE17" s="14">
        <v>208.07390000000001</v>
      </c>
      <c r="BF17" s="14">
        <v>208.07390000000001</v>
      </c>
      <c r="BG17" s="14">
        <v>8.5260999999999996</v>
      </c>
      <c r="BH17" s="14">
        <v>111.6</v>
      </c>
      <c r="BI17" s="14">
        <v>104.34936999999999</v>
      </c>
      <c r="BJ17" s="14">
        <v>104.34936999999999</v>
      </c>
      <c r="BK17" s="14">
        <v>7.2506300000000001</v>
      </c>
      <c r="BL17" s="14">
        <v>351.4</v>
      </c>
      <c r="BM17" s="14">
        <v>381.37281999999999</v>
      </c>
      <c r="BN17" s="14">
        <v>280.92392999999998</v>
      </c>
      <c r="BO17" s="14">
        <v>70.476070000000007</v>
      </c>
      <c r="BP17" s="14">
        <v>4.3</v>
      </c>
      <c r="BQ17" s="14">
        <v>3.9165100000000002</v>
      </c>
      <c r="BR17" s="14">
        <v>3.9165100000000002</v>
      </c>
      <c r="BS17" s="14">
        <v>0.38349</v>
      </c>
      <c r="BT17" s="14"/>
      <c r="BU17" s="14"/>
      <c r="BV17" s="14"/>
      <c r="BW17" s="14">
        <v>0</v>
      </c>
      <c r="BX17" s="14"/>
      <c r="BY17" s="14"/>
      <c r="BZ17" s="14"/>
      <c r="CA17" s="14">
        <v>0</v>
      </c>
      <c r="CB17" s="14"/>
      <c r="CC17" s="14"/>
      <c r="CD17" s="14"/>
      <c r="CE17" s="14">
        <v>0</v>
      </c>
      <c r="CF17" s="14"/>
      <c r="CG17" s="14"/>
      <c r="CH17" s="14"/>
      <c r="CI17" s="14">
        <v>0</v>
      </c>
      <c r="CJ17" s="14">
        <v>114.9</v>
      </c>
      <c r="CK17" s="14">
        <v>115.83387999999999</v>
      </c>
      <c r="CL17" s="14">
        <v>115.83387999999999</v>
      </c>
      <c r="CM17" s="14">
        <v>-0.93388000000000004</v>
      </c>
      <c r="CN17" s="14">
        <v>7.8</v>
      </c>
      <c r="CO17" s="14">
        <v>5.1333399999999996</v>
      </c>
      <c r="CP17" s="14">
        <v>5.1333399999999996</v>
      </c>
      <c r="CQ17" s="14">
        <v>2.6666599999999998</v>
      </c>
      <c r="CR17" s="14">
        <v>5.3</v>
      </c>
      <c r="CS17" s="14">
        <v>2.8177599999999998</v>
      </c>
      <c r="CT17" s="14">
        <v>2.8177599999999998</v>
      </c>
      <c r="CU17" s="14">
        <v>2.48224</v>
      </c>
      <c r="CV17" s="14"/>
      <c r="CW17" s="14"/>
      <c r="CX17" s="14"/>
      <c r="CY17" s="14">
        <v>0</v>
      </c>
      <c r="CZ17" s="14">
        <v>6.8</v>
      </c>
      <c r="DA17" s="14">
        <v>6.8787000000000003</v>
      </c>
      <c r="DB17" s="14">
        <v>6.8787000000000003</v>
      </c>
      <c r="DC17" s="14">
        <v>-7.8700000000000006E-2</v>
      </c>
      <c r="DD17" s="14">
        <v>11.8</v>
      </c>
      <c r="DE17" s="14">
        <v>14.919420000000001</v>
      </c>
      <c r="DF17" s="14">
        <v>14.919420000000001</v>
      </c>
      <c r="DG17" s="14">
        <v>-3.1194199999999999</v>
      </c>
      <c r="DH17" s="14">
        <v>60.7</v>
      </c>
      <c r="DI17" s="14">
        <v>68.513810000000007</v>
      </c>
      <c r="DJ17" s="14">
        <v>100.57565</v>
      </c>
      <c r="DK17" s="14">
        <v>-39.87565</v>
      </c>
      <c r="DL17" s="14"/>
      <c r="DM17" s="14"/>
      <c r="DN17" s="14"/>
      <c r="DO17" s="14">
        <v>0</v>
      </c>
      <c r="DP17" s="14"/>
      <c r="DQ17" s="14"/>
      <c r="DR17" s="14"/>
      <c r="DS17" s="14">
        <v>0</v>
      </c>
      <c r="DT17" s="14"/>
      <c r="DU17" s="14"/>
      <c r="DV17" s="14"/>
      <c r="DW17" s="14">
        <v>0</v>
      </c>
      <c r="DX17" s="14"/>
      <c r="DY17" s="14"/>
      <c r="DZ17" s="14"/>
      <c r="EA17" s="14">
        <v>0</v>
      </c>
      <c r="EB17" s="14">
        <v>58.2</v>
      </c>
      <c r="EC17" s="14">
        <v>61.822969999999998</v>
      </c>
      <c r="ED17" s="14">
        <v>56.515709999999999</v>
      </c>
      <c r="EE17" s="14">
        <v>1.6842900000000001</v>
      </c>
      <c r="EF17" s="14">
        <v>52</v>
      </c>
      <c r="EG17" s="14">
        <v>20.618559999999999</v>
      </c>
      <c r="EH17" s="14">
        <v>103.21630999999999</v>
      </c>
      <c r="EI17" s="14">
        <v>-51.21631</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36</v>
      </c>
      <c r="FE17" s="14">
        <v>31.47298</v>
      </c>
      <c r="FF17" s="14">
        <v>32.788400000000003</v>
      </c>
      <c r="FG17" s="14">
        <v>3.2115999999999998</v>
      </c>
      <c r="FH17" s="14">
        <v>62.8</v>
      </c>
      <c r="FI17" s="14">
        <v>75</v>
      </c>
      <c r="FJ17" s="14">
        <v>75</v>
      </c>
      <c r="FK17" s="14">
        <v>-12.2</v>
      </c>
      <c r="FL17" s="14">
        <v>25.7</v>
      </c>
      <c r="FM17" s="14">
        <v>23.045200000000001</v>
      </c>
      <c r="FN17" s="14">
        <v>19.79213</v>
      </c>
      <c r="FO17" s="14">
        <v>5.90787</v>
      </c>
      <c r="FP17" s="14">
        <v>18.600000000000001</v>
      </c>
      <c r="FQ17" s="14">
        <v>19.192229999999999</v>
      </c>
      <c r="FR17" s="14">
        <v>19.192229999999999</v>
      </c>
      <c r="FS17" s="14">
        <v>-0.59223000000000003</v>
      </c>
      <c r="FT17" s="14">
        <v>14.9</v>
      </c>
      <c r="FU17" s="14">
        <v>13.1068</v>
      </c>
      <c r="FV17" s="14">
        <v>13.1068</v>
      </c>
      <c r="FW17" s="14">
        <v>1.7931999999999999</v>
      </c>
      <c r="FX17" s="14">
        <v>59.6</v>
      </c>
      <c r="FY17" s="14">
        <v>63.29598</v>
      </c>
      <c r="FZ17" s="14">
        <v>63.29598</v>
      </c>
      <c r="GA17" s="14">
        <v>-3.69598</v>
      </c>
      <c r="GB17" s="14">
        <v>184.66876999999999</v>
      </c>
      <c r="GC17" s="14">
        <v>184.91498000000001</v>
      </c>
      <c r="GD17" s="14">
        <v>184.91498000000001</v>
      </c>
      <c r="GE17" s="14">
        <v>-0.24621000000000001</v>
      </c>
      <c r="GF17" s="14">
        <v>185.16669999999999</v>
      </c>
      <c r="GG17" s="14">
        <v>184.91498000000001</v>
      </c>
      <c r="GH17" s="14">
        <v>184.91498000000001</v>
      </c>
      <c r="GI17" s="14">
        <v>0.25172</v>
      </c>
      <c r="GJ17" s="14">
        <v>183.50736000000001</v>
      </c>
      <c r="GK17" s="14">
        <v>185.47028</v>
      </c>
      <c r="GL17" s="14">
        <v>185.47028</v>
      </c>
      <c r="GM17" s="14">
        <v>-1.96292</v>
      </c>
      <c r="GN17" s="14">
        <v>62.8</v>
      </c>
      <c r="GO17" s="14">
        <v>58.057119999999998</v>
      </c>
      <c r="GP17" s="14">
        <v>43.21311</v>
      </c>
      <c r="GQ17" s="14">
        <v>19.58689</v>
      </c>
      <c r="GR17" s="14">
        <v>7.9</v>
      </c>
      <c r="GS17" s="14">
        <v>8.2552000000000003</v>
      </c>
      <c r="GT17" s="14">
        <v>4.6954900000000004</v>
      </c>
      <c r="GU17" s="14">
        <v>3.20451</v>
      </c>
      <c r="GV17" s="14">
        <v>4.4000000000000004</v>
      </c>
      <c r="GW17" s="14">
        <v>4.0686799999999996</v>
      </c>
      <c r="GX17" s="14">
        <v>4.9260099999999998</v>
      </c>
      <c r="GY17" s="14">
        <v>-0.52600999999999998</v>
      </c>
      <c r="GZ17" s="14">
        <v>12.7</v>
      </c>
      <c r="HA17" s="14">
        <v>4.12371</v>
      </c>
      <c r="HB17" s="14">
        <v>34.47804</v>
      </c>
      <c r="HC17" s="14">
        <v>-21.778040000000001</v>
      </c>
      <c r="HD17" s="14">
        <v>29.6</v>
      </c>
      <c r="HE17" s="14">
        <v>34.439810000000001</v>
      </c>
      <c r="HF17" s="14">
        <v>34.439810000000001</v>
      </c>
      <c r="HG17" s="14">
        <v>-4.8398099999999999</v>
      </c>
      <c r="HH17" s="14">
        <v>2</v>
      </c>
      <c r="HI17" s="14">
        <v>1.97359</v>
      </c>
      <c r="HJ17" s="14">
        <v>1.97359</v>
      </c>
      <c r="HK17" s="14">
        <v>2.6409999999999999E-2</v>
      </c>
      <c r="HL17" s="14">
        <v>0</v>
      </c>
      <c r="HM17" s="14"/>
      <c r="HN17" s="14"/>
      <c r="HO17" s="14">
        <v>0</v>
      </c>
      <c r="HP17" s="14">
        <v>54.3</v>
      </c>
      <c r="HQ17" s="14">
        <v>56.080469999999998</v>
      </c>
      <c r="HR17" s="14">
        <v>45.618560000000002</v>
      </c>
      <c r="HS17" s="14">
        <v>8.6814400000000003</v>
      </c>
      <c r="HT17" s="14"/>
      <c r="HU17" s="14"/>
      <c r="HV17" s="14"/>
      <c r="HW17" s="14">
        <v>0</v>
      </c>
      <c r="HX17" s="14"/>
      <c r="HY17" s="14"/>
      <c r="HZ17" s="14"/>
      <c r="IA17" s="14">
        <v>0</v>
      </c>
      <c r="IB17" s="14">
        <v>42.3</v>
      </c>
      <c r="IC17" s="14">
        <v>42.641539999999999</v>
      </c>
      <c r="ID17" s="14">
        <v>45.712040000000002</v>
      </c>
      <c r="IE17" s="14">
        <v>-3.4120400000000002</v>
      </c>
      <c r="IF17" s="14"/>
      <c r="IG17" s="14"/>
      <c r="IH17" s="14"/>
      <c r="II17" s="14">
        <v>0</v>
      </c>
      <c r="IJ17" s="14"/>
      <c r="IK17" s="14"/>
      <c r="IL17" s="14"/>
      <c r="IM17" s="14">
        <v>0</v>
      </c>
      <c r="IN17" s="14">
        <v>47.3</v>
      </c>
      <c r="IO17" s="14">
        <v>48.181449999999998</v>
      </c>
      <c r="IP17" s="14"/>
      <c r="IQ17" s="14">
        <v>47.3</v>
      </c>
      <c r="IR17" s="14"/>
      <c r="IS17" s="14"/>
      <c r="IT17" s="14"/>
      <c r="IU17" s="14">
        <v>0</v>
      </c>
      <c r="IV17" s="14"/>
      <c r="IW17" s="14"/>
      <c r="IX17" s="14"/>
      <c r="IY17" s="14">
        <v>0</v>
      </c>
      <c r="IZ17" s="14"/>
      <c r="JA17" s="14"/>
      <c r="JB17" s="14"/>
      <c r="JC17" s="14">
        <v>0</v>
      </c>
      <c r="JD17" s="14">
        <v>39.5</v>
      </c>
      <c r="JE17" s="14">
        <v>55</v>
      </c>
      <c r="JF17" s="14">
        <v>22.52938</v>
      </c>
      <c r="JG17" s="14">
        <v>16.97062</v>
      </c>
      <c r="JH17" s="14">
        <v>177.9</v>
      </c>
      <c r="JI17" s="14">
        <v>178.35103000000001</v>
      </c>
      <c r="JJ17" s="14">
        <v>178.35103000000001</v>
      </c>
      <c r="JK17" s="14">
        <v>-0.45102999999999999</v>
      </c>
      <c r="JL17" s="14">
        <v>175.2</v>
      </c>
      <c r="JM17" s="14">
        <v>178.35103000000001</v>
      </c>
      <c r="JN17" s="14">
        <v>178.35103000000001</v>
      </c>
      <c r="JO17" s="14">
        <v>-3.15103</v>
      </c>
      <c r="JP17" s="14">
        <v>209</v>
      </c>
      <c r="JQ17" s="14">
        <v>178.35103000000001</v>
      </c>
      <c r="JR17" s="14">
        <v>178.35103000000001</v>
      </c>
      <c r="JS17" s="14">
        <v>30.648969999999998</v>
      </c>
      <c r="JT17" s="14">
        <v>273.7</v>
      </c>
      <c r="JU17" s="14">
        <v>268.32992000000002</v>
      </c>
      <c r="JV17" s="14">
        <v>268.32992000000002</v>
      </c>
      <c r="JW17" s="14">
        <v>5.3700799999999997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0.9</v>
      </c>
      <c r="LE17" s="14">
        <v>1.1522699999999999</v>
      </c>
      <c r="LF17" s="14">
        <v>1.1522699999999999</v>
      </c>
      <c r="LG17" s="14">
        <v>-0.25226999999999999</v>
      </c>
      <c r="LH17" s="14">
        <v>64.400000000000006</v>
      </c>
      <c r="LI17" s="14">
        <v>81.783609999999996</v>
      </c>
      <c r="LJ17" s="14">
        <v>87.944770000000005</v>
      </c>
      <c r="LK17" s="14">
        <v>-23.54477</v>
      </c>
      <c r="LL17" s="14">
        <v>99.7</v>
      </c>
      <c r="LM17" s="14">
        <v>92.212729999999993</v>
      </c>
      <c r="LN17" s="14">
        <v>93.596339999999998</v>
      </c>
      <c r="LO17" s="14">
        <v>6.1036599999999996</v>
      </c>
      <c r="LP17" s="14">
        <v>64.599999999999994</v>
      </c>
      <c r="LQ17" s="14">
        <v>67.133979999999994</v>
      </c>
      <c r="LR17" s="14">
        <v>67.133979999999994</v>
      </c>
      <c r="LS17" s="14">
        <v>-2.5339800000000001</v>
      </c>
      <c r="LT17" s="14">
        <v>71</v>
      </c>
      <c r="LU17" s="14">
        <v>72.37388</v>
      </c>
      <c r="LV17" s="14">
        <v>72.37388</v>
      </c>
      <c r="LW17" s="14">
        <v>-1.37388</v>
      </c>
      <c r="LX17" s="14">
        <v>30.1</v>
      </c>
      <c r="LY17" s="14">
        <v>29.951460000000001</v>
      </c>
      <c r="LZ17" s="14">
        <v>29.951460000000001</v>
      </c>
      <c r="MA17" s="14">
        <v>0.14854000000000001</v>
      </c>
      <c r="MB17" s="14"/>
      <c r="MC17" s="14"/>
      <c r="MD17" s="14"/>
      <c r="ME17" s="14">
        <v>0</v>
      </c>
      <c r="MF17" s="14"/>
      <c r="MG17" s="14"/>
      <c r="MH17" s="14"/>
      <c r="MI17" s="14">
        <v>0</v>
      </c>
      <c r="MJ17" s="14"/>
      <c r="MK17" s="14"/>
      <c r="ML17" s="14"/>
      <c r="MM17" s="14">
        <v>0</v>
      </c>
      <c r="MN17" s="14">
        <v>146.69999999999999</v>
      </c>
      <c r="MO17" s="14">
        <v>149.62415999999999</v>
      </c>
      <c r="MP17" s="14">
        <v>149.62415999999999</v>
      </c>
      <c r="MQ17" s="14">
        <v>-2.9241600000000001</v>
      </c>
      <c r="MR17" s="14">
        <v>149.4</v>
      </c>
      <c r="MS17" s="14">
        <v>149.62415999999999</v>
      </c>
      <c r="MT17" s="14">
        <v>149.62415999999999</v>
      </c>
      <c r="MU17" s="14">
        <v>-0.22416</v>
      </c>
      <c r="MV17" s="14">
        <v>149.80000000000001</v>
      </c>
      <c r="MW17" s="14">
        <v>150.07347999999999</v>
      </c>
      <c r="MX17" s="14">
        <v>150.07347999999999</v>
      </c>
      <c r="MY17" s="14">
        <v>-0.27348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v>0</v>
      </c>
      <c r="NY17" s="14"/>
      <c r="NZ17" s="14"/>
      <c r="OA17" s="14">
        <v>0</v>
      </c>
      <c r="OB17" s="14">
        <v>0</v>
      </c>
      <c r="OC17" s="14"/>
      <c r="OD17" s="14"/>
      <c r="OE17" s="14">
        <v>0</v>
      </c>
      <c r="OF17" s="14">
        <v>16.600000000000001</v>
      </c>
      <c r="OG17" s="14">
        <v>30.3</v>
      </c>
      <c r="OH17" s="14">
        <v>58.540999999999997</v>
      </c>
      <c r="OI17" s="14">
        <v>-41.941000000000003</v>
      </c>
      <c r="OJ17" s="14">
        <v>0</v>
      </c>
      <c r="OK17" s="14"/>
      <c r="OL17" s="14"/>
      <c r="OM17" s="14">
        <v>0</v>
      </c>
      <c r="ON17" s="14">
        <v>16</v>
      </c>
      <c r="OO17" s="14">
        <v>9.1999999999999993</v>
      </c>
      <c r="OP17" s="14">
        <v>13.927</v>
      </c>
      <c r="OQ17" s="14">
        <v>2.073</v>
      </c>
      <c r="OR17" s="14">
        <v>0</v>
      </c>
      <c r="OS17" s="14"/>
      <c r="OT17" s="14"/>
      <c r="OU17" s="14">
        <v>0</v>
      </c>
      <c r="OV17" s="14">
        <v>8</v>
      </c>
      <c r="OW17" s="14">
        <v>7.8</v>
      </c>
      <c r="OX17" s="14">
        <v>7.8</v>
      </c>
      <c r="OY17" s="14">
        <v>0.2</v>
      </c>
      <c r="OZ17" s="14"/>
      <c r="PA17" s="14"/>
      <c r="PB17" s="14"/>
      <c r="PC17" s="14">
        <v>0</v>
      </c>
      <c r="PD17" s="14">
        <v>9.9</v>
      </c>
      <c r="PE17" s="14">
        <v>9</v>
      </c>
      <c r="PF17" s="14">
        <v>9</v>
      </c>
      <c r="PG17" s="14">
        <v>0.9</v>
      </c>
      <c r="PH17" s="14">
        <v>1</v>
      </c>
      <c r="PI17" s="14"/>
      <c r="PJ17" s="14">
        <v>1.3440700000000001</v>
      </c>
      <c r="PK17" s="14">
        <v>-0.34406999999999999</v>
      </c>
      <c r="PL17" s="14">
        <v>0.3</v>
      </c>
      <c r="PM17" s="14">
        <v>1.23</v>
      </c>
      <c r="PN17" s="14">
        <v>1.23</v>
      </c>
      <c r="PO17" s="14">
        <v>-0.93</v>
      </c>
      <c r="PP17" s="14">
        <v>3.2</v>
      </c>
      <c r="PQ17" s="14">
        <v>3.1</v>
      </c>
      <c r="PR17" s="14">
        <v>3.1</v>
      </c>
      <c r="PS17" s="14">
        <v>0.1</v>
      </c>
      <c r="PT17" s="14">
        <v>2</v>
      </c>
      <c r="PU17" s="14">
        <v>2</v>
      </c>
      <c r="PV17" s="14">
        <v>2</v>
      </c>
      <c r="PW17" s="14">
        <v>0</v>
      </c>
      <c r="PX17" s="14">
        <v>20.2</v>
      </c>
      <c r="PY17" s="14">
        <v>19.417480000000001</v>
      </c>
      <c r="PZ17" s="14">
        <v>19.417480000000001</v>
      </c>
      <c r="QA17" s="14">
        <v>0.78251999999999999</v>
      </c>
      <c r="QB17" s="14">
        <v>7.9</v>
      </c>
      <c r="QC17" s="14">
        <v>5.7</v>
      </c>
      <c r="QD17" s="14">
        <v>5.7</v>
      </c>
      <c r="QE17" s="14">
        <v>2.2000000000000002</v>
      </c>
      <c r="QF17" s="14">
        <v>4.5</v>
      </c>
      <c r="QG17" s="14">
        <v>5.5</v>
      </c>
      <c r="QH17" s="14">
        <v>5.5</v>
      </c>
      <c r="QI17" s="14">
        <v>-1</v>
      </c>
      <c r="QJ17" s="14">
        <v>3.3</v>
      </c>
      <c r="QK17" s="14">
        <v>3.3</v>
      </c>
      <c r="QL17" s="14">
        <v>3.3</v>
      </c>
      <c r="QM17" s="14">
        <v>0</v>
      </c>
      <c r="QN17" s="14">
        <v>18.399999999999999</v>
      </c>
      <c r="QO17" s="14">
        <v>17.864080000000001</v>
      </c>
      <c r="QP17" s="14">
        <v>17.864080000000001</v>
      </c>
      <c r="QQ17" s="14">
        <v>0.53591999999999995</v>
      </c>
      <c r="QR17" s="14">
        <v>0</v>
      </c>
      <c r="QS17" s="14"/>
      <c r="QT17" s="14"/>
      <c r="QU17" s="14">
        <v>0</v>
      </c>
      <c r="QV17" s="14">
        <v>0</v>
      </c>
      <c r="QW17" s="14"/>
      <c r="QX17" s="14"/>
      <c r="QY17" s="14">
        <v>0</v>
      </c>
      <c r="QZ17" s="14">
        <v>4.2</v>
      </c>
      <c r="RA17" s="14">
        <v>7.2</v>
      </c>
      <c r="RB17" s="14">
        <v>11.917</v>
      </c>
      <c r="RC17" s="14">
        <v>-7.7169999999999996</v>
      </c>
      <c r="RD17" s="14">
        <v>5.8</v>
      </c>
      <c r="RE17" s="14">
        <v>12.6</v>
      </c>
      <c r="RF17" s="14">
        <v>27.835999999999999</v>
      </c>
      <c r="RG17" s="14">
        <v>-22.036000000000001</v>
      </c>
      <c r="RH17" s="14">
        <v>3.9</v>
      </c>
      <c r="RI17" s="14">
        <v>4.2</v>
      </c>
      <c r="RJ17" s="14">
        <v>4.2</v>
      </c>
      <c r="RK17" s="14">
        <v>-0.3</v>
      </c>
      <c r="RL17" s="14">
        <v>2</v>
      </c>
      <c r="RM17" s="14">
        <v>2.4</v>
      </c>
      <c r="RN17" s="14">
        <v>2.4</v>
      </c>
      <c r="RO17" s="14">
        <v>-0.4</v>
      </c>
      <c r="RP17" s="14">
        <v>2.2000000000000002</v>
      </c>
      <c r="RQ17" s="14">
        <v>2.4</v>
      </c>
      <c r="RR17" s="14">
        <v>2.4</v>
      </c>
      <c r="RS17" s="14">
        <v>-0.2</v>
      </c>
      <c r="RT17" s="14">
        <v>2.5</v>
      </c>
      <c r="RU17" s="14">
        <v>2.8</v>
      </c>
      <c r="RV17" s="14">
        <v>2.8</v>
      </c>
      <c r="RW17" s="14">
        <v>-0.3</v>
      </c>
      <c r="RX17" s="14">
        <v>0</v>
      </c>
      <c r="RY17" s="14"/>
      <c r="RZ17" s="14"/>
      <c r="SA17" s="14">
        <v>0</v>
      </c>
      <c r="SB17" s="14">
        <v>2.4</v>
      </c>
      <c r="SC17" s="14">
        <v>2.331</v>
      </c>
      <c r="SD17" s="14">
        <v>2.331</v>
      </c>
      <c r="SE17" s="14">
        <v>6.9000000000000006E-2</v>
      </c>
      <c r="SF17" s="14">
        <v>11.2</v>
      </c>
      <c r="SG17" s="14">
        <v>9.8633199999999999</v>
      </c>
      <c r="SH17" s="14">
        <v>10.573549999999999</v>
      </c>
      <c r="SI17" s="14">
        <v>0.62644999999999995</v>
      </c>
      <c r="SJ17" s="14">
        <v>1.2</v>
      </c>
      <c r="SK17" s="14">
        <v>1.32</v>
      </c>
      <c r="SL17" s="14">
        <v>1.32</v>
      </c>
      <c r="SM17" s="14">
        <v>-0.12</v>
      </c>
      <c r="SN17" s="14">
        <v>0.3</v>
      </c>
      <c r="SO17" s="14">
        <v>0.4</v>
      </c>
      <c r="SP17" s="14">
        <v>0.4</v>
      </c>
      <c r="SQ17" s="14">
        <v>-0.1</v>
      </c>
      <c r="SR17" s="14">
        <v>5.9</v>
      </c>
      <c r="SS17" s="14">
        <v>4.9000000000000004</v>
      </c>
      <c r="ST17" s="14">
        <v>4.9000000000000004</v>
      </c>
      <c r="SU17" s="14">
        <v>1</v>
      </c>
      <c r="SV17" s="14">
        <v>4</v>
      </c>
      <c r="SW17" s="14">
        <v>3</v>
      </c>
      <c r="SX17" s="14">
        <v>3</v>
      </c>
      <c r="SY17" s="14">
        <v>1</v>
      </c>
      <c r="SZ17" s="14">
        <v>4.2</v>
      </c>
      <c r="TA17" s="14">
        <v>3.5</v>
      </c>
      <c r="TB17" s="14">
        <v>3.5</v>
      </c>
      <c r="TC17" s="14">
        <v>0.7</v>
      </c>
      <c r="TD17" s="14">
        <v>5.5</v>
      </c>
      <c r="TE17" s="14">
        <v>5.5</v>
      </c>
      <c r="TF17" s="14">
        <v>5.5</v>
      </c>
      <c r="TG17" s="14">
        <v>0</v>
      </c>
      <c r="TH17" s="14">
        <v>16.100000000000001</v>
      </c>
      <c r="TI17" s="14">
        <v>14.56311</v>
      </c>
      <c r="TJ17" s="14">
        <v>14.56311</v>
      </c>
      <c r="TK17" s="14">
        <v>1.5368900000000001</v>
      </c>
      <c r="TL17" s="14">
        <v>19.100000000000001</v>
      </c>
      <c r="TM17" s="14">
        <v>19.8</v>
      </c>
      <c r="TN17" s="14">
        <v>19.268999999999998</v>
      </c>
      <c r="TO17" s="14">
        <v>-0.16900000000000001</v>
      </c>
      <c r="TP17" s="14">
        <v>11.8</v>
      </c>
      <c r="TQ17" s="14">
        <v>10.119</v>
      </c>
      <c r="TR17" s="14">
        <v>10.119</v>
      </c>
      <c r="TS17" s="14">
        <v>1.681</v>
      </c>
      <c r="TT17" s="14">
        <v>0</v>
      </c>
      <c r="TU17" s="14"/>
      <c r="TV17" s="14"/>
      <c r="TW17" s="14">
        <v>0</v>
      </c>
      <c r="TX17" s="14">
        <v>13.5</v>
      </c>
      <c r="TY17" s="14">
        <v>14.2</v>
      </c>
      <c r="TZ17" s="14">
        <v>24.375</v>
      </c>
      <c r="UA17" s="14">
        <v>-10.875</v>
      </c>
      <c r="UB17" s="14">
        <v>29.9</v>
      </c>
      <c r="UC17" s="14">
        <v>38.4</v>
      </c>
      <c r="UD17" s="14">
        <v>49.268999999999998</v>
      </c>
      <c r="UE17" s="14">
        <v>-19.369</v>
      </c>
      <c r="UF17" s="14">
        <v>0</v>
      </c>
      <c r="UG17" s="14">
        <v>0.4</v>
      </c>
      <c r="UH17" s="14">
        <v>0.53500000000000003</v>
      </c>
      <c r="UI17" s="14">
        <v>-0.53500000000000003</v>
      </c>
      <c r="UJ17" s="14">
        <v>0</v>
      </c>
      <c r="UK17" s="14">
        <v>0.6</v>
      </c>
      <c r="UL17" s="14">
        <v>0.63300000000000001</v>
      </c>
      <c r="UM17" s="14">
        <v>-0.63300000000000001</v>
      </c>
      <c r="UN17" s="14">
        <v>10.492000000000001</v>
      </c>
      <c r="UO17" s="14">
        <v>8</v>
      </c>
      <c r="UP17" s="14">
        <v>8</v>
      </c>
      <c r="UQ17" s="14">
        <v>2.492</v>
      </c>
      <c r="UR17" s="14">
        <v>2.4809999999999999</v>
      </c>
      <c r="US17" s="14">
        <v>3</v>
      </c>
      <c r="UT17" s="14">
        <v>3</v>
      </c>
      <c r="UU17" s="14">
        <v>-0.51900000000000002</v>
      </c>
      <c r="UV17" s="14">
        <v>7.2</v>
      </c>
      <c r="UW17" s="14"/>
      <c r="UX17" s="14"/>
      <c r="UY17" s="14">
        <v>7.2</v>
      </c>
      <c r="UZ17" s="14">
        <v>5</v>
      </c>
      <c r="VA17" s="14">
        <v>5</v>
      </c>
      <c r="VB17" s="14">
        <v>5</v>
      </c>
      <c r="VC17" s="14">
        <v>0</v>
      </c>
      <c r="VD17" s="14">
        <v>5.5</v>
      </c>
      <c r="VE17" s="14">
        <v>5.5</v>
      </c>
      <c r="VF17" s="14">
        <v>5.5</v>
      </c>
      <c r="VG17" s="14">
        <v>0</v>
      </c>
      <c r="VH17" s="14">
        <v>5.7</v>
      </c>
      <c r="VI17" s="14">
        <v>5.5</v>
      </c>
      <c r="VJ17" s="14">
        <v>5.5</v>
      </c>
      <c r="VK17" s="14">
        <v>0.2</v>
      </c>
      <c r="VL17" s="14">
        <v>12.7</v>
      </c>
      <c r="VM17" s="14">
        <v>7.1</v>
      </c>
      <c r="VN17" s="14">
        <v>10.194000000000001</v>
      </c>
      <c r="VO17" s="14">
        <v>2.5059999999999998</v>
      </c>
      <c r="VP17" s="14">
        <v>0</v>
      </c>
      <c r="VQ17" s="14"/>
      <c r="VR17" s="14"/>
      <c r="VS17" s="14">
        <v>0</v>
      </c>
      <c r="VT17" s="14">
        <v>0</v>
      </c>
      <c r="VU17" s="14"/>
      <c r="VV17" s="14"/>
      <c r="VW17" s="14">
        <v>0</v>
      </c>
      <c r="VX17" s="14">
        <v>0</v>
      </c>
      <c r="VY17" s="14"/>
      <c r="VZ17" s="14"/>
      <c r="WA17" s="14">
        <v>0</v>
      </c>
      <c r="WB17" s="14">
        <v>0.6</v>
      </c>
      <c r="WC17" s="14">
        <v>0.6</v>
      </c>
      <c r="WD17" s="14">
        <v>0.6</v>
      </c>
      <c r="WE17" s="14">
        <v>0</v>
      </c>
      <c r="WF17" s="14">
        <v>19.5</v>
      </c>
      <c r="WG17" s="14"/>
      <c r="WH17" s="14">
        <v>4.915</v>
      </c>
      <c r="WI17" s="14">
        <v>14.585000000000001</v>
      </c>
      <c r="WJ17" s="14">
        <v>13.6</v>
      </c>
      <c r="WK17" s="14"/>
      <c r="WL17" s="14">
        <v>5.6379999999999999</v>
      </c>
      <c r="WM17" s="14">
        <v>7.9619999999999997</v>
      </c>
      <c r="WN17" s="14">
        <v>0</v>
      </c>
      <c r="WO17" s="14"/>
      <c r="WP17" s="14"/>
      <c r="WQ17" s="14">
        <v>0</v>
      </c>
      <c r="WR17" s="14">
        <v>0</v>
      </c>
      <c r="WS17" s="14"/>
      <c r="WT17" s="14"/>
      <c r="WU17" s="14">
        <v>0</v>
      </c>
      <c r="WV17" s="14">
        <v>6.4</v>
      </c>
      <c r="WW17" s="14">
        <v>6.4</v>
      </c>
      <c r="WX17" s="14">
        <v>6.4</v>
      </c>
      <c r="WY17" s="14">
        <v>0</v>
      </c>
      <c r="WZ17" s="14">
        <v>18.8</v>
      </c>
      <c r="XA17" s="14">
        <v>18.4466</v>
      </c>
      <c r="XB17" s="14">
        <v>18.4466</v>
      </c>
      <c r="XC17" s="14">
        <v>0.35339999999999999</v>
      </c>
      <c r="XD17" s="14">
        <v>9.6</v>
      </c>
      <c r="XE17" s="14">
        <v>10.8</v>
      </c>
      <c r="XF17" s="14">
        <v>10.8</v>
      </c>
      <c r="XG17" s="14">
        <v>-1.2</v>
      </c>
      <c r="XH17" s="14">
        <v>35.6</v>
      </c>
      <c r="XI17" s="14">
        <v>30</v>
      </c>
      <c r="XJ17" s="14">
        <v>30</v>
      </c>
      <c r="XK17" s="14">
        <v>5.6</v>
      </c>
      <c r="XL17" s="14">
        <v>25.6</v>
      </c>
      <c r="XM17" s="14">
        <v>30</v>
      </c>
      <c r="XN17" s="14">
        <v>30</v>
      </c>
      <c r="XO17" s="14">
        <v>-4.4000000000000004</v>
      </c>
      <c r="XP17" s="14">
        <v>15</v>
      </c>
      <c r="XQ17" s="14">
        <v>14</v>
      </c>
      <c r="XR17" s="14">
        <v>14</v>
      </c>
      <c r="XS17" s="14">
        <v>1</v>
      </c>
      <c r="XT17" s="14">
        <v>17.600000000000001</v>
      </c>
      <c r="XU17" s="14">
        <v>20.39</v>
      </c>
      <c r="XV17" s="14">
        <v>20.39</v>
      </c>
      <c r="XW17" s="14">
        <v>-2.79</v>
      </c>
      <c r="XX17" s="14">
        <v>9</v>
      </c>
      <c r="XY17" s="14">
        <v>7.82</v>
      </c>
      <c r="XZ17" s="14">
        <v>7.82</v>
      </c>
      <c r="YA17" s="14">
        <v>1.18</v>
      </c>
      <c r="YB17" s="14"/>
      <c r="YC17" s="14"/>
      <c r="YD17" s="14"/>
      <c r="YE17" s="14">
        <v>0</v>
      </c>
      <c r="YF17" s="14"/>
      <c r="YG17" s="14"/>
      <c r="YH17" s="14"/>
      <c r="YI17" s="14">
        <v>0</v>
      </c>
    </row>
    <row r="18" spans="1:659" ht="24" customHeight="1" x14ac:dyDescent="0.3">
      <c r="A18" s="1"/>
      <c r="B18" s="16" t="s">
        <v>712</v>
      </c>
      <c r="C18" s="16" t="s">
        <v>722</v>
      </c>
      <c r="D18" s="17">
        <v>70.2</v>
      </c>
      <c r="E18" s="17">
        <v>85.234889999999993</v>
      </c>
      <c r="F18" s="17">
        <v>91.541129999999995</v>
      </c>
      <c r="G18" s="17">
        <v>-21.34113</v>
      </c>
      <c r="H18" s="17">
        <v>597.9</v>
      </c>
      <c r="I18" s="17">
        <v>594.17128000000002</v>
      </c>
      <c r="J18" s="17">
        <v>594.17128000000002</v>
      </c>
      <c r="K18" s="17">
        <v>3.72872</v>
      </c>
      <c r="L18" s="17">
        <v>204.4</v>
      </c>
      <c r="M18" s="17">
        <v>193.29447999999999</v>
      </c>
      <c r="N18" s="17">
        <v>193.29447999999999</v>
      </c>
      <c r="O18" s="17">
        <v>11.10552</v>
      </c>
      <c r="P18" s="17"/>
      <c r="Q18" s="17"/>
      <c r="R18" s="17"/>
      <c r="S18" s="17">
        <v>0</v>
      </c>
      <c r="T18" s="17"/>
      <c r="U18" s="17"/>
      <c r="V18" s="17"/>
      <c r="W18" s="17">
        <v>0</v>
      </c>
      <c r="X18" s="17">
        <v>10.9</v>
      </c>
      <c r="Y18" s="17"/>
      <c r="Z18" s="17">
        <v>10.309279999999999</v>
      </c>
      <c r="AA18" s="17">
        <v>0.59072000000000002</v>
      </c>
      <c r="AB18" s="17">
        <v>78.099999999999994</v>
      </c>
      <c r="AC18" s="17">
        <v>77.308000000000007</v>
      </c>
      <c r="AD18" s="17">
        <v>89.571860000000001</v>
      </c>
      <c r="AE18" s="17">
        <v>-11.47186</v>
      </c>
      <c r="AF18" s="17"/>
      <c r="AG18" s="17"/>
      <c r="AH18" s="17"/>
      <c r="AI18" s="17">
        <v>0</v>
      </c>
      <c r="AJ18" s="17"/>
      <c r="AK18" s="17"/>
      <c r="AL18" s="17"/>
      <c r="AM18" s="17">
        <v>0</v>
      </c>
      <c r="AN18" s="17">
        <v>188.6</v>
      </c>
      <c r="AO18" s="17">
        <v>191.22989000000001</v>
      </c>
      <c r="AP18" s="17">
        <v>196.22801999999999</v>
      </c>
      <c r="AQ18" s="17">
        <v>-7.6280200000000002</v>
      </c>
      <c r="AR18" s="17">
        <v>196.3</v>
      </c>
      <c r="AS18" s="17">
        <v>191.22989000000001</v>
      </c>
      <c r="AT18" s="17">
        <v>196.22801999999999</v>
      </c>
      <c r="AU18" s="17">
        <v>7.1980000000000002E-2</v>
      </c>
      <c r="AV18" s="17">
        <v>197</v>
      </c>
      <c r="AW18" s="17">
        <v>191.22989000000001</v>
      </c>
      <c r="AX18" s="17">
        <v>196.22801999999999</v>
      </c>
      <c r="AY18" s="17">
        <v>0.77198</v>
      </c>
      <c r="AZ18" s="17">
        <v>281.5</v>
      </c>
      <c r="BA18" s="17">
        <v>287.70623000000001</v>
      </c>
      <c r="BB18" s="17">
        <v>295.22593999999998</v>
      </c>
      <c r="BC18" s="17">
        <v>-13.72594</v>
      </c>
      <c r="BD18" s="17">
        <v>218.4</v>
      </c>
      <c r="BE18" s="17">
        <v>208.07390000000001</v>
      </c>
      <c r="BF18" s="17">
        <v>208.07390000000001</v>
      </c>
      <c r="BG18" s="17">
        <v>10.3261</v>
      </c>
      <c r="BH18" s="17">
        <v>111.6</v>
      </c>
      <c r="BI18" s="17">
        <v>104.34936999999999</v>
      </c>
      <c r="BJ18" s="17">
        <v>104.34936999999999</v>
      </c>
      <c r="BK18" s="17">
        <v>7.2506300000000001</v>
      </c>
      <c r="BL18" s="17">
        <v>375.9</v>
      </c>
      <c r="BM18" s="17">
        <v>381.37281999999999</v>
      </c>
      <c r="BN18" s="17">
        <v>284.79888999999997</v>
      </c>
      <c r="BO18" s="17">
        <v>91.101110000000006</v>
      </c>
      <c r="BP18" s="17">
        <v>4.3</v>
      </c>
      <c r="BQ18" s="17">
        <v>3.9165100000000002</v>
      </c>
      <c r="BR18" s="17">
        <v>3.9165100000000002</v>
      </c>
      <c r="BS18" s="17">
        <v>0.38349</v>
      </c>
      <c r="BT18" s="17"/>
      <c r="BU18" s="17"/>
      <c r="BV18" s="17"/>
      <c r="BW18" s="17">
        <v>0</v>
      </c>
      <c r="BX18" s="17"/>
      <c r="BY18" s="17"/>
      <c r="BZ18" s="17"/>
      <c r="CA18" s="17">
        <v>0</v>
      </c>
      <c r="CB18" s="17"/>
      <c r="CC18" s="17"/>
      <c r="CD18" s="17"/>
      <c r="CE18" s="17">
        <v>0</v>
      </c>
      <c r="CF18" s="17"/>
      <c r="CG18" s="17"/>
      <c r="CH18" s="17"/>
      <c r="CI18" s="17">
        <v>0</v>
      </c>
      <c r="CJ18" s="17">
        <v>115.8</v>
      </c>
      <c r="CK18" s="17">
        <v>115.83387999999999</v>
      </c>
      <c r="CL18" s="17">
        <v>115.83387999999999</v>
      </c>
      <c r="CM18" s="17">
        <v>-3.388E-2</v>
      </c>
      <c r="CN18" s="17">
        <v>7.3</v>
      </c>
      <c r="CO18" s="17">
        <v>5.1333399999999996</v>
      </c>
      <c r="CP18" s="17">
        <v>5.1333399999999996</v>
      </c>
      <c r="CQ18" s="17">
        <v>2.1666599999999998</v>
      </c>
      <c r="CR18" s="17">
        <v>5.0999999999999996</v>
      </c>
      <c r="CS18" s="17">
        <v>2.8177599999999998</v>
      </c>
      <c r="CT18" s="17">
        <v>2.8177599999999998</v>
      </c>
      <c r="CU18" s="17">
        <v>2.2822399999999998</v>
      </c>
      <c r="CV18" s="17"/>
      <c r="CW18" s="17"/>
      <c r="CX18" s="17"/>
      <c r="CY18" s="17">
        <v>0</v>
      </c>
      <c r="CZ18" s="17">
        <v>6.9</v>
      </c>
      <c r="DA18" s="17">
        <v>6.8787000000000003</v>
      </c>
      <c r="DB18" s="17">
        <v>6.8787000000000003</v>
      </c>
      <c r="DC18" s="17">
        <v>2.1299999999999999E-2</v>
      </c>
      <c r="DD18" s="17">
        <v>11.8</v>
      </c>
      <c r="DE18" s="17">
        <v>14.919420000000001</v>
      </c>
      <c r="DF18" s="17">
        <v>14.919420000000001</v>
      </c>
      <c r="DG18" s="17">
        <v>-3.1194199999999999</v>
      </c>
      <c r="DH18" s="17">
        <v>60.4</v>
      </c>
      <c r="DI18" s="17">
        <v>66.599469999999997</v>
      </c>
      <c r="DJ18" s="17">
        <v>100.16226</v>
      </c>
      <c r="DK18" s="17">
        <v>-39.762259999999998</v>
      </c>
      <c r="DL18" s="17"/>
      <c r="DM18" s="17"/>
      <c r="DN18" s="17"/>
      <c r="DO18" s="17">
        <v>0</v>
      </c>
      <c r="DP18" s="17"/>
      <c r="DQ18" s="17"/>
      <c r="DR18" s="17"/>
      <c r="DS18" s="17">
        <v>0</v>
      </c>
      <c r="DT18" s="17"/>
      <c r="DU18" s="17"/>
      <c r="DV18" s="17"/>
      <c r="DW18" s="17">
        <v>0</v>
      </c>
      <c r="DX18" s="17"/>
      <c r="DY18" s="17"/>
      <c r="DZ18" s="17"/>
      <c r="EA18" s="17">
        <v>0</v>
      </c>
      <c r="EB18" s="17">
        <v>57</v>
      </c>
      <c r="EC18" s="17">
        <v>61.262459999999997</v>
      </c>
      <c r="ED18" s="17">
        <v>56.515709999999999</v>
      </c>
      <c r="EE18" s="17">
        <v>0.48429</v>
      </c>
      <c r="EF18" s="17">
        <v>52.2</v>
      </c>
      <c r="EG18" s="17">
        <v>20.618559999999999</v>
      </c>
      <c r="EH18" s="17">
        <v>103.52627</v>
      </c>
      <c r="EI18" s="17">
        <v>-51.326270000000001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37</v>
      </c>
      <c r="FE18" s="17">
        <v>31.47298</v>
      </c>
      <c r="FF18" s="17">
        <v>32.788400000000003</v>
      </c>
      <c r="FG18" s="17">
        <v>4.2115999999999998</v>
      </c>
      <c r="FH18" s="17">
        <v>74.900000000000006</v>
      </c>
      <c r="FI18" s="17">
        <v>75</v>
      </c>
      <c r="FJ18" s="17">
        <v>52.57732</v>
      </c>
      <c r="FK18" s="17">
        <v>22.322679999999998</v>
      </c>
      <c r="FL18" s="17">
        <v>25.3</v>
      </c>
      <c r="FM18" s="17">
        <v>23.045200000000001</v>
      </c>
      <c r="FN18" s="17">
        <v>19.79213</v>
      </c>
      <c r="FO18" s="17">
        <v>5.5078699999999996</v>
      </c>
      <c r="FP18" s="17">
        <v>18.600000000000001</v>
      </c>
      <c r="FQ18" s="17">
        <v>19.192229999999999</v>
      </c>
      <c r="FR18" s="17">
        <v>19.192229999999999</v>
      </c>
      <c r="FS18" s="17">
        <v>-0.59223000000000003</v>
      </c>
      <c r="FT18" s="17">
        <v>14.8</v>
      </c>
      <c r="FU18" s="17">
        <v>13.1068</v>
      </c>
      <c r="FV18" s="17">
        <v>13.1068</v>
      </c>
      <c r="FW18" s="17">
        <v>1.6932</v>
      </c>
      <c r="FX18" s="17">
        <v>58.9</v>
      </c>
      <c r="FY18" s="17">
        <v>63.29598</v>
      </c>
      <c r="FZ18" s="17">
        <v>63.29598</v>
      </c>
      <c r="GA18" s="17">
        <v>-4.3959799999999998</v>
      </c>
      <c r="GB18" s="17">
        <v>181.71772000000001</v>
      </c>
      <c r="GC18" s="17">
        <v>184.91498000000001</v>
      </c>
      <c r="GD18" s="17">
        <v>184.91498000000001</v>
      </c>
      <c r="GE18" s="17">
        <v>-3.19726</v>
      </c>
      <c r="GF18" s="17">
        <v>182.30722</v>
      </c>
      <c r="GG18" s="17">
        <v>184.91498000000001</v>
      </c>
      <c r="GH18" s="17">
        <v>184.91498000000001</v>
      </c>
      <c r="GI18" s="17">
        <v>-2.6077599999999999</v>
      </c>
      <c r="GJ18" s="17">
        <v>184.41176999999999</v>
      </c>
      <c r="GK18" s="17">
        <v>185.47028</v>
      </c>
      <c r="GL18" s="17">
        <v>185.47028</v>
      </c>
      <c r="GM18" s="17">
        <v>-1.0585100000000001</v>
      </c>
      <c r="GN18" s="17">
        <v>61.8</v>
      </c>
      <c r="GO18" s="17">
        <v>58.057119999999998</v>
      </c>
      <c r="GP18" s="17">
        <v>43.943779999999997</v>
      </c>
      <c r="GQ18" s="17">
        <v>17.85622</v>
      </c>
      <c r="GR18" s="17">
        <v>8</v>
      </c>
      <c r="GS18" s="17">
        <v>8.2552000000000003</v>
      </c>
      <c r="GT18" s="17">
        <v>4.6954900000000004</v>
      </c>
      <c r="GU18" s="17">
        <v>3.3045100000000001</v>
      </c>
      <c r="GV18" s="17">
        <v>4.4000000000000004</v>
      </c>
      <c r="GW18" s="17">
        <v>4.0686799999999996</v>
      </c>
      <c r="GX18" s="17">
        <v>4.9260099999999998</v>
      </c>
      <c r="GY18" s="17">
        <v>-0.52600999999999998</v>
      </c>
      <c r="GZ18" s="17">
        <v>11.7</v>
      </c>
      <c r="HA18" s="17">
        <v>4.12371</v>
      </c>
      <c r="HB18" s="17">
        <v>34.47804</v>
      </c>
      <c r="HC18" s="17">
        <v>-22.778040000000001</v>
      </c>
      <c r="HD18" s="17">
        <v>33.700000000000003</v>
      </c>
      <c r="HE18" s="17">
        <v>34.439810000000001</v>
      </c>
      <c r="HF18" s="17">
        <v>34.439810000000001</v>
      </c>
      <c r="HG18" s="17">
        <v>-0.73980999999999997</v>
      </c>
      <c r="HH18" s="17">
        <v>2</v>
      </c>
      <c r="HI18" s="17">
        <v>1.97359</v>
      </c>
      <c r="HJ18" s="17">
        <v>1.97359</v>
      </c>
      <c r="HK18" s="17">
        <v>2.6409999999999999E-2</v>
      </c>
      <c r="HL18" s="17">
        <v>0</v>
      </c>
      <c r="HM18" s="17"/>
      <c r="HN18" s="17"/>
      <c r="HO18" s="17">
        <v>0</v>
      </c>
      <c r="HP18" s="17">
        <v>54.5</v>
      </c>
      <c r="HQ18" s="17">
        <v>50.255229999999997</v>
      </c>
      <c r="HR18" s="17">
        <v>45.618560000000002</v>
      </c>
      <c r="HS18" s="17">
        <v>8.8814399999999996</v>
      </c>
      <c r="HT18" s="17"/>
      <c r="HU18" s="17"/>
      <c r="HV18" s="17"/>
      <c r="HW18" s="17">
        <v>0</v>
      </c>
      <c r="HX18" s="17"/>
      <c r="HY18" s="17"/>
      <c r="HZ18" s="17"/>
      <c r="IA18" s="17">
        <v>0</v>
      </c>
      <c r="IB18" s="17">
        <v>41.7</v>
      </c>
      <c r="IC18" s="17">
        <v>42.769089999999998</v>
      </c>
      <c r="ID18" s="17">
        <v>47.604660000000003</v>
      </c>
      <c r="IE18" s="17">
        <v>-5.9046599999999998</v>
      </c>
      <c r="IF18" s="17"/>
      <c r="IG18" s="17"/>
      <c r="IH18" s="17"/>
      <c r="II18" s="17">
        <v>0</v>
      </c>
      <c r="IJ18" s="17"/>
      <c r="IK18" s="17"/>
      <c r="IL18" s="17"/>
      <c r="IM18" s="17">
        <v>0</v>
      </c>
      <c r="IN18" s="17">
        <v>47.4</v>
      </c>
      <c r="IO18" s="17">
        <v>48.181449999999998</v>
      </c>
      <c r="IP18" s="17"/>
      <c r="IQ18" s="17">
        <v>47.4</v>
      </c>
      <c r="IR18" s="17"/>
      <c r="IS18" s="17"/>
      <c r="IT18" s="17"/>
      <c r="IU18" s="17">
        <v>0</v>
      </c>
      <c r="IV18" s="17"/>
      <c r="IW18" s="17"/>
      <c r="IX18" s="17"/>
      <c r="IY18" s="17">
        <v>0</v>
      </c>
      <c r="IZ18" s="17"/>
      <c r="JA18" s="17"/>
      <c r="JB18" s="17"/>
      <c r="JC18" s="17">
        <v>0</v>
      </c>
      <c r="JD18" s="17">
        <v>39.200000000000003</v>
      </c>
      <c r="JE18" s="17">
        <v>55</v>
      </c>
      <c r="JF18" s="17">
        <v>23.418410000000002</v>
      </c>
      <c r="JG18" s="17">
        <v>15.78159</v>
      </c>
      <c r="JH18" s="17">
        <v>178.8</v>
      </c>
      <c r="JI18" s="17">
        <v>178.35103000000001</v>
      </c>
      <c r="JJ18" s="17">
        <v>178.35103000000001</v>
      </c>
      <c r="JK18" s="17">
        <v>0.44896999999999998</v>
      </c>
      <c r="JL18" s="17">
        <v>176.3</v>
      </c>
      <c r="JM18" s="17">
        <v>178.35103000000001</v>
      </c>
      <c r="JN18" s="17">
        <v>178.35103000000001</v>
      </c>
      <c r="JO18" s="17">
        <v>-2.0510299999999999</v>
      </c>
      <c r="JP18" s="17">
        <v>208.8</v>
      </c>
      <c r="JQ18" s="17">
        <v>178.35103000000001</v>
      </c>
      <c r="JR18" s="17">
        <v>178.35103000000001</v>
      </c>
      <c r="JS18" s="17">
        <v>30.448969999999999</v>
      </c>
      <c r="JT18" s="17">
        <v>273.89999999999998</v>
      </c>
      <c r="JU18" s="17">
        <v>268.32992000000002</v>
      </c>
      <c r="JV18" s="17">
        <v>268.32992000000002</v>
      </c>
      <c r="JW18" s="17">
        <v>5.5700799999999999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0.9</v>
      </c>
      <c r="LE18" s="17">
        <v>1.1522699999999999</v>
      </c>
      <c r="LF18" s="17">
        <v>1.1522699999999999</v>
      </c>
      <c r="LG18" s="17">
        <v>-0.25226999999999999</v>
      </c>
      <c r="LH18" s="17">
        <v>88.9</v>
      </c>
      <c r="LI18" s="17">
        <v>88.496229999999997</v>
      </c>
      <c r="LJ18" s="17">
        <v>113.37111</v>
      </c>
      <c r="LK18" s="17">
        <v>-24.471109999999999</v>
      </c>
      <c r="LL18" s="17">
        <v>105</v>
      </c>
      <c r="LM18" s="17">
        <v>92.676270000000002</v>
      </c>
      <c r="LN18" s="17">
        <v>95.50103</v>
      </c>
      <c r="LO18" s="17">
        <v>9.4989699999999999</v>
      </c>
      <c r="LP18" s="17">
        <v>64</v>
      </c>
      <c r="LQ18" s="17">
        <v>67.133979999999994</v>
      </c>
      <c r="LR18" s="17">
        <v>67.133979999999994</v>
      </c>
      <c r="LS18" s="17">
        <v>-3.1339800000000002</v>
      </c>
      <c r="LT18" s="17">
        <v>70.900000000000006</v>
      </c>
      <c r="LU18" s="17">
        <v>72.37388</v>
      </c>
      <c r="LV18" s="17">
        <v>72.37388</v>
      </c>
      <c r="LW18" s="17">
        <v>-1.4738800000000001</v>
      </c>
      <c r="LX18" s="17">
        <v>29.9</v>
      </c>
      <c r="LY18" s="17">
        <v>29.951460000000001</v>
      </c>
      <c r="LZ18" s="17">
        <v>29.951460000000001</v>
      </c>
      <c r="MA18" s="17">
        <v>-5.1459999999999999E-2</v>
      </c>
      <c r="MB18" s="17"/>
      <c r="MC18" s="17"/>
      <c r="MD18" s="17"/>
      <c r="ME18" s="17">
        <v>0</v>
      </c>
      <c r="MF18" s="17"/>
      <c r="MG18" s="17"/>
      <c r="MH18" s="17"/>
      <c r="MI18" s="17">
        <v>0</v>
      </c>
      <c r="MJ18" s="17"/>
      <c r="MK18" s="17"/>
      <c r="ML18" s="17"/>
      <c r="MM18" s="17">
        <v>0</v>
      </c>
      <c r="MN18" s="17">
        <v>147.30000000000001</v>
      </c>
      <c r="MO18" s="17">
        <v>149.62415999999999</v>
      </c>
      <c r="MP18" s="17">
        <v>149.62415999999999</v>
      </c>
      <c r="MQ18" s="17">
        <v>-2.32416</v>
      </c>
      <c r="MR18" s="17">
        <v>150.1</v>
      </c>
      <c r="MS18" s="17">
        <v>149.62415999999999</v>
      </c>
      <c r="MT18" s="17">
        <v>149.62415999999999</v>
      </c>
      <c r="MU18" s="17">
        <v>0.47583999999999999</v>
      </c>
      <c r="MV18" s="17">
        <v>150.4</v>
      </c>
      <c r="MW18" s="17">
        <v>150.07347999999999</v>
      </c>
      <c r="MX18" s="17">
        <v>150.07347999999999</v>
      </c>
      <c r="MY18" s="17">
        <v>0.32651999999999998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v>0</v>
      </c>
      <c r="NY18" s="17"/>
      <c r="NZ18" s="17"/>
      <c r="OA18" s="17">
        <v>0</v>
      </c>
      <c r="OB18" s="17">
        <v>0</v>
      </c>
      <c r="OC18" s="17"/>
      <c r="OD18" s="17"/>
      <c r="OE18" s="17">
        <v>0</v>
      </c>
      <c r="OF18" s="17">
        <v>23.6</v>
      </c>
      <c r="OG18" s="17">
        <v>33.5</v>
      </c>
      <c r="OH18" s="17">
        <v>59.826999999999998</v>
      </c>
      <c r="OI18" s="17">
        <v>-36.226999999999997</v>
      </c>
      <c r="OJ18" s="17">
        <v>0</v>
      </c>
      <c r="OK18" s="17"/>
      <c r="OL18" s="17"/>
      <c r="OM18" s="17">
        <v>0</v>
      </c>
      <c r="ON18" s="17">
        <v>16.5</v>
      </c>
      <c r="OO18" s="17">
        <v>10.1</v>
      </c>
      <c r="OP18" s="17">
        <v>14.065</v>
      </c>
      <c r="OQ18" s="17">
        <v>2.4350000000000001</v>
      </c>
      <c r="OR18" s="17">
        <v>0</v>
      </c>
      <c r="OS18" s="17"/>
      <c r="OT18" s="17"/>
      <c r="OU18" s="17">
        <v>0</v>
      </c>
      <c r="OV18" s="17">
        <v>8.1</v>
      </c>
      <c r="OW18" s="17">
        <v>7.8</v>
      </c>
      <c r="OX18" s="17">
        <v>7.8</v>
      </c>
      <c r="OY18" s="17">
        <v>0.3</v>
      </c>
      <c r="OZ18" s="17"/>
      <c r="PA18" s="17"/>
      <c r="PB18" s="17"/>
      <c r="PC18" s="17">
        <v>0</v>
      </c>
      <c r="PD18" s="17">
        <v>9.9</v>
      </c>
      <c r="PE18" s="17">
        <v>9</v>
      </c>
      <c r="PF18" s="17">
        <v>9</v>
      </c>
      <c r="PG18" s="17">
        <v>0.9</v>
      </c>
      <c r="PH18" s="17">
        <v>1.1000000000000001</v>
      </c>
      <c r="PI18" s="17"/>
      <c r="PJ18" s="17">
        <v>1.3440700000000001</v>
      </c>
      <c r="PK18" s="17">
        <v>-0.24407000000000001</v>
      </c>
      <c r="PL18" s="17">
        <v>0.3</v>
      </c>
      <c r="PM18" s="17">
        <v>1.23</v>
      </c>
      <c r="PN18" s="17">
        <v>1.23</v>
      </c>
      <c r="PO18" s="17">
        <v>-0.93</v>
      </c>
      <c r="PP18" s="17">
        <v>3.2</v>
      </c>
      <c r="PQ18" s="17">
        <v>3</v>
      </c>
      <c r="PR18" s="17">
        <v>3</v>
      </c>
      <c r="PS18" s="17">
        <v>0.2</v>
      </c>
      <c r="PT18" s="17">
        <v>2</v>
      </c>
      <c r="PU18" s="17">
        <v>2</v>
      </c>
      <c r="PV18" s="17">
        <v>2</v>
      </c>
      <c r="PW18" s="17">
        <v>0</v>
      </c>
      <c r="PX18" s="17">
        <v>20</v>
      </c>
      <c r="PY18" s="17">
        <v>19.417480000000001</v>
      </c>
      <c r="PZ18" s="17">
        <v>19.417480000000001</v>
      </c>
      <c r="QA18" s="17">
        <v>0.58252000000000004</v>
      </c>
      <c r="QB18" s="17">
        <v>8.1</v>
      </c>
      <c r="QC18" s="17">
        <v>5.7</v>
      </c>
      <c r="QD18" s="17">
        <v>5.7</v>
      </c>
      <c r="QE18" s="17">
        <v>2.4</v>
      </c>
      <c r="QF18" s="17">
        <v>4.5</v>
      </c>
      <c r="QG18" s="17">
        <v>5.5</v>
      </c>
      <c r="QH18" s="17">
        <v>5.5</v>
      </c>
      <c r="QI18" s="17">
        <v>-1</v>
      </c>
      <c r="QJ18" s="17">
        <v>3.3</v>
      </c>
      <c r="QK18" s="17">
        <v>3.3</v>
      </c>
      <c r="QL18" s="17">
        <v>3.3</v>
      </c>
      <c r="QM18" s="17">
        <v>0</v>
      </c>
      <c r="QN18" s="17">
        <v>18.399999999999999</v>
      </c>
      <c r="QO18" s="17">
        <v>17.864080000000001</v>
      </c>
      <c r="QP18" s="17">
        <v>17.864080000000001</v>
      </c>
      <c r="QQ18" s="17">
        <v>0.53591999999999995</v>
      </c>
      <c r="QR18" s="17">
        <v>0</v>
      </c>
      <c r="QS18" s="17"/>
      <c r="QT18" s="17"/>
      <c r="QU18" s="17">
        <v>0</v>
      </c>
      <c r="QV18" s="17">
        <v>0</v>
      </c>
      <c r="QW18" s="17"/>
      <c r="QX18" s="17"/>
      <c r="QY18" s="17">
        <v>0</v>
      </c>
      <c r="QZ18" s="17">
        <v>6.2</v>
      </c>
      <c r="RA18" s="17">
        <v>8.8000000000000007</v>
      </c>
      <c r="RB18" s="17">
        <v>12.244999999999999</v>
      </c>
      <c r="RC18" s="17">
        <v>-6.0449999999999999</v>
      </c>
      <c r="RD18" s="17">
        <v>8.3000000000000007</v>
      </c>
      <c r="RE18" s="17">
        <v>15.5</v>
      </c>
      <c r="RF18" s="17">
        <v>28.965</v>
      </c>
      <c r="RG18" s="17">
        <v>-20.664999999999999</v>
      </c>
      <c r="RH18" s="17">
        <v>3.9</v>
      </c>
      <c r="RI18" s="17">
        <v>4.2</v>
      </c>
      <c r="RJ18" s="17">
        <v>4.2</v>
      </c>
      <c r="RK18" s="17">
        <v>-0.3</v>
      </c>
      <c r="RL18" s="17">
        <v>2</v>
      </c>
      <c r="RM18" s="17">
        <v>2.4</v>
      </c>
      <c r="RN18" s="17">
        <v>2.4</v>
      </c>
      <c r="RO18" s="17">
        <v>-0.4</v>
      </c>
      <c r="RP18" s="17">
        <v>2.2000000000000002</v>
      </c>
      <c r="RQ18" s="17">
        <v>2.4</v>
      </c>
      <c r="RR18" s="17">
        <v>2.4</v>
      </c>
      <c r="RS18" s="17">
        <v>-0.2</v>
      </c>
      <c r="RT18" s="17">
        <v>2.5</v>
      </c>
      <c r="RU18" s="17">
        <v>2.8</v>
      </c>
      <c r="RV18" s="17">
        <v>2.8</v>
      </c>
      <c r="RW18" s="17">
        <v>-0.3</v>
      </c>
      <c r="RX18" s="17">
        <v>0</v>
      </c>
      <c r="RY18" s="17"/>
      <c r="RZ18" s="17"/>
      <c r="SA18" s="17">
        <v>0</v>
      </c>
      <c r="SB18" s="17">
        <v>2.4</v>
      </c>
      <c r="SC18" s="17">
        <v>2.331</v>
      </c>
      <c r="SD18" s="17">
        <v>2.331</v>
      </c>
      <c r="SE18" s="17">
        <v>6.9000000000000006E-2</v>
      </c>
      <c r="SF18" s="17">
        <v>11.2</v>
      </c>
      <c r="SG18" s="17">
        <v>9.8928200000000004</v>
      </c>
      <c r="SH18" s="17">
        <v>11.011329999999999</v>
      </c>
      <c r="SI18" s="17">
        <v>0.18867</v>
      </c>
      <c r="SJ18" s="17">
        <v>1.2</v>
      </c>
      <c r="SK18" s="17">
        <v>1.32</v>
      </c>
      <c r="SL18" s="17">
        <v>1.32</v>
      </c>
      <c r="SM18" s="17">
        <v>-0.12</v>
      </c>
      <c r="SN18" s="17">
        <v>0.3</v>
      </c>
      <c r="SO18" s="17">
        <v>0.4</v>
      </c>
      <c r="SP18" s="17">
        <v>0.4</v>
      </c>
      <c r="SQ18" s="17">
        <v>-0.1</v>
      </c>
      <c r="SR18" s="17">
        <v>5.9</v>
      </c>
      <c r="SS18" s="17">
        <v>4.9000000000000004</v>
      </c>
      <c r="ST18" s="17">
        <v>4.9000000000000004</v>
      </c>
      <c r="SU18" s="17">
        <v>1</v>
      </c>
      <c r="SV18" s="17">
        <v>3.8</v>
      </c>
      <c r="SW18" s="17">
        <v>3</v>
      </c>
      <c r="SX18" s="17">
        <v>3</v>
      </c>
      <c r="SY18" s="17">
        <v>0.8</v>
      </c>
      <c r="SZ18" s="17">
        <v>4</v>
      </c>
      <c r="TA18" s="17">
        <v>3.5</v>
      </c>
      <c r="TB18" s="17">
        <v>3.5</v>
      </c>
      <c r="TC18" s="17">
        <v>0.5</v>
      </c>
      <c r="TD18" s="17">
        <v>5.4</v>
      </c>
      <c r="TE18" s="17">
        <v>5.5</v>
      </c>
      <c r="TF18" s="17">
        <v>5.5</v>
      </c>
      <c r="TG18" s="17">
        <v>-0.1</v>
      </c>
      <c r="TH18" s="17">
        <v>16.100000000000001</v>
      </c>
      <c r="TI18" s="17">
        <v>14.56311</v>
      </c>
      <c r="TJ18" s="17">
        <v>14.56311</v>
      </c>
      <c r="TK18" s="17">
        <v>1.5368900000000001</v>
      </c>
      <c r="TL18" s="17">
        <v>16.600000000000001</v>
      </c>
      <c r="TM18" s="17">
        <v>20</v>
      </c>
      <c r="TN18" s="17">
        <v>19.032</v>
      </c>
      <c r="TO18" s="17">
        <v>-2.4319999999999999</v>
      </c>
      <c r="TP18" s="17">
        <v>8.1999999999999993</v>
      </c>
      <c r="TQ18" s="17">
        <v>9.8800000000000008</v>
      </c>
      <c r="TR18" s="17">
        <v>9.8800000000000008</v>
      </c>
      <c r="TS18" s="17">
        <v>-1.68</v>
      </c>
      <c r="TT18" s="17">
        <v>0</v>
      </c>
      <c r="TU18" s="17"/>
      <c r="TV18" s="17"/>
      <c r="TW18" s="17">
        <v>0</v>
      </c>
      <c r="TX18" s="17">
        <v>7.1</v>
      </c>
      <c r="TY18" s="17">
        <v>16.399999999999999</v>
      </c>
      <c r="TZ18" s="17">
        <v>23.387</v>
      </c>
      <c r="UA18" s="17">
        <v>-16.286999999999999</v>
      </c>
      <c r="UB18" s="17">
        <v>14.4</v>
      </c>
      <c r="UC18" s="17">
        <v>40.200000000000003</v>
      </c>
      <c r="UD18" s="17">
        <v>49.247</v>
      </c>
      <c r="UE18" s="17">
        <v>-34.847000000000001</v>
      </c>
      <c r="UF18" s="17">
        <v>0.6</v>
      </c>
      <c r="UG18" s="17">
        <v>0.4</v>
      </c>
      <c r="UH18" s="17">
        <v>0.52600000000000002</v>
      </c>
      <c r="UI18" s="17">
        <v>7.3999999999999996E-2</v>
      </c>
      <c r="UJ18" s="17">
        <v>0</v>
      </c>
      <c r="UK18" s="17">
        <v>0.5</v>
      </c>
      <c r="UL18" s="17">
        <v>0.64600000000000002</v>
      </c>
      <c r="UM18" s="17">
        <v>-0.64600000000000002</v>
      </c>
      <c r="UN18" s="17">
        <v>10.492000000000001</v>
      </c>
      <c r="UO18" s="17">
        <v>8</v>
      </c>
      <c r="UP18" s="17">
        <v>8</v>
      </c>
      <c r="UQ18" s="17">
        <v>2.492</v>
      </c>
      <c r="UR18" s="17">
        <v>2.48</v>
      </c>
      <c r="US18" s="17">
        <v>3</v>
      </c>
      <c r="UT18" s="17">
        <v>3</v>
      </c>
      <c r="UU18" s="17">
        <v>-0.52</v>
      </c>
      <c r="UV18" s="17">
        <v>7.2</v>
      </c>
      <c r="UW18" s="17"/>
      <c r="UX18" s="17"/>
      <c r="UY18" s="17">
        <v>7.2</v>
      </c>
      <c r="UZ18" s="17">
        <v>5</v>
      </c>
      <c r="VA18" s="17">
        <v>5</v>
      </c>
      <c r="VB18" s="17">
        <v>5</v>
      </c>
      <c r="VC18" s="17">
        <v>0</v>
      </c>
      <c r="VD18" s="17">
        <v>5.5</v>
      </c>
      <c r="VE18" s="17">
        <v>5.5</v>
      </c>
      <c r="VF18" s="17">
        <v>5.5</v>
      </c>
      <c r="VG18" s="17">
        <v>0</v>
      </c>
      <c r="VH18" s="17">
        <v>5.7</v>
      </c>
      <c r="VI18" s="17">
        <v>5.5</v>
      </c>
      <c r="VJ18" s="17">
        <v>5.5</v>
      </c>
      <c r="VK18" s="17">
        <v>0.2</v>
      </c>
      <c r="VL18" s="17">
        <v>12.1</v>
      </c>
      <c r="VM18" s="17">
        <v>7.7</v>
      </c>
      <c r="VN18" s="17">
        <v>10.398999999999999</v>
      </c>
      <c r="VO18" s="17">
        <v>1.7010000000000001</v>
      </c>
      <c r="VP18" s="17">
        <v>0</v>
      </c>
      <c r="VQ18" s="17"/>
      <c r="VR18" s="17"/>
      <c r="VS18" s="17">
        <v>0</v>
      </c>
      <c r="VT18" s="17">
        <v>0</v>
      </c>
      <c r="VU18" s="17"/>
      <c r="VV18" s="17"/>
      <c r="VW18" s="17">
        <v>0</v>
      </c>
      <c r="VX18" s="17">
        <v>0</v>
      </c>
      <c r="VY18" s="17"/>
      <c r="VZ18" s="17"/>
      <c r="WA18" s="17">
        <v>0</v>
      </c>
      <c r="WB18" s="17">
        <v>0.6</v>
      </c>
      <c r="WC18" s="17">
        <v>0.6</v>
      </c>
      <c r="WD18" s="17">
        <v>0.6</v>
      </c>
      <c r="WE18" s="17">
        <v>0</v>
      </c>
      <c r="WF18" s="17">
        <v>18.600000000000001</v>
      </c>
      <c r="WG18" s="17"/>
      <c r="WH18" s="17">
        <v>4.5330000000000004</v>
      </c>
      <c r="WI18" s="17">
        <v>14.067</v>
      </c>
      <c r="WJ18" s="17">
        <v>19</v>
      </c>
      <c r="WK18" s="17"/>
      <c r="WL18" s="17">
        <v>5.9859999999999998</v>
      </c>
      <c r="WM18" s="17">
        <v>13.013999999999999</v>
      </c>
      <c r="WN18" s="17">
        <v>0</v>
      </c>
      <c r="WO18" s="17"/>
      <c r="WP18" s="17"/>
      <c r="WQ18" s="17">
        <v>0</v>
      </c>
      <c r="WR18" s="17">
        <v>0</v>
      </c>
      <c r="WS18" s="17"/>
      <c r="WT18" s="17"/>
      <c r="WU18" s="17">
        <v>0</v>
      </c>
      <c r="WV18" s="17">
        <v>6.4</v>
      </c>
      <c r="WW18" s="17">
        <v>6.4</v>
      </c>
      <c r="WX18" s="17">
        <v>6.4</v>
      </c>
      <c r="WY18" s="17">
        <v>0</v>
      </c>
      <c r="WZ18" s="17">
        <v>18.899999999999999</v>
      </c>
      <c r="XA18" s="17">
        <v>18.4466</v>
      </c>
      <c r="XB18" s="17">
        <v>18.4466</v>
      </c>
      <c r="XC18" s="17">
        <v>0.45340000000000003</v>
      </c>
      <c r="XD18" s="17">
        <v>9.5</v>
      </c>
      <c r="XE18" s="17">
        <v>10.8</v>
      </c>
      <c r="XF18" s="17">
        <v>10.8</v>
      </c>
      <c r="XG18" s="17">
        <v>-1.3</v>
      </c>
      <c r="XH18" s="17">
        <v>35.700000000000003</v>
      </c>
      <c r="XI18" s="17">
        <v>30</v>
      </c>
      <c r="XJ18" s="17">
        <v>30</v>
      </c>
      <c r="XK18" s="17">
        <v>5.7</v>
      </c>
      <c r="XL18" s="17">
        <v>25.7</v>
      </c>
      <c r="XM18" s="17">
        <v>30</v>
      </c>
      <c r="XN18" s="17">
        <v>30</v>
      </c>
      <c r="XO18" s="17">
        <v>-4.3</v>
      </c>
      <c r="XP18" s="17">
        <v>14.5</v>
      </c>
      <c r="XQ18" s="17">
        <v>14</v>
      </c>
      <c r="XR18" s="17">
        <v>14</v>
      </c>
      <c r="XS18" s="17">
        <v>0.5</v>
      </c>
      <c r="XT18" s="17">
        <v>17.600000000000001</v>
      </c>
      <c r="XU18" s="17">
        <v>20.39</v>
      </c>
      <c r="XV18" s="17">
        <v>20.39</v>
      </c>
      <c r="XW18" s="17">
        <v>-2.79</v>
      </c>
      <c r="XX18" s="17">
        <v>8.6999999999999993</v>
      </c>
      <c r="XY18" s="17">
        <v>7.82</v>
      </c>
      <c r="XZ18" s="17">
        <v>7.82</v>
      </c>
      <c r="YA18" s="17">
        <v>0.88</v>
      </c>
      <c r="YB18" s="17"/>
      <c r="YC18" s="17"/>
      <c r="YD18" s="17"/>
      <c r="YE18" s="17">
        <v>0</v>
      </c>
      <c r="YF18" s="17"/>
      <c r="YG18" s="17"/>
      <c r="YH18" s="17"/>
      <c r="YI18" s="17">
        <v>0</v>
      </c>
    </row>
    <row r="19" spans="1:659" ht="24" customHeight="1" x14ac:dyDescent="0.3">
      <c r="A19" s="1"/>
      <c r="B19" s="16" t="s">
        <v>712</v>
      </c>
      <c r="C19" s="16" t="s">
        <v>723</v>
      </c>
      <c r="D19" s="17">
        <v>76.599999999999994</v>
      </c>
      <c r="E19" s="17">
        <v>84.903289999999998</v>
      </c>
      <c r="F19" s="17">
        <v>91.79598</v>
      </c>
      <c r="G19" s="17">
        <v>-15.19598</v>
      </c>
      <c r="H19" s="17">
        <v>602.4</v>
      </c>
      <c r="I19" s="17">
        <v>594.17128000000002</v>
      </c>
      <c r="J19" s="17">
        <v>594.17128000000002</v>
      </c>
      <c r="K19" s="17">
        <v>8.2287199999999991</v>
      </c>
      <c r="L19" s="17">
        <v>205.3</v>
      </c>
      <c r="M19" s="17">
        <v>193.29447999999999</v>
      </c>
      <c r="N19" s="17">
        <v>193.29447999999999</v>
      </c>
      <c r="O19" s="17">
        <v>12.005520000000001</v>
      </c>
      <c r="P19" s="17"/>
      <c r="Q19" s="17"/>
      <c r="R19" s="17"/>
      <c r="S19" s="17">
        <v>0</v>
      </c>
      <c r="T19" s="17"/>
      <c r="U19" s="17"/>
      <c r="V19" s="17"/>
      <c r="W19" s="17">
        <v>0</v>
      </c>
      <c r="X19" s="17">
        <v>11.1</v>
      </c>
      <c r="Y19" s="17"/>
      <c r="Z19" s="17">
        <v>10.309279999999999</v>
      </c>
      <c r="AA19" s="17">
        <v>0.79071999999999998</v>
      </c>
      <c r="AB19" s="17">
        <v>80.599999999999994</v>
      </c>
      <c r="AC19" s="17">
        <v>77.308000000000007</v>
      </c>
      <c r="AD19" s="17">
        <v>89.571860000000001</v>
      </c>
      <c r="AE19" s="17">
        <v>-8.9718599999999995</v>
      </c>
      <c r="AF19" s="17"/>
      <c r="AG19" s="17"/>
      <c r="AH19" s="17"/>
      <c r="AI19" s="17">
        <v>0</v>
      </c>
      <c r="AJ19" s="17"/>
      <c r="AK19" s="17"/>
      <c r="AL19" s="17"/>
      <c r="AM19" s="17">
        <v>0</v>
      </c>
      <c r="AN19" s="17">
        <v>187.9</v>
      </c>
      <c r="AO19" s="17">
        <v>187.49978999999999</v>
      </c>
      <c r="AP19" s="17">
        <v>196.22801999999999</v>
      </c>
      <c r="AQ19" s="17">
        <v>-8.3280200000000004</v>
      </c>
      <c r="AR19" s="17">
        <v>190.8</v>
      </c>
      <c r="AS19" s="17">
        <v>187.49978999999999</v>
      </c>
      <c r="AT19" s="17">
        <v>196.22801999999999</v>
      </c>
      <c r="AU19" s="17">
        <v>-5.4280200000000001</v>
      </c>
      <c r="AV19" s="17">
        <v>190</v>
      </c>
      <c r="AW19" s="17">
        <v>187.49978999999999</v>
      </c>
      <c r="AX19" s="17">
        <v>196.22801999999999</v>
      </c>
      <c r="AY19" s="17">
        <v>-6.2280199999999999</v>
      </c>
      <c r="AZ19" s="17">
        <v>278.89999999999998</v>
      </c>
      <c r="BA19" s="17">
        <v>282.09428000000003</v>
      </c>
      <c r="BB19" s="17">
        <v>295.22593999999998</v>
      </c>
      <c r="BC19" s="17">
        <v>-16.325939999999999</v>
      </c>
      <c r="BD19" s="17">
        <v>216.8</v>
      </c>
      <c r="BE19" s="17">
        <v>208.07390000000001</v>
      </c>
      <c r="BF19" s="17">
        <v>208.07390000000001</v>
      </c>
      <c r="BG19" s="17">
        <v>8.7261000000000006</v>
      </c>
      <c r="BH19" s="17">
        <v>111.9</v>
      </c>
      <c r="BI19" s="17">
        <v>104.34936999999999</v>
      </c>
      <c r="BJ19" s="17">
        <v>104.34936999999999</v>
      </c>
      <c r="BK19" s="17">
        <v>7.55063</v>
      </c>
      <c r="BL19" s="17">
        <v>360.6</v>
      </c>
      <c r="BM19" s="17">
        <v>370.75130000000001</v>
      </c>
      <c r="BN19" s="17">
        <v>282.54268000000002</v>
      </c>
      <c r="BO19" s="17">
        <v>78.057320000000004</v>
      </c>
      <c r="BP19" s="17">
        <v>4.3</v>
      </c>
      <c r="BQ19" s="17">
        <v>3.9165100000000002</v>
      </c>
      <c r="BR19" s="17">
        <v>3.9165100000000002</v>
      </c>
      <c r="BS19" s="17">
        <v>0.38349</v>
      </c>
      <c r="BT19" s="17"/>
      <c r="BU19" s="17"/>
      <c r="BV19" s="17"/>
      <c r="BW19" s="17">
        <v>0</v>
      </c>
      <c r="BX19" s="17"/>
      <c r="BY19" s="17"/>
      <c r="BZ19" s="17"/>
      <c r="CA19" s="17">
        <v>0</v>
      </c>
      <c r="CB19" s="17"/>
      <c r="CC19" s="17"/>
      <c r="CD19" s="17"/>
      <c r="CE19" s="17">
        <v>0</v>
      </c>
      <c r="CF19" s="17"/>
      <c r="CG19" s="17"/>
      <c r="CH19" s="17"/>
      <c r="CI19" s="17">
        <v>0</v>
      </c>
      <c r="CJ19" s="17">
        <v>117.5</v>
      </c>
      <c r="CK19" s="17">
        <v>115.83387999999999</v>
      </c>
      <c r="CL19" s="17">
        <v>115.83387999999999</v>
      </c>
      <c r="CM19" s="17">
        <v>1.66612</v>
      </c>
      <c r="CN19" s="17">
        <v>7.8</v>
      </c>
      <c r="CO19" s="17">
        <v>5.1333399999999996</v>
      </c>
      <c r="CP19" s="17">
        <v>5.1333399999999996</v>
      </c>
      <c r="CQ19" s="17">
        <v>2.6666599999999998</v>
      </c>
      <c r="CR19" s="17">
        <v>5.3</v>
      </c>
      <c r="CS19" s="17">
        <v>2.8177599999999998</v>
      </c>
      <c r="CT19" s="17">
        <v>2.8177599999999998</v>
      </c>
      <c r="CU19" s="17">
        <v>2.48224</v>
      </c>
      <c r="CV19" s="17"/>
      <c r="CW19" s="17"/>
      <c r="CX19" s="17"/>
      <c r="CY19" s="17">
        <v>0</v>
      </c>
      <c r="CZ19" s="17">
        <v>6.9</v>
      </c>
      <c r="DA19" s="17">
        <v>6.8787000000000003</v>
      </c>
      <c r="DB19" s="17">
        <v>6.8787000000000003</v>
      </c>
      <c r="DC19" s="17">
        <v>2.1299999999999999E-2</v>
      </c>
      <c r="DD19" s="17">
        <v>12.6</v>
      </c>
      <c r="DE19" s="17">
        <v>14.919420000000001</v>
      </c>
      <c r="DF19" s="17">
        <v>14.919420000000001</v>
      </c>
      <c r="DG19" s="17">
        <v>-2.31942</v>
      </c>
      <c r="DH19" s="17">
        <v>61.2</v>
      </c>
      <c r="DI19" s="17">
        <v>65.613470000000007</v>
      </c>
      <c r="DJ19" s="17">
        <v>100.57304000000001</v>
      </c>
      <c r="DK19" s="17">
        <v>-39.373040000000003</v>
      </c>
      <c r="DL19" s="17"/>
      <c r="DM19" s="17"/>
      <c r="DN19" s="17"/>
      <c r="DO19" s="17">
        <v>0</v>
      </c>
      <c r="DP19" s="17"/>
      <c r="DQ19" s="17"/>
      <c r="DR19" s="17"/>
      <c r="DS19" s="17">
        <v>0</v>
      </c>
      <c r="DT19" s="17"/>
      <c r="DU19" s="17"/>
      <c r="DV19" s="17"/>
      <c r="DW19" s="17">
        <v>0</v>
      </c>
      <c r="DX19" s="17"/>
      <c r="DY19" s="17"/>
      <c r="DZ19" s="17"/>
      <c r="EA19" s="17">
        <v>0</v>
      </c>
      <c r="EB19" s="17">
        <v>58.3</v>
      </c>
      <c r="EC19" s="17">
        <v>61.195059999999998</v>
      </c>
      <c r="ED19" s="17">
        <v>56.515709999999999</v>
      </c>
      <c r="EE19" s="17">
        <v>1.7842899999999999</v>
      </c>
      <c r="EF19" s="17">
        <v>51.8</v>
      </c>
      <c r="EG19" s="17">
        <v>20.618559999999999</v>
      </c>
      <c r="EH19" s="17">
        <v>103.21630999999999</v>
      </c>
      <c r="EI19" s="17">
        <v>-51.416310000000003</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37</v>
      </c>
      <c r="FE19" s="17">
        <v>31.47298</v>
      </c>
      <c r="FF19" s="17">
        <v>32.788400000000003</v>
      </c>
      <c r="FG19" s="17">
        <v>4.2115999999999998</v>
      </c>
      <c r="FH19" s="17">
        <v>70.599999999999994</v>
      </c>
      <c r="FI19" s="17">
        <v>75</v>
      </c>
      <c r="FJ19" s="17">
        <v>75</v>
      </c>
      <c r="FK19" s="17">
        <v>-4.4000000000000004</v>
      </c>
      <c r="FL19" s="17">
        <v>25.7</v>
      </c>
      <c r="FM19" s="17">
        <v>23.045200000000001</v>
      </c>
      <c r="FN19" s="17">
        <v>19.79213</v>
      </c>
      <c r="FO19" s="17">
        <v>5.90787</v>
      </c>
      <c r="FP19" s="17">
        <v>18.600000000000001</v>
      </c>
      <c r="FQ19" s="17">
        <v>19.192229999999999</v>
      </c>
      <c r="FR19" s="17">
        <v>19.192229999999999</v>
      </c>
      <c r="FS19" s="17">
        <v>-0.59223000000000003</v>
      </c>
      <c r="FT19" s="17">
        <v>14.8</v>
      </c>
      <c r="FU19" s="17">
        <v>13.1068</v>
      </c>
      <c r="FV19" s="17">
        <v>13.1068</v>
      </c>
      <c r="FW19" s="17">
        <v>1.6932</v>
      </c>
      <c r="FX19" s="17">
        <v>58.4</v>
      </c>
      <c r="FY19" s="17">
        <v>63.29598</v>
      </c>
      <c r="FZ19" s="17">
        <v>63.29598</v>
      </c>
      <c r="GA19" s="17">
        <v>-4.8959799999999998</v>
      </c>
      <c r="GB19" s="17">
        <v>183.26173</v>
      </c>
      <c r="GC19" s="17">
        <v>184.91498000000001</v>
      </c>
      <c r="GD19" s="17">
        <v>184.91498000000001</v>
      </c>
      <c r="GE19" s="17">
        <v>-1.6532500000000001</v>
      </c>
      <c r="GF19" s="17">
        <v>183.99682999999999</v>
      </c>
      <c r="GG19" s="17">
        <v>184.91498000000001</v>
      </c>
      <c r="GH19" s="17">
        <v>184.91498000000001</v>
      </c>
      <c r="GI19" s="17">
        <v>-0.91815000000000002</v>
      </c>
      <c r="GJ19" s="17">
        <v>183.95602</v>
      </c>
      <c r="GK19" s="17">
        <v>185.47028</v>
      </c>
      <c r="GL19" s="17">
        <v>185.47028</v>
      </c>
      <c r="GM19" s="17">
        <v>-1.5142599999999999</v>
      </c>
      <c r="GN19" s="17">
        <v>62.7</v>
      </c>
      <c r="GO19" s="17">
        <v>58.057119999999998</v>
      </c>
      <c r="GP19" s="17">
        <v>43.893270000000001</v>
      </c>
      <c r="GQ19" s="17">
        <v>18.806730000000002</v>
      </c>
      <c r="GR19" s="17">
        <v>8</v>
      </c>
      <c r="GS19" s="17">
        <v>8.2552000000000003</v>
      </c>
      <c r="GT19" s="17">
        <v>4.6954900000000004</v>
      </c>
      <c r="GU19" s="17">
        <v>3.3045100000000001</v>
      </c>
      <c r="GV19" s="17">
        <v>4.5</v>
      </c>
      <c r="GW19" s="17">
        <v>4.0686799999999996</v>
      </c>
      <c r="GX19" s="17">
        <v>4.9260099999999998</v>
      </c>
      <c r="GY19" s="17">
        <v>-0.42601</v>
      </c>
      <c r="GZ19" s="17">
        <v>33.299999999999997</v>
      </c>
      <c r="HA19" s="17">
        <v>34.47804</v>
      </c>
      <c r="HB19" s="17">
        <v>34.47804</v>
      </c>
      <c r="HC19" s="17">
        <v>-1.17804</v>
      </c>
      <c r="HD19" s="17">
        <v>32.700000000000003</v>
      </c>
      <c r="HE19" s="17">
        <v>34.439810000000001</v>
      </c>
      <c r="HF19" s="17">
        <v>34.439810000000001</v>
      </c>
      <c r="HG19" s="17">
        <v>-1.7398100000000001</v>
      </c>
      <c r="HH19" s="17">
        <v>2</v>
      </c>
      <c r="HI19" s="17">
        <v>1.97359</v>
      </c>
      <c r="HJ19" s="17">
        <v>1.97359</v>
      </c>
      <c r="HK19" s="17">
        <v>2.6409999999999999E-2</v>
      </c>
      <c r="HL19" s="17">
        <v>0</v>
      </c>
      <c r="HM19" s="17"/>
      <c r="HN19" s="17"/>
      <c r="HO19" s="17">
        <v>0</v>
      </c>
      <c r="HP19" s="17">
        <v>48.7</v>
      </c>
      <c r="HQ19" s="17">
        <v>45.618560000000002</v>
      </c>
      <c r="HR19" s="17">
        <v>45.618560000000002</v>
      </c>
      <c r="HS19" s="17">
        <v>3.0814400000000002</v>
      </c>
      <c r="HT19" s="17"/>
      <c r="HU19" s="17"/>
      <c r="HV19" s="17"/>
      <c r="HW19" s="17">
        <v>0</v>
      </c>
      <c r="HX19" s="17"/>
      <c r="HY19" s="17"/>
      <c r="HZ19" s="17"/>
      <c r="IA19" s="17">
        <v>0</v>
      </c>
      <c r="IB19" s="17">
        <v>42.6</v>
      </c>
      <c r="IC19" s="17">
        <v>41.047229999999999</v>
      </c>
      <c r="ID19" s="17">
        <v>46.248759999999997</v>
      </c>
      <c r="IE19" s="17">
        <v>-3.6487599999999998</v>
      </c>
      <c r="IF19" s="17"/>
      <c r="IG19" s="17"/>
      <c r="IH19" s="17"/>
      <c r="II19" s="17">
        <v>0</v>
      </c>
      <c r="IJ19" s="17"/>
      <c r="IK19" s="17"/>
      <c r="IL19" s="17"/>
      <c r="IM19" s="17">
        <v>0</v>
      </c>
      <c r="IN19" s="17">
        <v>48.1</v>
      </c>
      <c r="IO19" s="17">
        <v>48.181449999999998</v>
      </c>
      <c r="IP19" s="17"/>
      <c r="IQ19" s="17">
        <v>48.1</v>
      </c>
      <c r="IR19" s="17"/>
      <c r="IS19" s="17"/>
      <c r="IT19" s="17"/>
      <c r="IU19" s="17">
        <v>0</v>
      </c>
      <c r="IV19" s="17"/>
      <c r="IW19" s="17"/>
      <c r="IX19" s="17"/>
      <c r="IY19" s="17">
        <v>0</v>
      </c>
      <c r="IZ19" s="17"/>
      <c r="JA19" s="17"/>
      <c r="JB19" s="17"/>
      <c r="JC19" s="17">
        <v>0</v>
      </c>
      <c r="JD19" s="17">
        <v>39.5</v>
      </c>
      <c r="JE19" s="17">
        <v>55</v>
      </c>
      <c r="JF19" s="17">
        <v>23.356950000000001</v>
      </c>
      <c r="JG19" s="17">
        <v>16.143049999999999</v>
      </c>
      <c r="JH19" s="17">
        <v>178.3</v>
      </c>
      <c r="JI19" s="17">
        <v>178.35103000000001</v>
      </c>
      <c r="JJ19" s="17">
        <v>178.35103000000001</v>
      </c>
      <c r="JK19" s="17">
        <v>-5.1029999999999999E-2</v>
      </c>
      <c r="JL19" s="17">
        <v>175.6</v>
      </c>
      <c r="JM19" s="17">
        <v>178.35103000000001</v>
      </c>
      <c r="JN19" s="17">
        <v>178.35103000000001</v>
      </c>
      <c r="JO19" s="17">
        <v>-2.7510300000000001</v>
      </c>
      <c r="JP19" s="17">
        <v>209.5</v>
      </c>
      <c r="JQ19" s="17">
        <v>178.35103000000001</v>
      </c>
      <c r="JR19" s="17">
        <v>178.35103000000001</v>
      </c>
      <c r="JS19" s="17">
        <v>31.148969999999998</v>
      </c>
      <c r="JT19" s="17">
        <v>274.60000000000002</v>
      </c>
      <c r="JU19" s="17">
        <v>268.32992000000002</v>
      </c>
      <c r="JV19" s="17">
        <v>268.32992000000002</v>
      </c>
      <c r="JW19" s="17">
        <v>6.2700800000000001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0.9</v>
      </c>
      <c r="LE19" s="17">
        <v>1.1522699999999999</v>
      </c>
      <c r="LF19" s="17">
        <v>1.1522699999999999</v>
      </c>
      <c r="LG19" s="17">
        <v>-0.25226999999999999</v>
      </c>
      <c r="LH19" s="17">
        <v>79.2</v>
      </c>
      <c r="LI19" s="17">
        <v>81.783609999999996</v>
      </c>
      <c r="LJ19" s="17">
        <v>91.467579999999998</v>
      </c>
      <c r="LK19" s="17">
        <v>-12.267580000000001</v>
      </c>
      <c r="LL19" s="17">
        <v>105.2</v>
      </c>
      <c r="LM19" s="17">
        <v>87.638729999999995</v>
      </c>
      <c r="LN19" s="17">
        <v>91.930319999999995</v>
      </c>
      <c r="LO19" s="17">
        <v>13.269679999999999</v>
      </c>
      <c r="LP19" s="17">
        <v>63.9</v>
      </c>
      <c r="LQ19" s="17">
        <v>67.133979999999994</v>
      </c>
      <c r="LR19" s="17">
        <v>67.133979999999994</v>
      </c>
      <c r="LS19" s="17">
        <v>-3.2339799999999999</v>
      </c>
      <c r="LT19" s="17">
        <v>72.3</v>
      </c>
      <c r="LU19" s="17">
        <v>72.37388</v>
      </c>
      <c r="LV19" s="17">
        <v>72.37388</v>
      </c>
      <c r="LW19" s="17">
        <v>-7.3880000000000001E-2</v>
      </c>
      <c r="LX19" s="17">
        <v>30.3</v>
      </c>
      <c r="LY19" s="17">
        <v>29.951460000000001</v>
      </c>
      <c r="LZ19" s="17">
        <v>29.951460000000001</v>
      </c>
      <c r="MA19" s="17">
        <v>0.34854000000000002</v>
      </c>
      <c r="MB19" s="17"/>
      <c r="MC19" s="17"/>
      <c r="MD19" s="17"/>
      <c r="ME19" s="17">
        <v>0</v>
      </c>
      <c r="MF19" s="17"/>
      <c r="MG19" s="17"/>
      <c r="MH19" s="17"/>
      <c r="MI19" s="17">
        <v>0</v>
      </c>
      <c r="MJ19" s="17"/>
      <c r="MK19" s="17"/>
      <c r="ML19" s="17"/>
      <c r="MM19" s="17">
        <v>0</v>
      </c>
      <c r="MN19" s="17">
        <v>148.30000000000001</v>
      </c>
      <c r="MO19" s="17">
        <v>149.62415999999999</v>
      </c>
      <c r="MP19" s="17">
        <v>149.62415999999999</v>
      </c>
      <c r="MQ19" s="17">
        <v>-1.32416</v>
      </c>
      <c r="MR19" s="17">
        <v>149.9</v>
      </c>
      <c r="MS19" s="17">
        <v>149.62415999999999</v>
      </c>
      <c r="MT19" s="17">
        <v>149.62415999999999</v>
      </c>
      <c r="MU19" s="17">
        <v>0.27583999999999997</v>
      </c>
      <c r="MV19" s="17">
        <v>151.4</v>
      </c>
      <c r="MW19" s="17">
        <v>150.07347999999999</v>
      </c>
      <c r="MX19" s="17">
        <v>150.07347999999999</v>
      </c>
      <c r="MY19" s="17">
        <v>1.3265199999999999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v>0</v>
      </c>
      <c r="NY19" s="17"/>
      <c r="NZ19" s="17"/>
      <c r="OA19" s="17">
        <v>0</v>
      </c>
      <c r="OB19" s="17">
        <v>0</v>
      </c>
      <c r="OC19" s="17"/>
      <c r="OD19" s="17"/>
      <c r="OE19" s="17">
        <v>0</v>
      </c>
      <c r="OF19" s="17">
        <v>29.2</v>
      </c>
      <c r="OG19" s="17">
        <v>37</v>
      </c>
      <c r="OH19" s="17">
        <v>60.212000000000003</v>
      </c>
      <c r="OI19" s="17">
        <v>-31.012</v>
      </c>
      <c r="OJ19" s="17">
        <v>0</v>
      </c>
      <c r="OK19" s="17"/>
      <c r="OL19" s="17"/>
      <c r="OM19" s="17">
        <v>0</v>
      </c>
      <c r="ON19" s="17">
        <v>17</v>
      </c>
      <c r="OO19" s="17">
        <v>10.7</v>
      </c>
      <c r="OP19" s="17">
        <v>14.327999999999999</v>
      </c>
      <c r="OQ19" s="17">
        <v>2.6720000000000002</v>
      </c>
      <c r="OR19" s="17">
        <v>0</v>
      </c>
      <c r="OS19" s="17"/>
      <c r="OT19" s="17"/>
      <c r="OU19" s="17">
        <v>0</v>
      </c>
      <c r="OV19" s="17">
        <v>8.4</v>
      </c>
      <c r="OW19" s="17">
        <v>7.8</v>
      </c>
      <c r="OX19" s="17">
        <v>7.8</v>
      </c>
      <c r="OY19" s="17">
        <v>0.6</v>
      </c>
      <c r="OZ19" s="17"/>
      <c r="PA19" s="17"/>
      <c r="PB19" s="17"/>
      <c r="PC19" s="17">
        <v>0</v>
      </c>
      <c r="PD19" s="17">
        <v>10</v>
      </c>
      <c r="PE19" s="17">
        <v>9</v>
      </c>
      <c r="PF19" s="17">
        <v>9</v>
      </c>
      <c r="PG19" s="17">
        <v>1</v>
      </c>
      <c r="PH19" s="17">
        <v>1.1000000000000001</v>
      </c>
      <c r="PI19" s="17"/>
      <c r="PJ19" s="17">
        <v>1.3440700000000001</v>
      </c>
      <c r="PK19" s="17">
        <v>-0.24407000000000001</v>
      </c>
      <c r="PL19" s="17">
        <v>0.3</v>
      </c>
      <c r="PM19" s="17">
        <v>1.23</v>
      </c>
      <c r="PN19" s="17">
        <v>1.23</v>
      </c>
      <c r="PO19" s="17">
        <v>-0.93</v>
      </c>
      <c r="PP19" s="17">
        <v>3.2</v>
      </c>
      <c r="PQ19" s="17">
        <v>3</v>
      </c>
      <c r="PR19" s="17">
        <v>3</v>
      </c>
      <c r="PS19" s="17">
        <v>0.2</v>
      </c>
      <c r="PT19" s="17">
        <v>2</v>
      </c>
      <c r="PU19" s="17">
        <v>2</v>
      </c>
      <c r="PV19" s="17">
        <v>2</v>
      </c>
      <c r="PW19" s="17">
        <v>0</v>
      </c>
      <c r="PX19" s="17">
        <v>20.5</v>
      </c>
      <c r="PY19" s="17">
        <v>19.417480000000001</v>
      </c>
      <c r="PZ19" s="17">
        <v>19.417480000000001</v>
      </c>
      <c r="QA19" s="17">
        <v>1.0825199999999999</v>
      </c>
      <c r="QB19" s="17">
        <v>8.3000000000000007</v>
      </c>
      <c r="QC19" s="17">
        <v>5.7</v>
      </c>
      <c r="QD19" s="17">
        <v>5.7</v>
      </c>
      <c r="QE19" s="17">
        <v>2.6</v>
      </c>
      <c r="QF19" s="17">
        <v>4.5</v>
      </c>
      <c r="QG19" s="17">
        <v>5.5</v>
      </c>
      <c r="QH19" s="17">
        <v>5.5</v>
      </c>
      <c r="QI19" s="17">
        <v>-1</v>
      </c>
      <c r="QJ19" s="17">
        <v>3.3</v>
      </c>
      <c r="QK19" s="17">
        <v>3.3</v>
      </c>
      <c r="QL19" s="17">
        <v>3.3</v>
      </c>
      <c r="QM19" s="17">
        <v>0</v>
      </c>
      <c r="QN19" s="17">
        <v>18.399999999999999</v>
      </c>
      <c r="QO19" s="17">
        <v>17.864080000000001</v>
      </c>
      <c r="QP19" s="17">
        <v>17.864080000000001</v>
      </c>
      <c r="QQ19" s="17">
        <v>0.53591999999999995</v>
      </c>
      <c r="QR19" s="17">
        <v>0</v>
      </c>
      <c r="QS19" s="17"/>
      <c r="QT19" s="17"/>
      <c r="QU19" s="17">
        <v>0</v>
      </c>
      <c r="QV19" s="17">
        <v>0</v>
      </c>
      <c r="QW19" s="17"/>
      <c r="QX19" s="17"/>
      <c r="QY19" s="17">
        <v>0</v>
      </c>
      <c r="QZ19" s="17">
        <v>4.7</v>
      </c>
      <c r="RA19" s="17">
        <v>10.6</v>
      </c>
      <c r="RB19" s="17">
        <v>12.529</v>
      </c>
      <c r="RC19" s="17">
        <v>-7.8289999999999997</v>
      </c>
      <c r="RD19" s="17">
        <v>6.6</v>
      </c>
      <c r="RE19" s="17">
        <v>18.3</v>
      </c>
      <c r="RF19" s="17">
        <v>29.244</v>
      </c>
      <c r="RG19" s="17">
        <v>-22.643999999999998</v>
      </c>
      <c r="RH19" s="17">
        <v>3.9</v>
      </c>
      <c r="RI19" s="17">
        <v>4.2</v>
      </c>
      <c r="RJ19" s="17">
        <v>4.2</v>
      </c>
      <c r="RK19" s="17">
        <v>-0.3</v>
      </c>
      <c r="RL19" s="17">
        <v>2</v>
      </c>
      <c r="RM19" s="17">
        <v>2.4</v>
      </c>
      <c r="RN19" s="17">
        <v>2.4</v>
      </c>
      <c r="RO19" s="17">
        <v>-0.4</v>
      </c>
      <c r="RP19" s="17">
        <v>2.2000000000000002</v>
      </c>
      <c r="RQ19" s="17">
        <v>2.4</v>
      </c>
      <c r="RR19" s="17">
        <v>2.4</v>
      </c>
      <c r="RS19" s="17">
        <v>-0.2</v>
      </c>
      <c r="RT19" s="17">
        <v>2.5</v>
      </c>
      <c r="RU19" s="17">
        <v>2.8</v>
      </c>
      <c r="RV19" s="17">
        <v>2.8</v>
      </c>
      <c r="RW19" s="17">
        <v>-0.3</v>
      </c>
      <c r="RX19" s="17">
        <v>0</v>
      </c>
      <c r="RY19" s="17"/>
      <c r="RZ19" s="17"/>
      <c r="SA19" s="17">
        <v>0</v>
      </c>
      <c r="SB19" s="17">
        <v>2.4</v>
      </c>
      <c r="SC19" s="17">
        <v>2.331</v>
      </c>
      <c r="SD19" s="17">
        <v>2.331</v>
      </c>
      <c r="SE19" s="17">
        <v>6.9000000000000006E-2</v>
      </c>
      <c r="SF19" s="17">
        <v>11.2</v>
      </c>
      <c r="SG19" s="17">
        <v>9.4945400000000006</v>
      </c>
      <c r="SH19" s="17">
        <v>10.697699999999999</v>
      </c>
      <c r="SI19" s="17">
        <v>0.50229999999999997</v>
      </c>
      <c r="SJ19" s="17">
        <v>1.2</v>
      </c>
      <c r="SK19" s="17">
        <v>1.28</v>
      </c>
      <c r="SL19" s="17">
        <v>1.28</v>
      </c>
      <c r="SM19" s="17">
        <v>-0.08</v>
      </c>
      <c r="SN19" s="17">
        <v>0.3</v>
      </c>
      <c r="SO19" s="17">
        <v>0.4</v>
      </c>
      <c r="SP19" s="17">
        <v>0.4</v>
      </c>
      <c r="SQ19" s="17">
        <v>-0.1</v>
      </c>
      <c r="SR19" s="17">
        <v>5.9</v>
      </c>
      <c r="SS19" s="17">
        <v>4.9000000000000004</v>
      </c>
      <c r="ST19" s="17">
        <v>4.9000000000000004</v>
      </c>
      <c r="SU19" s="17">
        <v>1</v>
      </c>
      <c r="SV19" s="17">
        <v>3.7</v>
      </c>
      <c r="SW19" s="17">
        <v>3</v>
      </c>
      <c r="SX19" s="17">
        <v>3</v>
      </c>
      <c r="SY19" s="17">
        <v>0.7</v>
      </c>
      <c r="SZ19" s="17">
        <v>4.2</v>
      </c>
      <c r="TA19" s="17">
        <v>3.5</v>
      </c>
      <c r="TB19" s="17">
        <v>3.5</v>
      </c>
      <c r="TC19" s="17">
        <v>0.7</v>
      </c>
      <c r="TD19" s="17">
        <v>5.6</v>
      </c>
      <c r="TE19" s="17">
        <v>5.5</v>
      </c>
      <c r="TF19" s="17">
        <v>5.5</v>
      </c>
      <c r="TG19" s="17">
        <v>0.1</v>
      </c>
      <c r="TH19" s="17">
        <v>16.100000000000001</v>
      </c>
      <c r="TI19" s="17">
        <v>14.56311</v>
      </c>
      <c r="TJ19" s="17">
        <v>14.56311</v>
      </c>
      <c r="TK19" s="17">
        <v>1.5368900000000001</v>
      </c>
      <c r="TL19" s="17">
        <v>14.1</v>
      </c>
      <c r="TM19" s="17">
        <v>19.899999999999999</v>
      </c>
      <c r="TN19" s="17">
        <v>18.71</v>
      </c>
      <c r="TO19" s="17">
        <v>-4.6100000000000003</v>
      </c>
      <c r="TP19" s="17">
        <v>7.8</v>
      </c>
      <c r="TQ19" s="17">
        <v>9.4860000000000007</v>
      </c>
      <c r="TR19" s="17">
        <v>9.4860000000000007</v>
      </c>
      <c r="TS19" s="17">
        <v>-1.6859999999999999</v>
      </c>
      <c r="TT19" s="17">
        <v>0</v>
      </c>
      <c r="TU19" s="17"/>
      <c r="TV19" s="17"/>
      <c r="TW19" s="17">
        <v>0</v>
      </c>
      <c r="TX19" s="17">
        <v>8.1</v>
      </c>
      <c r="TY19" s="17">
        <v>16.3</v>
      </c>
      <c r="TZ19" s="17">
        <v>21.588999999999999</v>
      </c>
      <c r="UA19" s="17">
        <v>-13.489000000000001</v>
      </c>
      <c r="UB19" s="17">
        <v>17.600000000000001</v>
      </c>
      <c r="UC19" s="17">
        <v>39.799999999999997</v>
      </c>
      <c r="UD19" s="17">
        <v>47.13</v>
      </c>
      <c r="UE19" s="17">
        <v>-29.53</v>
      </c>
      <c r="UF19" s="17">
        <v>0</v>
      </c>
      <c r="UG19" s="17">
        <v>0.4</v>
      </c>
      <c r="UH19" s="17">
        <v>0.503</v>
      </c>
      <c r="UI19" s="17">
        <v>-0.503</v>
      </c>
      <c r="UJ19" s="17">
        <v>0.2</v>
      </c>
      <c r="UK19" s="17">
        <v>0.4</v>
      </c>
      <c r="UL19" s="17">
        <v>0.59099999999999997</v>
      </c>
      <c r="UM19" s="17">
        <v>-0.39100000000000001</v>
      </c>
      <c r="UN19" s="17">
        <v>10.493</v>
      </c>
      <c r="UO19" s="17">
        <v>8</v>
      </c>
      <c r="UP19" s="17">
        <v>8</v>
      </c>
      <c r="UQ19" s="17">
        <v>2.4929999999999999</v>
      </c>
      <c r="UR19" s="17">
        <v>2.48</v>
      </c>
      <c r="US19" s="17">
        <v>3</v>
      </c>
      <c r="UT19" s="17">
        <v>3</v>
      </c>
      <c r="UU19" s="17">
        <v>-0.52</v>
      </c>
      <c r="UV19" s="17">
        <v>7.6</v>
      </c>
      <c r="UW19" s="17"/>
      <c r="UX19" s="17"/>
      <c r="UY19" s="17">
        <v>7.6</v>
      </c>
      <c r="UZ19" s="17">
        <v>5</v>
      </c>
      <c r="VA19" s="17">
        <v>5</v>
      </c>
      <c r="VB19" s="17">
        <v>5</v>
      </c>
      <c r="VC19" s="17">
        <v>0</v>
      </c>
      <c r="VD19" s="17">
        <v>5.5</v>
      </c>
      <c r="VE19" s="17">
        <v>5.5</v>
      </c>
      <c r="VF19" s="17">
        <v>5.5</v>
      </c>
      <c r="VG19" s="17">
        <v>0</v>
      </c>
      <c r="VH19" s="17">
        <v>5.7</v>
      </c>
      <c r="VI19" s="17">
        <v>5.5</v>
      </c>
      <c r="VJ19" s="17">
        <v>5.5</v>
      </c>
      <c r="VK19" s="17">
        <v>0.2</v>
      </c>
      <c r="VL19" s="17">
        <v>14.1</v>
      </c>
      <c r="VM19" s="17">
        <v>8</v>
      </c>
      <c r="VN19" s="17">
        <v>10.898999999999999</v>
      </c>
      <c r="VO19" s="17">
        <v>3.2010000000000001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20.100000000000001</v>
      </c>
      <c r="WG19" s="17"/>
      <c r="WH19" s="17">
        <v>4.6390000000000002</v>
      </c>
      <c r="WI19" s="17">
        <v>15.461</v>
      </c>
      <c r="WJ19" s="17">
        <v>22.5</v>
      </c>
      <c r="WK19" s="17"/>
      <c r="WL19" s="17">
        <v>7.1639999999999997</v>
      </c>
      <c r="WM19" s="17">
        <v>15.336</v>
      </c>
      <c r="WN19" s="17">
        <v>0</v>
      </c>
      <c r="WO19" s="17"/>
      <c r="WP19" s="17"/>
      <c r="WQ19" s="17">
        <v>0</v>
      </c>
      <c r="WR19" s="17">
        <v>0</v>
      </c>
      <c r="WS19" s="17"/>
      <c r="WT19" s="17"/>
      <c r="WU19" s="17">
        <v>0</v>
      </c>
      <c r="WV19" s="17">
        <v>6.4</v>
      </c>
      <c r="WW19" s="17">
        <v>6.4</v>
      </c>
      <c r="WX19" s="17">
        <v>6.4</v>
      </c>
      <c r="WY19" s="17">
        <v>0</v>
      </c>
      <c r="WZ19" s="17">
        <v>18.899999999999999</v>
      </c>
      <c r="XA19" s="17">
        <v>18.4466</v>
      </c>
      <c r="XB19" s="17">
        <v>18.4466</v>
      </c>
      <c r="XC19" s="17">
        <v>0.45340000000000003</v>
      </c>
      <c r="XD19" s="17">
        <v>9.6</v>
      </c>
      <c r="XE19" s="17">
        <v>10.8</v>
      </c>
      <c r="XF19" s="17">
        <v>10.8</v>
      </c>
      <c r="XG19" s="17">
        <v>-1.2</v>
      </c>
      <c r="XH19" s="17">
        <v>35.299999999999997</v>
      </c>
      <c r="XI19" s="17">
        <v>30</v>
      </c>
      <c r="XJ19" s="17">
        <v>30</v>
      </c>
      <c r="XK19" s="17">
        <v>5.3</v>
      </c>
      <c r="XL19" s="17">
        <v>25.3</v>
      </c>
      <c r="XM19" s="17">
        <v>30</v>
      </c>
      <c r="XN19" s="17">
        <v>30</v>
      </c>
      <c r="XO19" s="17">
        <v>-4.7</v>
      </c>
      <c r="XP19" s="17">
        <v>14.4</v>
      </c>
      <c r="XQ19" s="17">
        <v>14</v>
      </c>
      <c r="XR19" s="17">
        <v>14</v>
      </c>
      <c r="XS19" s="17">
        <v>0.4</v>
      </c>
      <c r="XT19" s="17">
        <v>17.600000000000001</v>
      </c>
      <c r="XU19" s="17">
        <v>20.39</v>
      </c>
      <c r="XV19" s="17">
        <v>20.39</v>
      </c>
      <c r="XW19" s="17">
        <v>-2.79</v>
      </c>
      <c r="XX19" s="17">
        <v>8.9</v>
      </c>
      <c r="XY19" s="17">
        <v>7.82</v>
      </c>
      <c r="XZ19" s="17">
        <v>7.82</v>
      </c>
      <c r="YA19" s="17">
        <v>1.08</v>
      </c>
      <c r="YB19" s="17"/>
      <c r="YC19" s="17"/>
      <c r="YD19" s="17"/>
      <c r="YE19" s="17">
        <v>0</v>
      </c>
      <c r="YF19" s="17"/>
      <c r="YG19" s="17"/>
      <c r="YH19" s="17"/>
      <c r="YI19" s="17">
        <v>0</v>
      </c>
    </row>
    <row r="20" spans="1:659" ht="24" customHeight="1" x14ac:dyDescent="0.3">
      <c r="A20" s="1"/>
      <c r="B20" s="16" t="s">
        <v>712</v>
      </c>
      <c r="C20" s="16" t="s">
        <v>724</v>
      </c>
      <c r="D20" s="17">
        <v>77.099999999999994</v>
      </c>
      <c r="E20" s="17">
        <v>83.933000000000007</v>
      </c>
      <c r="F20" s="17">
        <v>89.612170000000006</v>
      </c>
      <c r="G20" s="17">
        <v>-12.512169999999999</v>
      </c>
      <c r="H20" s="17">
        <v>598.9</v>
      </c>
      <c r="I20" s="17">
        <v>594.17128000000002</v>
      </c>
      <c r="J20" s="17">
        <v>594.17128000000002</v>
      </c>
      <c r="K20" s="17">
        <v>4.72872</v>
      </c>
      <c r="L20" s="17">
        <v>206.4</v>
      </c>
      <c r="M20" s="17">
        <v>193.29447999999999</v>
      </c>
      <c r="N20" s="17">
        <v>193.29447999999999</v>
      </c>
      <c r="O20" s="17">
        <v>13.10552</v>
      </c>
      <c r="P20" s="17"/>
      <c r="Q20" s="17"/>
      <c r="R20" s="17"/>
      <c r="S20" s="17">
        <v>0</v>
      </c>
      <c r="T20" s="17"/>
      <c r="U20" s="17"/>
      <c r="V20" s="17"/>
      <c r="W20" s="17">
        <v>0</v>
      </c>
      <c r="X20" s="17">
        <v>11.6</v>
      </c>
      <c r="Y20" s="17"/>
      <c r="Z20" s="17"/>
      <c r="AA20" s="17">
        <v>11.6</v>
      </c>
      <c r="AB20" s="17">
        <v>77.2</v>
      </c>
      <c r="AC20" s="17">
        <v>77.308000000000007</v>
      </c>
      <c r="AD20" s="17">
        <v>89.571860000000001</v>
      </c>
      <c r="AE20" s="17">
        <v>-12.37186</v>
      </c>
      <c r="AF20" s="17"/>
      <c r="AG20" s="17"/>
      <c r="AH20" s="17"/>
      <c r="AI20" s="17">
        <v>0</v>
      </c>
      <c r="AJ20" s="17"/>
      <c r="AK20" s="17"/>
      <c r="AL20" s="17"/>
      <c r="AM20" s="17">
        <v>0</v>
      </c>
      <c r="AN20" s="17">
        <v>185</v>
      </c>
      <c r="AO20" s="17">
        <v>196.22801999999999</v>
      </c>
      <c r="AP20" s="17">
        <v>196.22801999999999</v>
      </c>
      <c r="AQ20" s="17">
        <v>-11.228020000000001</v>
      </c>
      <c r="AR20" s="17">
        <v>191.1</v>
      </c>
      <c r="AS20" s="17">
        <v>196.22801999999999</v>
      </c>
      <c r="AT20" s="17">
        <v>196.22801999999999</v>
      </c>
      <c r="AU20" s="17">
        <v>-5.1280200000000002</v>
      </c>
      <c r="AV20" s="17">
        <v>190.4</v>
      </c>
      <c r="AW20" s="17">
        <v>196.22801999999999</v>
      </c>
      <c r="AX20" s="17">
        <v>196.22801999999999</v>
      </c>
      <c r="AY20" s="17">
        <v>-5.8280200000000004</v>
      </c>
      <c r="AZ20" s="17">
        <v>283.60000000000002</v>
      </c>
      <c r="BA20" s="17">
        <v>295.22593999999998</v>
      </c>
      <c r="BB20" s="17">
        <v>295.22593999999998</v>
      </c>
      <c r="BC20" s="17">
        <v>-11.62594</v>
      </c>
      <c r="BD20" s="17">
        <v>217.7</v>
      </c>
      <c r="BE20" s="17">
        <v>208.07390000000001</v>
      </c>
      <c r="BF20" s="17">
        <v>208.07390000000001</v>
      </c>
      <c r="BG20" s="17">
        <v>9.6260999999999992</v>
      </c>
      <c r="BH20" s="17">
        <v>112</v>
      </c>
      <c r="BI20" s="17">
        <v>104.34936999999999</v>
      </c>
      <c r="BJ20" s="17">
        <v>104.34936999999999</v>
      </c>
      <c r="BK20" s="17">
        <v>7.6506299999999996</v>
      </c>
      <c r="BL20" s="17">
        <v>338.9</v>
      </c>
      <c r="BM20" s="17">
        <v>379.93462</v>
      </c>
      <c r="BN20" s="17">
        <v>278.44902000000002</v>
      </c>
      <c r="BO20" s="17">
        <v>60.450980000000001</v>
      </c>
      <c r="BP20" s="17">
        <v>4.3</v>
      </c>
      <c r="BQ20" s="17">
        <v>3.9165100000000002</v>
      </c>
      <c r="BR20" s="17">
        <v>3.9165100000000002</v>
      </c>
      <c r="BS20" s="17">
        <v>0.38349</v>
      </c>
      <c r="BT20" s="17"/>
      <c r="BU20" s="17"/>
      <c r="BV20" s="17"/>
      <c r="BW20" s="17">
        <v>0</v>
      </c>
      <c r="BX20" s="17"/>
      <c r="BY20" s="17"/>
      <c r="BZ20" s="17"/>
      <c r="CA20" s="17">
        <v>0</v>
      </c>
      <c r="CB20" s="17"/>
      <c r="CC20" s="17"/>
      <c r="CD20" s="17"/>
      <c r="CE20" s="17">
        <v>0</v>
      </c>
      <c r="CF20" s="17"/>
      <c r="CG20" s="17"/>
      <c r="CH20" s="17"/>
      <c r="CI20" s="17">
        <v>0</v>
      </c>
      <c r="CJ20" s="17">
        <v>114.3</v>
      </c>
      <c r="CK20" s="17">
        <v>115.83387999999999</v>
      </c>
      <c r="CL20" s="17">
        <v>115.83387999999999</v>
      </c>
      <c r="CM20" s="17">
        <v>-1.5338799999999999</v>
      </c>
      <c r="CN20" s="17">
        <v>7.5</v>
      </c>
      <c r="CO20" s="17">
        <v>5.1333399999999996</v>
      </c>
      <c r="CP20" s="17">
        <v>5.1333399999999996</v>
      </c>
      <c r="CQ20" s="17">
        <v>2.36666</v>
      </c>
      <c r="CR20" s="17">
        <v>5.2</v>
      </c>
      <c r="CS20" s="17">
        <v>2.8177599999999998</v>
      </c>
      <c r="CT20" s="17">
        <v>2.8177599999999998</v>
      </c>
      <c r="CU20" s="17">
        <v>2.3822399999999999</v>
      </c>
      <c r="CV20" s="17"/>
      <c r="CW20" s="17"/>
      <c r="CX20" s="17"/>
      <c r="CY20" s="17">
        <v>0</v>
      </c>
      <c r="CZ20" s="17">
        <v>6.9</v>
      </c>
      <c r="DA20" s="17">
        <v>6.8787000000000003</v>
      </c>
      <c r="DB20" s="17">
        <v>6.8787000000000003</v>
      </c>
      <c r="DC20" s="17">
        <v>2.1299999999999999E-2</v>
      </c>
      <c r="DD20" s="17">
        <v>12.6</v>
      </c>
      <c r="DE20" s="17">
        <v>14.919420000000001</v>
      </c>
      <c r="DF20" s="17">
        <v>14.919420000000001</v>
      </c>
      <c r="DG20" s="17">
        <v>-2.31942</v>
      </c>
      <c r="DH20" s="17">
        <v>60.6</v>
      </c>
      <c r="DI20" s="17">
        <v>82.397469999999998</v>
      </c>
      <c r="DJ20" s="17">
        <v>116.31122999999999</v>
      </c>
      <c r="DK20" s="17">
        <v>-55.71123</v>
      </c>
      <c r="DL20" s="17"/>
      <c r="DM20" s="17"/>
      <c r="DN20" s="17"/>
      <c r="DO20" s="17">
        <v>0</v>
      </c>
      <c r="DP20" s="17"/>
      <c r="DQ20" s="17"/>
      <c r="DR20" s="17"/>
      <c r="DS20" s="17">
        <v>0</v>
      </c>
      <c r="DT20" s="17"/>
      <c r="DU20" s="17"/>
      <c r="DV20" s="17"/>
      <c r="DW20" s="17">
        <v>0</v>
      </c>
      <c r="DX20" s="17"/>
      <c r="DY20" s="17"/>
      <c r="DZ20" s="17"/>
      <c r="EA20" s="17">
        <v>0</v>
      </c>
      <c r="EB20" s="17">
        <v>58</v>
      </c>
      <c r="EC20" s="17">
        <v>59.673630000000003</v>
      </c>
      <c r="ED20" s="17">
        <v>56.515709999999999</v>
      </c>
      <c r="EE20" s="17">
        <v>1.4842900000000001</v>
      </c>
      <c r="EF20" s="17">
        <v>52</v>
      </c>
      <c r="EG20" s="17">
        <v>20.618559999999999</v>
      </c>
      <c r="EH20" s="17">
        <v>102.90635</v>
      </c>
      <c r="EI20" s="17">
        <v>-50.906350000000003</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37</v>
      </c>
      <c r="FE20" s="17">
        <v>31.47298</v>
      </c>
      <c r="FF20" s="17">
        <v>32.788400000000003</v>
      </c>
      <c r="FG20" s="17">
        <v>4.2115999999999998</v>
      </c>
      <c r="FH20" s="17">
        <v>73.400000000000006</v>
      </c>
      <c r="FI20" s="17"/>
      <c r="FJ20" s="17">
        <v>55.582520000000002</v>
      </c>
      <c r="FK20" s="17">
        <v>17.81748</v>
      </c>
      <c r="FL20" s="17">
        <v>26.3</v>
      </c>
      <c r="FM20" s="17">
        <v>23.045200000000001</v>
      </c>
      <c r="FN20" s="17">
        <v>19.79213</v>
      </c>
      <c r="FO20" s="17">
        <v>6.5078699999999996</v>
      </c>
      <c r="FP20" s="17">
        <v>18.600000000000001</v>
      </c>
      <c r="FQ20" s="17">
        <v>19.192229999999999</v>
      </c>
      <c r="FR20" s="17">
        <v>19.192229999999999</v>
      </c>
      <c r="FS20" s="17">
        <v>-0.59223000000000003</v>
      </c>
      <c r="FT20" s="17">
        <v>14.8</v>
      </c>
      <c r="FU20" s="17">
        <v>13.1068</v>
      </c>
      <c r="FV20" s="17">
        <v>13.1068</v>
      </c>
      <c r="FW20" s="17">
        <v>1.6932</v>
      </c>
      <c r="FX20" s="17">
        <v>57.6</v>
      </c>
      <c r="FY20" s="17">
        <v>63.29598</v>
      </c>
      <c r="FZ20" s="17">
        <v>63.29598</v>
      </c>
      <c r="GA20" s="17">
        <v>-5.6959799999999996</v>
      </c>
      <c r="GB20" s="17">
        <v>184.94172</v>
      </c>
      <c r="GC20" s="17">
        <v>184.91498000000001</v>
      </c>
      <c r="GD20" s="17">
        <v>184.91498000000001</v>
      </c>
      <c r="GE20" s="17">
        <v>2.674E-2</v>
      </c>
      <c r="GF20" s="17">
        <v>185.14224999999999</v>
      </c>
      <c r="GG20" s="17">
        <v>184.91498000000001</v>
      </c>
      <c r="GH20" s="17">
        <v>184.91498000000001</v>
      </c>
      <c r="GI20" s="17">
        <v>0.22727</v>
      </c>
      <c r="GJ20" s="17">
        <v>183.05644000000001</v>
      </c>
      <c r="GK20" s="17">
        <v>185.47028</v>
      </c>
      <c r="GL20" s="17">
        <v>185.47028</v>
      </c>
      <c r="GM20" s="17">
        <v>-2.41384</v>
      </c>
      <c r="GN20" s="17">
        <v>62.5</v>
      </c>
      <c r="GO20" s="17">
        <v>58.057119999999998</v>
      </c>
      <c r="GP20" s="17">
        <v>43.175409999999999</v>
      </c>
      <c r="GQ20" s="17">
        <v>19.324590000000001</v>
      </c>
      <c r="GR20" s="17">
        <v>8</v>
      </c>
      <c r="GS20" s="17">
        <v>8.2552000000000003</v>
      </c>
      <c r="GT20" s="17">
        <v>4.6954900000000004</v>
      </c>
      <c r="GU20" s="17">
        <v>3.3045100000000001</v>
      </c>
      <c r="GV20" s="17">
        <v>4.4000000000000004</v>
      </c>
      <c r="GW20" s="17">
        <v>4.0686799999999996</v>
      </c>
      <c r="GX20" s="17">
        <v>4.9260099999999998</v>
      </c>
      <c r="GY20" s="17">
        <v>-0.52600999999999998</v>
      </c>
      <c r="GZ20" s="17">
        <v>18</v>
      </c>
      <c r="HA20" s="17">
        <v>18</v>
      </c>
      <c r="HB20" s="17">
        <v>34.47804</v>
      </c>
      <c r="HC20" s="17">
        <v>-16.47804</v>
      </c>
      <c r="HD20" s="17">
        <v>29.4</v>
      </c>
      <c r="HE20" s="17">
        <v>34.439810000000001</v>
      </c>
      <c r="HF20" s="17">
        <v>34.439810000000001</v>
      </c>
      <c r="HG20" s="17">
        <v>-5.0398100000000001</v>
      </c>
      <c r="HH20" s="17">
        <v>2</v>
      </c>
      <c r="HI20" s="17">
        <v>1.97359</v>
      </c>
      <c r="HJ20" s="17">
        <v>1.97359</v>
      </c>
      <c r="HK20" s="17">
        <v>2.6409999999999999E-2</v>
      </c>
      <c r="HL20" s="17">
        <v>0</v>
      </c>
      <c r="HM20" s="17"/>
      <c r="HN20" s="17"/>
      <c r="HO20" s="17">
        <v>0</v>
      </c>
      <c r="HP20" s="17">
        <v>45.6</v>
      </c>
      <c r="HQ20" s="17">
        <v>47.42268</v>
      </c>
      <c r="HR20" s="17">
        <v>25</v>
      </c>
      <c r="HS20" s="17">
        <v>20.6</v>
      </c>
      <c r="HT20" s="17"/>
      <c r="HU20" s="17"/>
      <c r="HV20" s="17"/>
      <c r="HW20" s="17">
        <v>0</v>
      </c>
      <c r="HX20" s="17"/>
      <c r="HY20" s="17"/>
      <c r="HZ20" s="17"/>
      <c r="IA20" s="17">
        <v>0</v>
      </c>
      <c r="IB20" s="17">
        <v>42.3</v>
      </c>
      <c r="IC20" s="17">
        <v>49.695639999999997</v>
      </c>
      <c r="ID20" s="17">
        <v>45.723930000000003</v>
      </c>
      <c r="IE20" s="17">
        <v>-3.4239299999999999</v>
      </c>
      <c r="IF20" s="17"/>
      <c r="IG20" s="17"/>
      <c r="IH20" s="17"/>
      <c r="II20" s="17">
        <v>0</v>
      </c>
      <c r="IJ20" s="17"/>
      <c r="IK20" s="17"/>
      <c r="IL20" s="17"/>
      <c r="IM20" s="17">
        <v>0</v>
      </c>
      <c r="IN20" s="17">
        <v>47.5</v>
      </c>
      <c r="IO20" s="17">
        <v>48.181449999999998</v>
      </c>
      <c r="IP20" s="17"/>
      <c r="IQ20" s="17">
        <v>47.5</v>
      </c>
      <c r="IR20" s="17"/>
      <c r="IS20" s="17"/>
      <c r="IT20" s="17"/>
      <c r="IU20" s="17">
        <v>0</v>
      </c>
      <c r="IV20" s="17"/>
      <c r="IW20" s="17"/>
      <c r="IX20" s="17"/>
      <c r="IY20" s="17">
        <v>0</v>
      </c>
      <c r="IZ20" s="17"/>
      <c r="JA20" s="17"/>
      <c r="JB20" s="17"/>
      <c r="JC20" s="17">
        <v>0</v>
      </c>
      <c r="JD20" s="17">
        <v>39.5</v>
      </c>
      <c r="JE20" s="17">
        <v>55</v>
      </c>
      <c r="JF20" s="17">
        <v>22.483509999999999</v>
      </c>
      <c r="JG20" s="17">
        <v>17.016490000000001</v>
      </c>
      <c r="JH20" s="17">
        <v>178.8</v>
      </c>
      <c r="JI20" s="17">
        <v>178.35103000000001</v>
      </c>
      <c r="JJ20" s="17">
        <v>178.35103000000001</v>
      </c>
      <c r="JK20" s="17">
        <v>0.44896999999999998</v>
      </c>
      <c r="JL20" s="17">
        <v>176</v>
      </c>
      <c r="JM20" s="17">
        <v>178.35103000000001</v>
      </c>
      <c r="JN20" s="17">
        <v>178.35103000000001</v>
      </c>
      <c r="JO20" s="17">
        <v>-2.3510300000000002</v>
      </c>
      <c r="JP20" s="17">
        <v>209.7</v>
      </c>
      <c r="JQ20" s="17">
        <v>178.35103000000001</v>
      </c>
      <c r="JR20" s="17">
        <v>178.35103000000001</v>
      </c>
      <c r="JS20" s="17">
        <v>31.348970000000001</v>
      </c>
      <c r="JT20" s="17">
        <v>274.89999999999998</v>
      </c>
      <c r="JU20" s="17">
        <v>268.32992000000002</v>
      </c>
      <c r="JV20" s="17">
        <v>268.32992000000002</v>
      </c>
      <c r="JW20" s="17">
        <v>6.5700799999999999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0.9</v>
      </c>
      <c r="LE20" s="17">
        <v>1.1522699999999999</v>
      </c>
      <c r="LF20" s="17">
        <v>1.1522699999999999</v>
      </c>
      <c r="LG20" s="17">
        <v>-0.25226999999999999</v>
      </c>
      <c r="LH20" s="17">
        <v>52.7</v>
      </c>
      <c r="LI20" s="17">
        <v>39.92915</v>
      </c>
      <c r="LJ20" s="17">
        <v>107.56635</v>
      </c>
      <c r="LK20" s="17">
        <v>-54.866349999999997</v>
      </c>
      <c r="LL20" s="17">
        <v>99.3</v>
      </c>
      <c r="LM20" s="17">
        <v>99.273129999999995</v>
      </c>
      <c r="LN20" s="17">
        <v>88.152910000000006</v>
      </c>
      <c r="LO20" s="17">
        <v>11.14709</v>
      </c>
      <c r="LP20" s="17">
        <v>63.7</v>
      </c>
      <c r="LQ20" s="17">
        <v>67.133979999999994</v>
      </c>
      <c r="LR20" s="17">
        <v>67.133979999999994</v>
      </c>
      <c r="LS20" s="17">
        <v>-3.43398</v>
      </c>
      <c r="LT20" s="17">
        <v>72</v>
      </c>
      <c r="LU20" s="17">
        <v>75.070459999999997</v>
      </c>
      <c r="LV20" s="17">
        <v>72.37388</v>
      </c>
      <c r="LW20" s="17">
        <v>-0.37387999999999999</v>
      </c>
      <c r="LX20" s="17">
        <v>30.2</v>
      </c>
      <c r="LY20" s="17">
        <v>29.951460000000001</v>
      </c>
      <c r="LZ20" s="17">
        <v>29.951460000000001</v>
      </c>
      <c r="MA20" s="17">
        <v>0.24854000000000001</v>
      </c>
      <c r="MB20" s="17"/>
      <c r="MC20" s="17"/>
      <c r="MD20" s="17"/>
      <c r="ME20" s="17">
        <v>0</v>
      </c>
      <c r="MF20" s="17"/>
      <c r="MG20" s="17"/>
      <c r="MH20" s="17"/>
      <c r="MI20" s="17">
        <v>0</v>
      </c>
      <c r="MJ20" s="17"/>
      <c r="MK20" s="17"/>
      <c r="ML20" s="17"/>
      <c r="MM20" s="17">
        <v>0</v>
      </c>
      <c r="MN20" s="17">
        <v>147</v>
      </c>
      <c r="MO20" s="17">
        <v>149.62415999999999</v>
      </c>
      <c r="MP20" s="17">
        <v>149.62415999999999</v>
      </c>
      <c r="MQ20" s="17">
        <v>-2.6241599999999998</v>
      </c>
      <c r="MR20" s="17">
        <v>149.4</v>
      </c>
      <c r="MS20" s="17">
        <v>149.62415999999999</v>
      </c>
      <c r="MT20" s="17">
        <v>149.62415999999999</v>
      </c>
      <c r="MU20" s="17">
        <v>-0.22416</v>
      </c>
      <c r="MV20" s="17">
        <v>150.30000000000001</v>
      </c>
      <c r="MW20" s="17">
        <v>150.07347999999999</v>
      </c>
      <c r="MX20" s="17">
        <v>150.07347999999999</v>
      </c>
      <c r="MY20" s="17">
        <v>0.22652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v>0</v>
      </c>
      <c r="NY20" s="17"/>
      <c r="NZ20" s="17"/>
      <c r="OA20" s="17">
        <v>0</v>
      </c>
      <c r="OB20" s="17">
        <v>0</v>
      </c>
      <c r="OC20" s="17"/>
      <c r="OD20" s="17"/>
      <c r="OE20" s="17">
        <v>0</v>
      </c>
      <c r="OF20" s="17">
        <v>36.200000000000003</v>
      </c>
      <c r="OG20" s="17">
        <v>39.299999999999997</v>
      </c>
      <c r="OH20" s="17">
        <v>60.295000000000002</v>
      </c>
      <c r="OI20" s="17">
        <v>-24.094999999999999</v>
      </c>
      <c r="OJ20" s="17">
        <v>0</v>
      </c>
      <c r="OK20" s="17"/>
      <c r="OL20" s="17"/>
      <c r="OM20" s="17">
        <v>0</v>
      </c>
      <c r="ON20" s="17">
        <v>16.899999999999999</v>
      </c>
      <c r="OO20" s="17">
        <v>11.3</v>
      </c>
      <c r="OP20" s="17">
        <v>14.632999999999999</v>
      </c>
      <c r="OQ20" s="17">
        <v>2.2669999999999999</v>
      </c>
      <c r="OR20" s="17">
        <v>0</v>
      </c>
      <c r="OS20" s="17"/>
      <c r="OT20" s="17"/>
      <c r="OU20" s="17">
        <v>0</v>
      </c>
      <c r="OV20" s="17">
        <v>8.1999999999999993</v>
      </c>
      <c r="OW20" s="17">
        <v>7.8</v>
      </c>
      <c r="OX20" s="17">
        <v>7.8</v>
      </c>
      <c r="OY20" s="17">
        <v>0.4</v>
      </c>
      <c r="OZ20" s="17"/>
      <c r="PA20" s="17"/>
      <c r="PB20" s="17"/>
      <c r="PC20" s="17">
        <v>0</v>
      </c>
      <c r="PD20" s="17">
        <v>9.9</v>
      </c>
      <c r="PE20" s="17">
        <v>9</v>
      </c>
      <c r="PF20" s="17">
        <v>9</v>
      </c>
      <c r="PG20" s="17">
        <v>0.9</v>
      </c>
      <c r="PH20" s="17">
        <v>1.1000000000000001</v>
      </c>
      <c r="PI20" s="17"/>
      <c r="PJ20" s="17"/>
      <c r="PK20" s="17">
        <v>1.1000000000000001</v>
      </c>
      <c r="PL20" s="17">
        <v>0.3</v>
      </c>
      <c r="PM20" s="17">
        <v>1.23</v>
      </c>
      <c r="PN20" s="17">
        <v>1.23</v>
      </c>
      <c r="PO20" s="17">
        <v>-0.93</v>
      </c>
      <c r="PP20" s="17">
        <v>3.2</v>
      </c>
      <c r="PQ20" s="17">
        <v>3</v>
      </c>
      <c r="PR20" s="17">
        <v>3</v>
      </c>
      <c r="PS20" s="17">
        <v>0.2</v>
      </c>
      <c r="PT20" s="17">
        <v>2</v>
      </c>
      <c r="PU20" s="17">
        <v>2</v>
      </c>
      <c r="PV20" s="17">
        <v>2</v>
      </c>
      <c r="PW20" s="17">
        <v>0</v>
      </c>
      <c r="PX20" s="17">
        <v>20.3</v>
      </c>
      <c r="PY20" s="17">
        <v>19.417480000000001</v>
      </c>
      <c r="PZ20" s="17">
        <v>19.417480000000001</v>
      </c>
      <c r="QA20" s="17">
        <v>0.88251999999999997</v>
      </c>
      <c r="QB20" s="17">
        <v>8.5</v>
      </c>
      <c r="QC20" s="17">
        <v>5.7</v>
      </c>
      <c r="QD20" s="17">
        <v>5.7</v>
      </c>
      <c r="QE20" s="17">
        <v>2.8</v>
      </c>
      <c r="QF20" s="17">
        <v>4.5</v>
      </c>
      <c r="QG20" s="17">
        <v>5.5</v>
      </c>
      <c r="QH20" s="17">
        <v>5.5</v>
      </c>
      <c r="QI20" s="17">
        <v>-1</v>
      </c>
      <c r="QJ20" s="17">
        <v>3.3</v>
      </c>
      <c r="QK20" s="17">
        <v>3.3</v>
      </c>
      <c r="QL20" s="17">
        <v>3.3</v>
      </c>
      <c r="QM20" s="17">
        <v>0</v>
      </c>
      <c r="QN20" s="17">
        <v>18.399999999999999</v>
      </c>
      <c r="QO20" s="17">
        <v>17.864080000000001</v>
      </c>
      <c r="QP20" s="17">
        <v>17.864080000000001</v>
      </c>
      <c r="QQ20" s="17">
        <v>0.53591999999999995</v>
      </c>
      <c r="QR20" s="17">
        <v>0.1</v>
      </c>
      <c r="QS20" s="17"/>
      <c r="QT20" s="17"/>
      <c r="QU20" s="17">
        <v>0.1</v>
      </c>
      <c r="QV20" s="17">
        <v>0</v>
      </c>
      <c r="QW20" s="17"/>
      <c r="QX20" s="17"/>
      <c r="QY20" s="17">
        <v>0</v>
      </c>
      <c r="QZ20" s="17">
        <v>9.6999999999999993</v>
      </c>
      <c r="RA20" s="17">
        <v>11.6</v>
      </c>
      <c r="RB20" s="17">
        <v>12.8</v>
      </c>
      <c r="RC20" s="17">
        <v>-3.1</v>
      </c>
      <c r="RD20" s="17">
        <v>18.399999999999999</v>
      </c>
      <c r="RE20" s="17">
        <v>20.399999999999999</v>
      </c>
      <c r="RF20" s="17">
        <v>29.239000000000001</v>
      </c>
      <c r="RG20" s="17">
        <v>-10.839</v>
      </c>
      <c r="RH20" s="17">
        <v>3.9</v>
      </c>
      <c r="RI20" s="17">
        <v>4.2</v>
      </c>
      <c r="RJ20" s="17">
        <v>4.2</v>
      </c>
      <c r="RK20" s="17">
        <v>-0.3</v>
      </c>
      <c r="RL20" s="17">
        <v>2</v>
      </c>
      <c r="RM20" s="17">
        <v>2.4</v>
      </c>
      <c r="RN20" s="17">
        <v>2.4</v>
      </c>
      <c r="RO20" s="17">
        <v>-0.4</v>
      </c>
      <c r="RP20" s="17">
        <v>2.2000000000000002</v>
      </c>
      <c r="RQ20" s="17">
        <v>2.4</v>
      </c>
      <c r="RR20" s="17">
        <v>2.4</v>
      </c>
      <c r="RS20" s="17">
        <v>-0.2</v>
      </c>
      <c r="RT20" s="17">
        <v>2.5</v>
      </c>
      <c r="RU20" s="17">
        <v>2.8</v>
      </c>
      <c r="RV20" s="17">
        <v>2.8</v>
      </c>
      <c r="RW20" s="17">
        <v>-0.3</v>
      </c>
      <c r="RX20" s="17">
        <v>0</v>
      </c>
      <c r="RY20" s="17"/>
      <c r="RZ20" s="17"/>
      <c r="SA20" s="17">
        <v>0</v>
      </c>
      <c r="SB20" s="17">
        <v>2.4</v>
      </c>
      <c r="SC20" s="17">
        <v>2.331</v>
      </c>
      <c r="SD20" s="17">
        <v>2.331</v>
      </c>
      <c r="SE20" s="17">
        <v>6.9000000000000006E-2</v>
      </c>
      <c r="SF20" s="17">
        <v>11.2</v>
      </c>
      <c r="SG20" s="17">
        <v>11.49499</v>
      </c>
      <c r="SH20" s="17">
        <v>10.5763</v>
      </c>
      <c r="SI20" s="17">
        <v>0.62370000000000003</v>
      </c>
      <c r="SJ20" s="17">
        <v>1.2</v>
      </c>
      <c r="SK20" s="17">
        <v>1.32</v>
      </c>
      <c r="SL20" s="17">
        <v>1.32</v>
      </c>
      <c r="SM20" s="17">
        <v>-0.12</v>
      </c>
      <c r="SN20" s="17">
        <v>0.3</v>
      </c>
      <c r="SO20" s="17">
        <v>0.4</v>
      </c>
      <c r="SP20" s="17">
        <v>0.4</v>
      </c>
      <c r="SQ20" s="17">
        <v>-0.1</v>
      </c>
      <c r="SR20" s="17">
        <v>5.9</v>
      </c>
      <c r="SS20" s="17">
        <v>4.9000000000000004</v>
      </c>
      <c r="ST20" s="17">
        <v>4.9000000000000004</v>
      </c>
      <c r="SU20" s="17">
        <v>1</v>
      </c>
      <c r="SV20" s="17">
        <v>3.6</v>
      </c>
      <c r="SW20" s="17">
        <v>3</v>
      </c>
      <c r="SX20" s="17">
        <v>3</v>
      </c>
      <c r="SY20" s="17">
        <v>0.6</v>
      </c>
      <c r="SZ20" s="17">
        <v>4</v>
      </c>
      <c r="TA20" s="17">
        <v>3.5</v>
      </c>
      <c r="TB20" s="17">
        <v>3.5</v>
      </c>
      <c r="TC20" s="17">
        <v>0.5</v>
      </c>
      <c r="TD20" s="17">
        <v>5.6</v>
      </c>
      <c r="TE20" s="17">
        <v>5.5</v>
      </c>
      <c r="TF20" s="17">
        <v>5.5</v>
      </c>
      <c r="TG20" s="17">
        <v>0.1</v>
      </c>
      <c r="TH20" s="17">
        <v>16.100000000000001</v>
      </c>
      <c r="TI20" s="17">
        <v>14.56311</v>
      </c>
      <c r="TJ20" s="17">
        <v>14.56311</v>
      </c>
      <c r="TK20" s="17">
        <v>1.5368900000000001</v>
      </c>
      <c r="TL20" s="17">
        <v>15.6</v>
      </c>
      <c r="TM20" s="17">
        <v>19.899999999999999</v>
      </c>
      <c r="TN20" s="17">
        <v>18.359000000000002</v>
      </c>
      <c r="TO20" s="17">
        <v>-2.7589999999999999</v>
      </c>
      <c r="TP20" s="17">
        <v>7.3</v>
      </c>
      <c r="TQ20" s="17">
        <v>9.0399999999999991</v>
      </c>
      <c r="TR20" s="17">
        <v>9.0399999999999991</v>
      </c>
      <c r="TS20" s="17">
        <v>-1.74</v>
      </c>
      <c r="TT20" s="17">
        <v>0</v>
      </c>
      <c r="TU20" s="17"/>
      <c r="TV20" s="17"/>
      <c r="TW20" s="17">
        <v>0</v>
      </c>
      <c r="TX20" s="17">
        <v>9.3000000000000007</v>
      </c>
      <c r="TY20" s="17">
        <v>17</v>
      </c>
      <c r="TZ20" s="17">
        <v>19.52</v>
      </c>
      <c r="UA20" s="17">
        <v>-10.220000000000001</v>
      </c>
      <c r="UB20" s="17">
        <v>20.399999999999999</v>
      </c>
      <c r="UC20" s="17">
        <v>40.799999999999997</v>
      </c>
      <c r="UD20" s="17">
        <v>44.314</v>
      </c>
      <c r="UE20" s="17">
        <v>-23.914000000000001</v>
      </c>
      <c r="UF20" s="17">
        <v>0.8</v>
      </c>
      <c r="UG20" s="17">
        <v>0.4</v>
      </c>
      <c r="UH20" s="17">
        <v>0.47499999999999998</v>
      </c>
      <c r="UI20" s="17">
        <v>0.32500000000000001</v>
      </c>
      <c r="UJ20" s="17">
        <v>0.8</v>
      </c>
      <c r="UK20" s="17">
        <v>0.3</v>
      </c>
      <c r="UL20" s="17">
        <v>0.51200000000000001</v>
      </c>
      <c r="UM20" s="17">
        <v>0.28799999999999998</v>
      </c>
      <c r="UN20" s="17">
        <v>10.492000000000001</v>
      </c>
      <c r="UO20" s="17">
        <v>8</v>
      </c>
      <c r="UP20" s="17">
        <v>8</v>
      </c>
      <c r="UQ20" s="17">
        <v>2.492</v>
      </c>
      <c r="UR20" s="17">
        <v>2.48</v>
      </c>
      <c r="US20" s="17">
        <v>3</v>
      </c>
      <c r="UT20" s="17">
        <v>3</v>
      </c>
      <c r="UU20" s="17">
        <v>-0.52</v>
      </c>
      <c r="UV20" s="17">
        <v>7.2</v>
      </c>
      <c r="UW20" s="17"/>
      <c r="UX20" s="17"/>
      <c r="UY20" s="17">
        <v>7.2</v>
      </c>
      <c r="UZ20" s="17">
        <v>5</v>
      </c>
      <c r="VA20" s="17">
        <v>5</v>
      </c>
      <c r="VB20" s="17">
        <v>5</v>
      </c>
      <c r="VC20" s="17">
        <v>0</v>
      </c>
      <c r="VD20" s="17">
        <v>5.5</v>
      </c>
      <c r="VE20" s="17">
        <v>5.5</v>
      </c>
      <c r="VF20" s="17">
        <v>5.5</v>
      </c>
      <c r="VG20" s="17">
        <v>0</v>
      </c>
      <c r="VH20" s="17">
        <v>5.7</v>
      </c>
      <c r="VI20" s="17">
        <v>5.5</v>
      </c>
      <c r="VJ20" s="17">
        <v>5.5</v>
      </c>
      <c r="VK20" s="17">
        <v>0.2</v>
      </c>
      <c r="VL20" s="17">
        <v>13.4</v>
      </c>
      <c r="VM20" s="17">
        <v>8.5</v>
      </c>
      <c r="VN20" s="17">
        <v>11.497999999999999</v>
      </c>
      <c r="VO20" s="17">
        <v>1.9019999999999999</v>
      </c>
      <c r="VP20" s="17">
        <v>0</v>
      </c>
      <c r="VQ20" s="17"/>
      <c r="VR20" s="17"/>
      <c r="VS20" s="17">
        <v>0</v>
      </c>
      <c r="VT20" s="17">
        <v>0</v>
      </c>
      <c r="VU20" s="17"/>
      <c r="VV20" s="17"/>
      <c r="VW20" s="17">
        <v>0</v>
      </c>
      <c r="VX20" s="17">
        <v>0</v>
      </c>
      <c r="VY20" s="17"/>
      <c r="VZ20" s="17"/>
      <c r="WA20" s="17">
        <v>0</v>
      </c>
      <c r="WB20" s="17">
        <v>0.6</v>
      </c>
      <c r="WC20" s="17">
        <v>0.6</v>
      </c>
      <c r="WD20" s="17">
        <v>0.6</v>
      </c>
      <c r="WE20" s="17">
        <v>0</v>
      </c>
      <c r="WF20" s="17">
        <v>16.7</v>
      </c>
      <c r="WG20" s="17"/>
      <c r="WH20" s="17">
        <v>4.9059999999999997</v>
      </c>
      <c r="WI20" s="17">
        <v>11.794</v>
      </c>
      <c r="WJ20" s="17">
        <v>14.2</v>
      </c>
      <c r="WK20" s="17"/>
      <c r="WL20" s="17">
        <v>8.6180000000000003</v>
      </c>
      <c r="WM20" s="17">
        <v>5.5819999999999999</v>
      </c>
      <c r="WN20" s="17">
        <v>0</v>
      </c>
      <c r="WO20" s="17"/>
      <c r="WP20" s="17"/>
      <c r="WQ20" s="17">
        <v>0</v>
      </c>
      <c r="WR20" s="17">
        <v>0</v>
      </c>
      <c r="WS20" s="17"/>
      <c r="WT20" s="17"/>
      <c r="WU20" s="17">
        <v>0</v>
      </c>
      <c r="WV20" s="17">
        <v>6.4</v>
      </c>
      <c r="WW20" s="17">
        <v>6.4</v>
      </c>
      <c r="WX20" s="17">
        <v>6.4</v>
      </c>
      <c r="WY20" s="17">
        <v>0</v>
      </c>
      <c r="WZ20" s="17">
        <v>18.8</v>
      </c>
      <c r="XA20" s="17">
        <v>18.4466</v>
      </c>
      <c r="XB20" s="17">
        <v>18.4466</v>
      </c>
      <c r="XC20" s="17">
        <v>0.35339999999999999</v>
      </c>
      <c r="XD20" s="17">
        <v>9.4</v>
      </c>
      <c r="XE20" s="17">
        <v>10.8</v>
      </c>
      <c r="XF20" s="17">
        <v>10.8</v>
      </c>
      <c r="XG20" s="17">
        <v>-1.4</v>
      </c>
      <c r="XH20" s="17">
        <v>35.299999999999997</v>
      </c>
      <c r="XI20" s="17">
        <v>30</v>
      </c>
      <c r="XJ20" s="17">
        <v>30</v>
      </c>
      <c r="XK20" s="17">
        <v>5.3</v>
      </c>
      <c r="XL20" s="17">
        <v>25.4</v>
      </c>
      <c r="XM20" s="17">
        <v>30</v>
      </c>
      <c r="XN20" s="17">
        <v>30</v>
      </c>
      <c r="XO20" s="17">
        <v>-4.5999999999999996</v>
      </c>
      <c r="XP20" s="17">
        <v>14.5</v>
      </c>
      <c r="XQ20" s="17">
        <v>14</v>
      </c>
      <c r="XR20" s="17">
        <v>14</v>
      </c>
      <c r="XS20" s="17">
        <v>0.5</v>
      </c>
      <c r="XT20" s="17">
        <v>18</v>
      </c>
      <c r="XU20" s="17">
        <v>20.39</v>
      </c>
      <c r="XV20" s="17">
        <v>20.39</v>
      </c>
      <c r="XW20" s="17">
        <v>-2.39</v>
      </c>
      <c r="XX20" s="17">
        <v>8.6</v>
      </c>
      <c r="XY20" s="17">
        <v>7.82</v>
      </c>
      <c r="XZ20" s="17">
        <v>7.82</v>
      </c>
      <c r="YA20" s="17">
        <v>0.78</v>
      </c>
      <c r="YB20" s="17"/>
      <c r="YC20" s="17"/>
      <c r="YD20" s="17"/>
      <c r="YE20" s="17">
        <v>0</v>
      </c>
      <c r="YF20" s="17"/>
      <c r="YG20" s="17"/>
      <c r="YH20" s="17"/>
      <c r="YI20" s="17">
        <v>0</v>
      </c>
    </row>
    <row r="21" spans="1:659" ht="24" customHeight="1" x14ac:dyDescent="0.3">
      <c r="A21" s="1"/>
      <c r="B21" s="16" t="s">
        <v>712</v>
      </c>
      <c r="C21" s="16" t="s">
        <v>725</v>
      </c>
      <c r="D21" s="17">
        <v>31.4</v>
      </c>
      <c r="E21" s="17">
        <v>89.963999999999999</v>
      </c>
      <c r="F21" s="17">
        <v>85.811040000000006</v>
      </c>
      <c r="G21" s="17">
        <v>-54.41104</v>
      </c>
      <c r="H21" s="17">
        <v>598.6</v>
      </c>
      <c r="I21" s="17">
        <v>594.17128000000002</v>
      </c>
      <c r="J21" s="17">
        <v>594.17128000000002</v>
      </c>
      <c r="K21" s="17">
        <v>4.4287200000000002</v>
      </c>
      <c r="L21" s="17">
        <v>203.3</v>
      </c>
      <c r="M21" s="17">
        <v>193.29447999999999</v>
      </c>
      <c r="N21" s="17">
        <v>193.29447999999999</v>
      </c>
      <c r="O21" s="17">
        <v>10.005520000000001</v>
      </c>
      <c r="P21" s="17"/>
      <c r="Q21" s="17"/>
      <c r="R21" s="17"/>
      <c r="S21" s="17">
        <v>0</v>
      </c>
      <c r="T21" s="17"/>
      <c r="U21" s="17"/>
      <c r="V21" s="17"/>
      <c r="W21" s="17">
        <v>0</v>
      </c>
      <c r="X21" s="17">
        <v>17.2</v>
      </c>
      <c r="Y21" s="17">
        <v>17.655439999999999</v>
      </c>
      <c r="Z21" s="17">
        <v>12.09104</v>
      </c>
      <c r="AA21" s="17">
        <v>5.1089599999999997</v>
      </c>
      <c r="AB21" s="17">
        <v>78.2</v>
      </c>
      <c r="AC21" s="17">
        <v>77.308000000000007</v>
      </c>
      <c r="AD21" s="17">
        <v>89.571860000000001</v>
      </c>
      <c r="AE21" s="17">
        <v>-11.37186</v>
      </c>
      <c r="AF21" s="17"/>
      <c r="AG21" s="17"/>
      <c r="AH21" s="17"/>
      <c r="AI21" s="17">
        <v>0</v>
      </c>
      <c r="AJ21" s="17"/>
      <c r="AK21" s="17"/>
      <c r="AL21" s="17"/>
      <c r="AM21" s="17">
        <v>0</v>
      </c>
      <c r="AN21" s="17">
        <v>159.1</v>
      </c>
      <c r="AO21" s="17">
        <v>122.1</v>
      </c>
      <c r="AP21" s="17">
        <v>122.1</v>
      </c>
      <c r="AQ21" s="17">
        <v>37</v>
      </c>
      <c r="AR21" s="17">
        <v>181.3</v>
      </c>
      <c r="AS21" s="17">
        <v>122.1</v>
      </c>
      <c r="AT21" s="17">
        <v>122.1</v>
      </c>
      <c r="AU21" s="17">
        <v>59.2</v>
      </c>
      <c r="AV21" s="17">
        <v>183.5</v>
      </c>
      <c r="AW21" s="17">
        <v>122.1</v>
      </c>
      <c r="AX21" s="17">
        <v>122.1</v>
      </c>
      <c r="AY21" s="17">
        <v>61.4</v>
      </c>
      <c r="AZ21" s="17">
        <v>282.2</v>
      </c>
      <c r="BA21" s="17">
        <v>183.7</v>
      </c>
      <c r="BB21" s="17">
        <v>183.7</v>
      </c>
      <c r="BC21" s="17">
        <v>98.5</v>
      </c>
      <c r="BD21" s="17">
        <v>218.4</v>
      </c>
      <c r="BE21" s="17">
        <v>208.07390000000001</v>
      </c>
      <c r="BF21" s="17">
        <v>208.07390000000001</v>
      </c>
      <c r="BG21" s="17">
        <v>10.3261</v>
      </c>
      <c r="BH21" s="17">
        <v>111.8</v>
      </c>
      <c r="BI21" s="17">
        <v>104.34936999999999</v>
      </c>
      <c r="BJ21" s="17">
        <v>104.34936999999999</v>
      </c>
      <c r="BK21" s="17">
        <v>7.4506300000000003</v>
      </c>
      <c r="BL21" s="17">
        <v>367.4</v>
      </c>
      <c r="BM21" s="17">
        <v>381.37281999999999</v>
      </c>
      <c r="BN21" s="17">
        <v>355.27512000000002</v>
      </c>
      <c r="BO21" s="17">
        <v>12.124879999999999</v>
      </c>
      <c r="BP21" s="17">
        <v>4.3</v>
      </c>
      <c r="BQ21" s="17">
        <v>3.9165100000000002</v>
      </c>
      <c r="BR21" s="17">
        <v>3.9165100000000002</v>
      </c>
      <c r="BS21" s="17">
        <v>0.38349</v>
      </c>
      <c r="BT21" s="17"/>
      <c r="BU21" s="17"/>
      <c r="BV21" s="17"/>
      <c r="BW21" s="17">
        <v>0</v>
      </c>
      <c r="BX21" s="17"/>
      <c r="BY21" s="17"/>
      <c r="BZ21" s="17"/>
      <c r="CA21" s="17">
        <v>0</v>
      </c>
      <c r="CB21" s="17"/>
      <c r="CC21" s="17"/>
      <c r="CD21" s="17"/>
      <c r="CE21" s="17">
        <v>0</v>
      </c>
      <c r="CF21" s="17"/>
      <c r="CG21" s="17"/>
      <c r="CH21" s="17"/>
      <c r="CI21" s="17">
        <v>0</v>
      </c>
      <c r="CJ21" s="17">
        <v>118.5</v>
      </c>
      <c r="CK21" s="17">
        <v>115.83387999999999</v>
      </c>
      <c r="CL21" s="17">
        <v>115.83387999999999</v>
      </c>
      <c r="CM21" s="17">
        <v>2.6661199999999998</v>
      </c>
      <c r="CN21" s="17">
        <v>7.4</v>
      </c>
      <c r="CO21" s="17">
        <v>5.1333399999999996</v>
      </c>
      <c r="CP21" s="17">
        <v>5.1333399999999996</v>
      </c>
      <c r="CQ21" s="17">
        <v>2.2666599999999999</v>
      </c>
      <c r="CR21" s="17">
        <v>5.2</v>
      </c>
      <c r="CS21" s="17">
        <v>2.8177599999999998</v>
      </c>
      <c r="CT21" s="17">
        <v>2.8177599999999998</v>
      </c>
      <c r="CU21" s="17">
        <v>2.3822399999999999</v>
      </c>
      <c r="CV21" s="17"/>
      <c r="CW21" s="17"/>
      <c r="CX21" s="17"/>
      <c r="CY21" s="17">
        <v>0</v>
      </c>
      <c r="CZ21" s="17">
        <v>6.9</v>
      </c>
      <c r="DA21" s="17">
        <v>6.8787000000000003</v>
      </c>
      <c r="DB21" s="17">
        <v>6.8787000000000003</v>
      </c>
      <c r="DC21" s="17">
        <v>2.1299999999999999E-2</v>
      </c>
      <c r="DD21" s="17">
        <v>12.6</v>
      </c>
      <c r="DE21" s="17">
        <v>14.919420000000001</v>
      </c>
      <c r="DF21" s="17">
        <v>14.919420000000001</v>
      </c>
      <c r="DG21" s="17">
        <v>-2.31942</v>
      </c>
      <c r="DH21" s="17">
        <v>60.7</v>
      </c>
      <c r="DI21" s="17">
        <v>99.388350000000003</v>
      </c>
      <c r="DJ21" s="17">
        <v>111.92641999999999</v>
      </c>
      <c r="DK21" s="17">
        <v>-51.226419999999997</v>
      </c>
      <c r="DL21" s="17"/>
      <c r="DM21" s="17"/>
      <c r="DN21" s="17"/>
      <c r="DO21" s="17">
        <v>0</v>
      </c>
      <c r="DP21" s="17"/>
      <c r="DQ21" s="17"/>
      <c r="DR21" s="17"/>
      <c r="DS21" s="17">
        <v>0</v>
      </c>
      <c r="DT21" s="17"/>
      <c r="DU21" s="17"/>
      <c r="DV21" s="17"/>
      <c r="DW21" s="17">
        <v>0</v>
      </c>
      <c r="DX21" s="17"/>
      <c r="DY21" s="17"/>
      <c r="DZ21" s="17"/>
      <c r="EA21" s="17">
        <v>0</v>
      </c>
      <c r="EB21" s="17">
        <v>57.2</v>
      </c>
      <c r="EC21" s="17">
        <v>59.154730000000001</v>
      </c>
      <c r="ED21" s="17">
        <v>56.515709999999999</v>
      </c>
      <c r="EE21" s="17">
        <v>0.68428999999999995</v>
      </c>
      <c r="EF21" s="17">
        <v>61.4</v>
      </c>
      <c r="EG21" s="17">
        <v>110.26321</v>
      </c>
      <c r="EH21" s="17">
        <v>103.52627</v>
      </c>
      <c r="EI21" s="17">
        <v>-42.126269999999998</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36.5</v>
      </c>
      <c r="FE21" s="17">
        <v>31.47298</v>
      </c>
      <c r="FF21" s="17">
        <v>32.788400000000003</v>
      </c>
      <c r="FG21" s="17">
        <v>3.7115999999999998</v>
      </c>
      <c r="FH21" s="17">
        <v>0</v>
      </c>
      <c r="FI21" s="17"/>
      <c r="FJ21" s="17">
        <v>75</v>
      </c>
      <c r="FK21" s="17">
        <v>-75</v>
      </c>
      <c r="FL21" s="17">
        <v>23.8</v>
      </c>
      <c r="FM21" s="17">
        <v>23.045200000000001</v>
      </c>
      <c r="FN21" s="17">
        <v>19.79213</v>
      </c>
      <c r="FO21" s="17">
        <v>4.0078699999999996</v>
      </c>
      <c r="FP21" s="17">
        <v>18.5</v>
      </c>
      <c r="FQ21" s="17">
        <v>19.192229999999999</v>
      </c>
      <c r="FR21" s="17">
        <v>19.192229999999999</v>
      </c>
      <c r="FS21" s="17">
        <v>-0.69223000000000001</v>
      </c>
      <c r="FT21" s="17">
        <v>14.8</v>
      </c>
      <c r="FU21" s="17">
        <v>13.1068</v>
      </c>
      <c r="FV21" s="17">
        <v>13.1068</v>
      </c>
      <c r="FW21" s="17">
        <v>1.6932</v>
      </c>
      <c r="FX21" s="17">
        <v>61.1</v>
      </c>
      <c r="FY21" s="17">
        <v>63.29598</v>
      </c>
      <c r="FZ21" s="17">
        <v>63.29598</v>
      </c>
      <c r="GA21" s="17">
        <v>-2.19598</v>
      </c>
      <c r="GB21" s="17">
        <v>181.88927000000001</v>
      </c>
      <c r="GC21" s="17">
        <v>184.91498000000001</v>
      </c>
      <c r="GD21" s="17">
        <v>184.91498000000001</v>
      </c>
      <c r="GE21" s="17">
        <v>-3.0257100000000001</v>
      </c>
      <c r="GF21" s="17">
        <v>182.25181000000001</v>
      </c>
      <c r="GG21" s="17">
        <v>184.91498000000001</v>
      </c>
      <c r="GH21" s="17">
        <v>184.91498000000001</v>
      </c>
      <c r="GI21" s="17">
        <v>-2.66317</v>
      </c>
      <c r="GJ21" s="17">
        <v>183.63257999999999</v>
      </c>
      <c r="GK21" s="17">
        <v>185.47028</v>
      </c>
      <c r="GL21" s="17">
        <v>185.47028</v>
      </c>
      <c r="GM21" s="17">
        <v>-1.8376999999999999</v>
      </c>
      <c r="GN21" s="17">
        <v>62</v>
      </c>
      <c r="GO21" s="17">
        <v>58.057119999999998</v>
      </c>
      <c r="GP21" s="17">
        <v>55.13156</v>
      </c>
      <c r="GQ21" s="17">
        <v>6.8684399999999997</v>
      </c>
      <c r="GR21" s="17">
        <v>7.7</v>
      </c>
      <c r="GS21" s="17">
        <v>8.2552000000000003</v>
      </c>
      <c r="GT21" s="17">
        <v>4.6954900000000004</v>
      </c>
      <c r="GU21" s="17">
        <v>3.0045099999999998</v>
      </c>
      <c r="GV21" s="17">
        <v>4.8</v>
      </c>
      <c r="GW21" s="17">
        <v>4.0686799999999996</v>
      </c>
      <c r="GX21" s="17">
        <v>4.9260099999999998</v>
      </c>
      <c r="GY21" s="17">
        <v>-0.12601000000000001</v>
      </c>
      <c r="GZ21" s="17">
        <v>5</v>
      </c>
      <c r="HA21" s="17">
        <v>5.4348900000000002</v>
      </c>
      <c r="HB21" s="17">
        <v>34.47804</v>
      </c>
      <c r="HC21" s="17">
        <v>-29.47804</v>
      </c>
      <c r="HD21" s="17">
        <v>36</v>
      </c>
      <c r="HE21" s="17">
        <v>34.439810000000001</v>
      </c>
      <c r="HF21" s="17">
        <v>34.439810000000001</v>
      </c>
      <c r="HG21" s="17">
        <v>1.56019</v>
      </c>
      <c r="HH21" s="17">
        <v>2</v>
      </c>
      <c r="HI21" s="17">
        <v>1.97359</v>
      </c>
      <c r="HJ21" s="17">
        <v>1.97359</v>
      </c>
      <c r="HK21" s="17">
        <v>2.6409999999999999E-2</v>
      </c>
      <c r="HL21" s="17">
        <v>0</v>
      </c>
      <c r="HM21" s="17"/>
      <c r="HN21" s="17"/>
      <c r="HO21" s="17">
        <v>0</v>
      </c>
      <c r="HP21" s="17">
        <v>45.2</v>
      </c>
      <c r="HQ21" s="17">
        <v>45.618560000000002</v>
      </c>
      <c r="HR21" s="17">
        <v>58.660299999999999</v>
      </c>
      <c r="HS21" s="17">
        <v>-13.4603</v>
      </c>
      <c r="HT21" s="17"/>
      <c r="HU21" s="17"/>
      <c r="HV21" s="17"/>
      <c r="HW21" s="17">
        <v>0</v>
      </c>
      <c r="HX21" s="17"/>
      <c r="HY21" s="17"/>
      <c r="HZ21" s="17"/>
      <c r="IA21" s="17">
        <v>0</v>
      </c>
      <c r="IB21" s="17">
        <v>42</v>
      </c>
      <c r="IC21" s="17">
        <v>85.482579999999999</v>
      </c>
      <c r="ID21" s="17">
        <v>69.359909999999999</v>
      </c>
      <c r="IE21" s="17">
        <v>-27.359909999999999</v>
      </c>
      <c r="IF21" s="17"/>
      <c r="IG21" s="17"/>
      <c r="IH21" s="17"/>
      <c r="II21" s="17">
        <v>0</v>
      </c>
      <c r="IJ21" s="17"/>
      <c r="IK21" s="17"/>
      <c r="IL21" s="17"/>
      <c r="IM21" s="17">
        <v>0</v>
      </c>
      <c r="IN21" s="17">
        <v>47.5</v>
      </c>
      <c r="IO21" s="17">
        <v>48.181449999999998</v>
      </c>
      <c r="IP21" s="17"/>
      <c r="IQ21" s="17">
        <v>47.5</v>
      </c>
      <c r="IR21" s="17"/>
      <c r="IS21" s="17"/>
      <c r="IT21" s="17"/>
      <c r="IU21" s="17">
        <v>0</v>
      </c>
      <c r="IV21" s="17"/>
      <c r="IW21" s="17"/>
      <c r="IX21" s="17"/>
      <c r="IY21" s="17">
        <v>0</v>
      </c>
      <c r="IZ21" s="17"/>
      <c r="JA21" s="17"/>
      <c r="JB21" s="17"/>
      <c r="JC21" s="17">
        <v>0</v>
      </c>
      <c r="JD21" s="17">
        <v>39.200000000000003</v>
      </c>
      <c r="JE21" s="17">
        <v>55</v>
      </c>
      <c r="JF21" s="17">
        <v>37.03096</v>
      </c>
      <c r="JG21" s="17">
        <v>2.1690399999999999</v>
      </c>
      <c r="JH21" s="17">
        <v>178.6</v>
      </c>
      <c r="JI21" s="17">
        <v>178.35103000000001</v>
      </c>
      <c r="JJ21" s="17">
        <v>178.35103000000001</v>
      </c>
      <c r="JK21" s="17">
        <v>0.24897</v>
      </c>
      <c r="JL21" s="17">
        <v>175.6</v>
      </c>
      <c r="JM21" s="17">
        <v>178.35103000000001</v>
      </c>
      <c r="JN21" s="17">
        <v>178.35103000000001</v>
      </c>
      <c r="JO21" s="17">
        <v>-2.7510300000000001</v>
      </c>
      <c r="JP21" s="17">
        <v>209</v>
      </c>
      <c r="JQ21" s="17">
        <v>178.35103000000001</v>
      </c>
      <c r="JR21" s="17">
        <v>178.35103000000001</v>
      </c>
      <c r="JS21" s="17">
        <v>30.648969999999998</v>
      </c>
      <c r="JT21" s="17">
        <v>274.5</v>
      </c>
      <c r="JU21" s="17">
        <v>268.32992000000002</v>
      </c>
      <c r="JV21" s="17">
        <v>268.32992000000002</v>
      </c>
      <c r="JW21" s="17">
        <v>6.1700799999999996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0.9</v>
      </c>
      <c r="LE21" s="17">
        <v>1.1522699999999999</v>
      </c>
      <c r="LF21" s="17">
        <v>1.1522699999999999</v>
      </c>
      <c r="LG21" s="17">
        <v>-0.25226999999999999</v>
      </c>
      <c r="LH21" s="17">
        <v>76.7</v>
      </c>
      <c r="LI21" s="17">
        <v>80.595039999999997</v>
      </c>
      <c r="LJ21" s="17">
        <v>134.02062000000001</v>
      </c>
      <c r="LK21" s="17">
        <v>-57.320619999999998</v>
      </c>
      <c r="LL21" s="17">
        <v>108.2</v>
      </c>
      <c r="LM21" s="17">
        <v>112.93577999999999</v>
      </c>
      <c r="LN21" s="17">
        <v>97.250280000000004</v>
      </c>
      <c r="LO21" s="17">
        <v>10.949719999999999</v>
      </c>
      <c r="LP21" s="17">
        <v>61.9</v>
      </c>
      <c r="LQ21" s="17">
        <v>67.133979999999994</v>
      </c>
      <c r="LR21" s="17">
        <v>67.133979999999994</v>
      </c>
      <c r="LS21" s="17">
        <v>-5.2339799999999999</v>
      </c>
      <c r="LT21" s="17">
        <v>73.8</v>
      </c>
      <c r="LU21" s="17">
        <v>78.567999999999998</v>
      </c>
      <c r="LV21" s="17">
        <v>72.37388</v>
      </c>
      <c r="LW21" s="17">
        <v>1.4261200000000001</v>
      </c>
      <c r="LX21" s="17">
        <v>29.9</v>
      </c>
      <c r="LY21" s="17">
        <v>29.951460000000001</v>
      </c>
      <c r="LZ21" s="17">
        <v>29.951460000000001</v>
      </c>
      <c r="MA21" s="17">
        <v>-5.1459999999999999E-2</v>
      </c>
      <c r="MB21" s="17"/>
      <c r="MC21" s="17"/>
      <c r="MD21" s="17"/>
      <c r="ME21" s="17">
        <v>0</v>
      </c>
      <c r="MF21" s="17"/>
      <c r="MG21" s="17"/>
      <c r="MH21" s="17"/>
      <c r="MI21" s="17">
        <v>0</v>
      </c>
      <c r="MJ21" s="17"/>
      <c r="MK21" s="17"/>
      <c r="ML21" s="17"/>
      <c r="MM21" s="17">
        <v>0</v>
      </c>
      <c r="MN21" s="17">
        <v>147.30000000000001</v>
      </c>
      <c r="MO21" s="17">
        <v>149.62415999999999</v>
      </c>
      <c r="MP21" s="17">
        <v>149.62415999999999</v>
      </c>
      <c r="MQ21" s="17">
        <v>-2.32416</v>
      </c>
      <c r="MR21" s="17">
        <v>149.19999999999999</v>
      </c>
      <c r="MS21" s="17">
        <v>149.62415999999999</v>
      </c>
      <c r="MT21" s="17">
        <v>149.62415999999999</v>
      </c>
      <c r="MU21" s="17">
        <v>-0.42415999999999998</v>
      </c>
      <c r="MV21" s="17">
        <v>150.30000000000001</v>
      </c>
      <c r="MW21" s="17">
        <v>150.07347999999999</v>
      </c>
      <c r="MX21" s="17">
        <v>150.07347999999999</v>
      </c>
      <c r="MY21" s="17">
        <v>0.22652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v>3.3000000000000002E-2</v>
      </c>
      <c r="OD21" s="17">
        <v>3.3000000000000002E-2</v>
      </c>
      <c r="OE21" s="17">
        <v>-3.3000000000000002E-2</v>
      </c>
      <c r="OF21" s="17">
        <v>34.6</v>
      </c>
      <c r="OG21" s="17">
        <v>41.2</v>
      </c>
      <c r="OH21" s="17">
        <v>60.829000000000001</v>
      </c>
      <c r="OI21" s="17">
        <v>-26.228999999999999</v>
      </c>
      <c r="OJ21" s="17">
        <v>0</v>
      </c>
      <c r="OK21" s="17">
        <v>3.7719999999999998</v>
      </c>
      <c r="OL21" s="17">
        <v>3.7719999999999998</v>
      </c>
      <c r="OM21" s="17">
        <v>-3.7719999999999998</v>
      </c>
      <c r="ON21" s="17">
        <v>18.3</v>
      </c>
      <c r="OO21" s="17">
        <v>11.8</v>
      </c>
      <c r="OP21" s="17">
        <v>14.823</v>
      </c>
      <c r="OQ21" s="17">
        <v>3.4769999999999999</v>
      </c>
      <c r="OR21" s="17">
        <v>0</v>
      </c>
      <c r="OS21" s="17"/>
      <c r="OT21" s="17"/>
      <c r="OU21" s="17">
        <v>0</v>
      </c>
      <c r="OV21" s="17">
        <v>8.1999999999999993</v>
      </c>
      <c r="OW21" s="17">
        <v>7.8</v>
      </c>
      <c r="OX21" s="17">
        <v>7.8</v>
      </c>
      <c r="OY21" s="17">
        <v>0.4</v>
      </c>
      <c r="OZ21" s="17"/>
      <c r="PA21" s="17"/>
      <c r="PB21" s="17"/>
      <c r="PC21" s="17">
        <v>0</v>
      </c>
      <c r="PD21" s="17">
        <v>10</v>
      </c>
      <c r="PE21" s="17">
        <v>9</v>
      </c>
      <c r="PF21" s="17">
        <v>9</v>
      </c>
      <c r="PG21" s="17">
        <v>1</v>
      </c>
      <c r="PH21" s="17">
        <v>1.1000000000000001</v>
      </c>
      <c r="PI21" s="17">
        <v>1.82203</v>
      </c>
      <c r="PJ21" s="17">
        <v>1.46</v>
      </c>
      <c r="PK21" s="17">
        <v>-0.36</v>
      </c>
      <c r="PL21" s="17">
        <v>0.3</v>
      </c>
      <c r="PM21" s="17">
        <v>1.23</v>
      </c>
      <c r="PN21" s="17">
        <v>1.23</v>
      </c>
      <c r="PO21" s="17">
        <v>-0.93</v>
      </c>
      <c r="PP21" s="17">
        <v>3.1</v>
      </c>
      <c r="PQ21" s="17">
        <v>2.95</v>
      </c>
      <c r="PR21" s="17">
        <v>2.95</v>
      </c>
      <c r="PS21" s="17">
        <v>0.15</v>
      </c>
      <c r="PT21" s="17">
        <v>2</v>
      </c>
      <c r="PU21" s="17">
        <v>2</v>
      </c>
      <c r="PV21" s="17">
        <v>2</v>
      </c>
      <c r="PW21" s="17">
        <v>0</v>
      </c>
      <c r="PX21" s="17">
        <v>19.899999999999999</v>
      </c>
      <c r="PY21" s="17">
        <v>19.417480000000001</v>
      </c>
      <c r="PZ21" s="17">
        <v>19.417480000000001</v>
      </c>
      <c r="QA21" s="17">
        <v>0.48252</v>
      </c>
      <c r="QB21" s="17">
        <v>8.6</v>
      </c>
      <c r="QC21" s="17">
        <v>5.7</v>
      </c>
      <c r="QD21" s="17">
        <v>5.7</v>
      </c>
      <c r="QE21" s="17">
        <v>2.9</v>
      </c>
      <c r="QF21" s="17">
        <v>4.5</v>
      </c>
      <c r="QG21" s="17">
        <v>5.5</v>
      </c>
      <c r="QH21" s="17">
        <v>5.5</v>
      </c>
      <c r="QI21" s="17">
        <v>-1</v>
      </c>
      <c r="QJ21" s="17">
        <v>3.3</v>
      </c>
      <c r="QK21" s="17">
        <v>3.3</v>
      </c>
      <c r="QL21" s="17">
        <v>3.3</v>
      </c>
      <c r="QM21" s="17">
        <v>0</v>
      </c>
      <c r="QN21" s="17">
        <v>18.399999999999999</v>
      </c>
      <c r="QO21" s="17">
        <v>17.864080000000001</v>
      </c>
      <c r="QP21" s="17">
        <v>17.864080000000001</v>
      </c>
      <c r="QQ21" s="17">
        <v>0.53591999999999995</v>
      </c>
      <c r="QR21" s="17">
        <v>2.5</v>
      </c>
      <c r="QS21" s="17">
        <v>1.0840000000000001</v>
      </c>
      <c r="QT21" s="17">
        <v>1.0840000000000001</v>
      </c>
      <c r="QU21" s="17">
        <v>1.4159999999999999</v>
      </c>
      <c r="QV21" s="17">
        <v>2.6</v>
      </c>
      <c r="QW21" s="17">
        <v>0.433</v>
      </c>
      <c r="QX21" s="17">
        <v>0.433</v>
      </c>
      <c r="QY21" s="17">
        <v>2.1669999999999998</v>
      </c>
      <c r="QZ21" s="17">
        <v>8.3000000000000007</v>
      </c>
      <c r="RA21" s="17">
        <v>12.4</v>
      </c>
      <c r="RB21" s="17">
        <v>12.989000000000001</v>
      </c>
      <c r="RC21" s="17">
        <v>-4.6890000000000001</v>
      </c>
      <c r="RD21" s="17">
        <v>18.899999999999999</v>
      </c>
      <c r="RE21" s="17">
        <v>22.9</v>
      </c>
      <c r="RF21" s="17">
        <v>29.34</v>
      </c>
      <c r="RG21" s="17">
        <v>-10.44</v>
      </c>
      <c r="RH21" s="17">
        <v>3.9</v>
      </c>
      <c r="RI21" s="17">
        <v>4.2</v>
      </c>
      <c r="RJ21" s="17">
        <v>4.2</v>
      </c>
      <c r="RK21" s="17">
        <v>-0.3</v>
      </c>
      <c r="RL21" s="17">
        <v>2</v>
      </c>
      <c r="RM21" s="17">
        <v>2.4</v>
      </c>
      <c r="RN21" s="17">
        <v>2.4</v>
      </c>
      <c r="RO21" s="17">
        <v>-0.4</v>
      </c>
      <c r="RP21" s="17">
        <v>2.2000000000000002</v>
      </c>
      <c r="RQ21" s="17">
        <v>2.4</v>
      </c>
      <c r="RR21" s="17">
        <v>2.4</v>
      </c>
      <c r="RS21" s="17">
        <v>-0.2</v>
      </c>
      <c r="RT21" s="17">
        <v>2.5</v>
      </c>
      <c r="RU21" s="17">
        <v>2.8</v>
      </c>
      <c r="RV21" s="17">
        <v>2.8</v>
      </c>
      <c r="RW21" s="17">
        <v>-0.3</v>
      </c>
      <c r="RX21" s="17">
        <v>0.2</v>
      </c>
      <c r="RY21" s="17">
        <v>0.70299999999999996</v>
      </c>
      <c r="RZ21" s="17">
        <v>0.70299999999999996</v>
      </c>
      <c r="SA21" s="17">
        <v>-0.503</v>
      </c>
      <c r="SB21" s="17">
        <v>2.4</v>
      </c>
      <c r="SC21" s="17">
        <v>2.331</v>
      </c>
      <c r="SD21" s="17">
        <v>2.331</v>
      </c>
      <c r="SE21" s="17">
        <v>6.9000000000000006E-2</v>
      </c>
      <c r="SF21" s="17">
        <v>11.2</v>
      </c>
      <c r="SG21" s="17">
        <v>19.772790000000001</v>
      </c>
      <c r="SH21" s="17">
        <v>16.043489999999998</v>
      </c>
      <c r="SI21" s="17">
        <v>-4.8434900000000001</v>
      </c>
      <c r="SJ21" s="17">
        <v>1.2</v>
      </c>
      <c r="SK21" s="17">
        <v>1.28</v>
      </c>
      <c r="SL21" s="17">
        <v>1.28</v>
      </c>
      <c r="SM21" s="17">
        <v>-0.08</v>
      </c>
      <c r="SN21" s="17">
        <v>0.3</v>
      </c>
      <c r="SO21" s="17">
        <v>0.4</v>
      </c>
      <c r="SP21" s="17">
        <v>0.4</v>
      </c>
      <c r="SQ21" s="17">
        <v>-0.1</v>
      </c>
      <c r="SR21" s="17">
        <v>5.7</v>
      </c>
      <c r="SS21" s="17">
        <v>4.9000000000000004</v>
      </c>
      <c r="ST21" s="17">
        <v>4.9000000000000004</v>
      </c>
      <c r="SU21" s="17">
        <v>0.8</v>
      </c>
      <c r="SV21" s="17">
        <v>3.3</v>
      </c>
      <c r="SW21" s="17">
        <v>3</v>
      </c>
      <c r="SX21" s="17">
        <v>3</v>
      </c>
      <c r="SY21" s="17">
        <v>0.3</v>
      </c>
      <c r="SZ21" s="17">
        <v>4.0999999999999996</v>
      </c>
      <c r="TA21" s="17">
        <v>3.5</v>
      </c>
      <c r="TB21" s="17">
        <v>3.5</v>
      </c>
      <c r="TC21" s="17">
        <v>0.6</v>
      </c>
      <c r="TD21" s="17">
        <v>6.5</v>
      </c>
      <c r="TE21" s="17">
        <v>5.5</v>
      </c>
      <c r="TF21" s="17">
        <v>5.5</v>
      </c>
      <c r="TG21" s="17">
        <v>1</v>
      </c>
      <c r="TH21" s="17">
        <v>16.100000000000001</v>
      </c>
      <c r="TI21" s="17">
        <v>14.56311</v>
      </c>
      <c r="TJ21" s="17">
        <v>14.56311</v>
      </c>
      <c r="TK21" s="17">
        <v>1.5368900000000001</v>
      </c>
      <c r="TL21" s="17">
        <v>18.5</v>
      </c>
      <c r="TM21" s="17">
        <v>19.899999999999999</v>
      </c>
      <c r="TN21" s="17">
        <v>18.216999999999999</v>
      </c>
      <c r="TO21" s="17">
        <v>0.28299999999999997</v>
      </c>
      <c r="TP21" s="17">
        <v>5.4</v>
      </c>
      <c r="TQ21" s="17">
        <v>8.718</v>
      </c>
      <c r="TR21" s="17">
        <v>8.718</v>
      </c>
      <c r="TS21" s="17">
        <v>-3.3180000000000001</v>
      </c>
      <c r="TT21" s="17">
        <v>0.3</v>
      </c>
      <c r="TU21" s="17"/>
      <c r="TV21" s="17"/>
      <c r="TW21" s="17">
        <v>0.3</v>
      </c>
      <c r="TX21" s="17">
        <v>13.6</v>
      </c>
      <c r="TY21" s="17">
        <v>19</v>
      </c>
      <c r="TZ21" s="17">
        <v>17.939</v>
      </c>
      <c r="UA21" s="17">
        <v>-4.3390000000000004</v>
      </c>
      <c r="UB21" s="17">
        <v>29.4</v>
      </c>
      <c r="UC21" s="17">
        <v>43.3</v>
      </c>
      <c r="UD21" s="17">
        <v>42.5</v>
      </c>
      <c r="UE21" s="17">
        <v>-13.1</v>
      </c>
      <c r="UF21" s="17">
        <v>0.2</v>
      </c>
      <c r="UG21" s="17">
        <v>0.5</v>
      </c>
      <c r="UH21" s="17">
        <v>0.496</v>
      </c>
      <c r="UI21" s="17">
        <v>-0.29599999999999999</v>
      </c>
      <c r="UJ21" s="17">
        <v>1</v>
      </c>
      <c r="UK21" s="17">
        <v>0.3</v>
      </c>
      <c r="UL21" s="17">
        <v>0.46300000000000002</v>
      </c>
      <c r="UM21" s="17">
        <v>0.53700000000000003</v>
      </c>
      <c r="UN21" s="17">
        <v>10.492000000000001</v>
      </c>
      <c r="UO21" s="17">
        <v>8</v>
      </c>
      <c r="UP21" s="17">
        <v>8</v>
      </c>
      <c r="UQ21" s="17">
        <v>2.492</v>
      </c>
      <c r="UR21" s="17">
        <v>2.4790000000000001</v>
      </c>
      <c r="US21" s="17">
        <v>3</v>
      </c>
      <c r="UT21" s="17">
        <v>3</v>
      </c>
      <c r="UU21" s="17">
        <v>-0.52100000000000002</v>
      </c>
      <c r="UV21" s="17">
        <v>7.3</v>
      </c>
      <c r="UW21" s="17"/>
      <c r="UX21" s="17"/>
      <c r="UY21" s="17">
        <v>7.3</v>
      </c>
      <c r="UZ21" s="17">
        <v>5</v>
      </c>
      <c r="VA21" s="17">
        <v>5</v>
      </c>
      <c r="VB21" s="17">
        <v>5</v>
      </c>
      <c r="VC21" s="17">
        <v>0</v>
      </c>
      <c r="VD21" s="17">
        <v>5.5</v>
      </c>
      <c r="VE21" s="17">
        <v>5.5</v>
      </c>
      <c r="VF21" s="17">
        <v>5.5</v>
      </c>
      <c r="VG21" s="17">
        <v>0</v>
      </c>
      <c r="VH21" s="17">
        <v>5.7</v>
      </c>
      <c r="VI21" s="17">
        <v>5.5</v>
      </c>
      <c r="VJ21" s="17">
        <v>5.5</v>
      </c>
      <c r="VK21" s="17">
        <v>0.2</v>
      </c>
      <c r="VL21" s="17">
        <v>14.3</v>
      </c>
      <c r="VM21" s="17">
        <v>8.9</v>
      </c>
      <c r="VN21" s="17">
        <v>11.723000000000001</v>
      </c>
      <c r="VO21" s="17">
        <v>2.577</v>
      </c>
      <c r="VP21" s="17">
        <v>0.9</v>
      </c>
      <c r="VQ21" s="17">
        <v>10.734</v>
      </c>
      <c r="VR21" s="17">
        <v>10.734</v>
      </c>
      <c r="VS21" s="17">
        <v>-9.8339999999999996</v>
      </c>
      <c r="VT21" s="17">
        <v>0</v>
      </c>
      <c r="VU21" s="17">
        <v>2.8159999999999998</v>
      </c>
      <c r="VV21" s="17">
        <v>2.8159999999999998</v>
      </c>
      <c r="VW21" s="17">
        <v>-2.8159999999999998</v>
      </c>
      <c r="VX21" s="17">
        <v>2.2999999999999998</v>
      </c>
      <c r="VY21" s="17">
        <v>8.5340000000000007</v>
      </c>
      <c r="VZ21" s="17">
        <v>8.5340000000000007</v>
      </c>
      <c r="WA21" s="17">
        <v>-6.234</v>
      </c>
      <c r="WB21" s="17">
        <v>0.6</v>
      </c>
      <c r="WC21" s="17">
        <v>0.6</v>
      </c>
      <c r="WD21" s="17">
        <v>0.6</v>
      </c>
      <c r="WE21" s="17">
        <v>0</v>
      </c>
      <c r="WF21" s="17">
        <v>14.6</v>
      </c>
      <c r="WG21" s="17">
        <v>1.2</v>
      </c>
      <c r="WH21" s="17">
        <v>5.3650000000000002</v>
      </c>
      <c r="WI21" s="17">
        <v>9.2349999999999994</v>
      </c>
      <c r="WJ21" s="17">
        <v>15.7</v>
      </c>
      <c r="WK21" s="17">
        <v>1.2</v>
      </c>
      <c r="WL21" s="17">
        <v>9.49</v>
      </c>
      <c r="WM21" s="17">
        <v>6.21</v>
      </c>
      <c r="WN21" s="17">
        <v>1.9</v>
      </c>
      <c r="WO21" s="17">
        <v>5.6660000000000004</v>
      </c>
      <c r="WP21" s="17">
        <v>5.6660000000000004</v>
      </c>
      <c r="WQ21" s="17">
        <v>-3.766</v>
      </c>
      <c r="WR21" s="17">
        <v>0</v>
      </c>
      <c r="WS21" s="17"/>
      <c r="WT21" s="17"/>
      <c r="WU21" s="17">
        <v>0</v>
      </c>
      <c r="WV21" s="17">
        <v>6.4</v>
      </c>
      <c r="WW21" s="17">
        <v>6.4</v>
      </c>
      <c r="WX21" s="17">
        <v>6.4</v>
      </c>
      <c r="WY21" s="17">
        <v>0</v>
      </c>
      <c r="WZ21" s="17">
        <v>18.8</v>
      </c>
      <c r="XA21" s="17">
        <v>18.4466</v>
      </c>
      <c r="XB21" s="17">
        <v>18.4466</v>
      </c>
      <c r="XC21" s="17">
        <v>0.35339999999999999</v>
      </c>
      <c r="XD21" s="17">
        <v>9.6</v>
      </c>
      <c r="XE21" s="17">
        <v>10.8</v>
      </c>
      <c r="XF21" s="17">
        <v>10.8</v>
      </c>
      <c r="XG21" s="17">
        <v>-1.2</v>
      </c>
      <c r="XH21" s="17">
        <v>36</v>
      </c>
      <c r="XI21" s="17">
        <v>30</v>
      </c>
      <c r="XJ21" s="17">
        <v>30</v>
      </c>
      <c r="XK21" s="17">
        <v>6</v>
      </c>
      <c r="XL21" s="17">
        <v>25.4</v>
      </c>
      <c r="XM21" s="17">
        <v>30</v>
      </c>
      <c r="XN21" s="17">
        <v>30</v>
      </c>
      <c r="XO21" s="17">
        <v>-4.5999999999999996</v>
      </c>
      <c r="XP21" s="17">
        <v>15</v>
      </c>
      <c r="XQ21" s="17">
        <v>14</v>
      </c>
      <c r="XR21" s="17">
        <v>14</v>
      </c>
      <c r="XS21" s="17">
        <v>1</v>
      </c>
      <c r="XT21" s="17">
        <v>17.2</v>
      </c>
      <c r="XU21" s="17">
        <v>20.39</v>
      </c>
      <c r="XV21" s="17">
        <v>20.39</v>
      </c>
      <c r="XW21" s="17">
        <v>-3.19</v>
      </c>
      <c r="XX21" s="17">
        <v>9.1</v>
      </c>
      <c r="XY21" s="17">
        <v>7.82</v>
      </c>
      <c r="XZ21" s="17">
        <v>7.82</v>
      </c>
      <c r="YA21" s="17">
        <v>1.28</v>
      </c>
      <c r="YB21" s="17"/>
      <c r="YC21" s="17"/>
      <c r="YD21" s="17"/>
      <c r="YE21" s="17">
        <v>0</v>
      </c>
      <c r="YF21" s="17"/>
      <c r="YG21" s="17"/>
      <c r="YH21" s="17"/>
      <c r="YI21" s="17">
        <v>0</v>
      </c>
    </row>
    <row r="22" spans="1:659" ht="24" customHeight="1" x14ac:dyDescent="0.3">
      <c r="A22" s="1"/>
      <c r="B22" s="16" t="s">
        <v>712</v>
      </c>
      <c r="C22" s="16" t="s">
        <v>726</v>
      </c>
      <c r="D22" s="17">
        <v>28.7</v>
      </c>
      <c r="E22" s="17">
        <v>57.069400000000002</v>
      </c>
      <c r="F22" s="17">
        <v>75.396389999999997</v>
      </c>
      <c r="G22" s="17">
        <v>-46.696390000000001</v>
      </c>
      <c r="H22" s="17">
        <v>601.79999999999995</v>
      </c>
      <c r="I22" s="17">
        <v>594.17128000000002</v>
      </c>
      <c r="J22" s="17">
        <v>594.17128000000002</v>
      </c>
      <c r="K22" s="17">
        <v>7.6287200000000004</v>
      </c>
      <c r="L22" s="17">
        <v>204.5</v>
      </c>
      <c r="M22" s="17">
        <v>193.29447999999999</v>
      </c>
      <c r="N22" s="17">
        <v>193.29447999999999</v>
      </c>
      <c r="O22" s="17">
        <v>11.20552</v>
      </c>
      <c r="P22" s="17"/>
      <c r="Q22" s="17"/>
      <c r="R22" s="17"/>
      <c r="S22" s="17">
        <v>0</v>
      </c>
      <c r="T22" s="17"/>
      <c r="U22" s="17"/>
      <c r="V22" s="17"/>
      <c r="W22" s="17">
        <v>0</v>
      </c>
      <c r="X22" s="17">
        <v>15.1</v>
      </c>
      <c r="Y22" s="17">
        <v>16.49485</v>
      </c>
      <c r="Z22" s="17">
        <v>12.09104</v>
      </c>
      <c r="AA22" s="17">
        <v>3.0089600000000001</v>
      </c>
      <c r="AB22" s="17">
        <v>80.599999999999994</v>
      </c>
      <c r="AC22" s="17">
        <v>77.308000000000007</v>
      </c>
      <c r="AD22" s="17">
        <v>89.571860000000001</v>
      </c>
      <c r="AE22" s="17">
        <v>-8.9718599999999995</v>
      </c>
      <c r="AF22" s="17"/>
      <c r="AG22" s="17"/>
      <c r="AH22" s="17"/>
      <c r="AI22" s="17">
        <v>0</v>
      </c>
      <c r="AJ22" s="17"/>
      <c r="AK22" s="17"/>
      <c r="AL22" s="17"/>
      <c r="AM22" s="17">
        <v>0</v>
      </c>
      <c r="AN22" s="17">
        <v>122.2</v>
      </c>
      <c r="AO22" s="17">
        <v>122.1</v>
      </c>
      <c r="AP22" s="17">
        <v>122.1</v>
      </c>
      <c r="AQ22" s="17">
        <v>0.1</v>
      </c>
      <c r="AR22" s="17">
        <v>121.7</v>
      </c>
      <c r="AS22" s="17">
        <v>122.1</v>
      </c>
      <c r="AT22" s="17">
        <v>122.1</v>
      </c>
      <c r="AU22" s="17">
        <v>-0.4</v>
      </c>
      <c r="AV22" s="17">
        <v>122.5</v>
      </c>
      <c r="AW22" s="17">
        <v>122.1</v>
      </c>
      <c r="AX22" s="17">
        <v>122.1</v>
      </c>
      <c r="AY22" s="17">
        <v>0.4</v>
      </c>
      <c r="AZ22" s="17">
        <v>238.8</v>
      </c>
      <c r="BA22" s="17">
        <v>183.7</v>
      </c>
      <c r="BB22" s="17">
        <v>183.7</v>
      </c>
      <c r="BC22" s="17">
        <v>55.1</v>
      </c>
      <c r="BD22" s="17">
        <v>218.1</v>
      </c>
      <c r="BE22" s="17">
        <v>208.07390000000001</v>
      </c>
      <c r="BF22" s="17">
        <v>208.07390000000001</v>
      </c>
      <c r="BG22" s="17">
        <v>10.0261</v>
      </c>
      <c r="BH22" s="17">
        <v>112.2</v>
      </c>
      <c r="BI22" s="17">
        <v>104.34936999999999</v>
      </c>
      <c r="BJ22" s="17">
        <v>104.34936999999999</v>
      </c>
      <c r="BK22" s="17">
        <v>7.8506299999999998</v>
      </c>
      <c r="BL22" s="17">
        <v>249.2</v>
      </c>
      <c r="BM22" s="17">
        <v>279.53032000000002</v>
      </c>
      <c r="BN22" s="17">
        <v>184.23398</v>
      </c>
      <c r="BO22" s="17">
        <v>64.96602</v>
      </c>
      <c r="BP22" s="17">
        <v>4.3</v>
      </c>
      <c r="BQ22" s="17">
        <v>3.9165100000000002</v>
      </c>
      <c r="BR22" s="17">
        <v>3.9165100000000002</v>
      </c>
      <c r="BS22" s="17">
        <v>0.38349</v>
      </c>
      <c r="BT22" s="17"/>
      <c r="BU22" s="17"/>
      <c r="BV22" s="17"/>
      <c r="BW22" s="17">
        <v>0</v>
      </c>
      <c r="BX22" s="17"/>
      <c r="BY22" s="17"/>
      <c r="BZ22" s="17"/>
      <c r="CA22" s="17">
        <v>0</v>
      </c>
      <c r="CB22" s="17"/>
      <c r="CC22" s="17"/>
      <c r="CD22" s="17"/>
      <c r="CE22" s="17">
        <v>0</v>
      </c>
      <c r="CF22" s="17"/>
      <c r="CG22" s="17"/>
      <c r="CH22" s="17"/>
      <c r="CI22" s="17">
        <v>0</v>
      </c>
      <c r="CJ22" s="17">
        <v>118.7</v>
      </c>
      <c r="CK22" s="17">
        <v>115.83387999999999</v>
      </c>
      <c r="CL22" s="17">
        <v>115.83387999999999</v>
      </c>
      <c r="CM22" s="17">
        <v>2.86612</v>
      </c>
      <c r="CN22" s="17">
        <v>7.5</v>
      </c>
      <c r="CO22" s="17">
        <v>5.1333399999999996</v>
      </c>
      <c r="CP22" s="17">
        <v>5.1333399999999996</v>
      </c>
      <c r="CQ22" s="17">
        <v>2.36666</v>
      </c>
      <c r="CR22" s="17">
        <v>5.3</v>
      </c>
      <c r="CS22" s="17">
        <v>2.8177599999999998</v>
      </c>
      <c r="CT22" s="17">
        <v>2.8177599999999998</v>
      </c>
      <c r="CU22" s="17">
        <v>2.48224</v>
      </c>
      <c r="CV22" s="17"/>
      <c r="CW22" s="17"/>
      <c r="CX22" s="17"/>
      <c r="CY22" s="17">
        <v>0</v>
      </c>
      <c r="CZ22" s="17">
        <v>6.9</v>
      </c>
      <c r="DA22" s="17">
        <v>6.8787000000000003</v>
      </c>
      <c r="DB22" s="17">
        <v>6.8787000000000003</v>
      </c>
      <c r="DC22" s="17">
        <v>2.1299999999999999E-2</v>
      </c>
      <c r="DD22" s="17">
        <v>12.9</v>
      </c>
      <c r="DE22" s="17">
        <v>14.919420000000001</v>
      </c>
      <c r="DF22" s="17">
        <v>14.919420000000001</v>
      </c>
      <c r="DG22" s="17">
        <v>-2.0194200000000002</v>
      </c>
      <c r="DH22" s="17">
        <v>60.9</v>
      </c>
      <c r="DI22" s="17">
        <v>60</v>
      </c>
      <c r="DJ22" s="17">
        <v>82.439369999999997</v>
      </c>
      <c r="DK22" s="17">
        <v>-21.539370000000002</v>
      </c>
      <c r="DL22" s="17"/>
      <c r="DM22" s="17"/>
      <c r="DN22" s="17"/>
      <c r="DO22" s="17">
        <v>0</v>
      </c>
      <c r="DP22" s="17"/>
      <c r="DQ22" s="17"/>
      <c r="DR22" s="17"/>
      <c r="DS22" s="17">
        <v>0</v>
      </c>
      <c r="DT22" s="17"/>
      <c r="DU22" s="17"/>
      <c r="DV22" s="17"/>
      <c r="DW22" s="17">
        <v>0</v>
      </c>
      <c r="DX22" s="17"/>
      <c r="DY22" s="17"/>
      <c r="DZ22" s="17"/>
      <c r="EA22" s="17">
        <v>0</v>
      </c>
      <c r="EB22" s="17">
        <v>57.5</v>
      </c>
      <c r="EC22" s="17">
        <v>50.500190000000003</v>
      </c>
      <c r="ED22" s="17">
        <v>56.515709999999999</v>
      </c>
      <c r="EE22" s="17">
        <v>0.98429</v>
      </c>
      <c r="EF22" s="17">
        <v>57.3</v>
      </c>
      <c r="EG22" s="17">
        <v>88.870649999999998</v>
      </c>
      <c r="EH22" s="17">
        <v>103.21630999999999</v>
      </c>
      <c r="EI22" s="17">
        <v>-45.916310000000003</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31</v>
      </c>
      <c r="FE22" s="17">
        <v>31.47298</v>
      </c>
      <c r="FF22" s="17">
        <v>32.788400000000003</v>
      </c>
      <c r="FG22" s="17">
        <v>-1.7884</v>
      </c>
      <c r="FH22" s="17">
        <v>0</v>
      </c>
      <c r="FI22" s="17"/>
      <c r="FJ22" s="17">
        <v>75</v>
      </c>
      <c r="FK22" s="17">
        <v>-75</v>
      </c>
      <c r="FL22" s="17">
        <v>24.9</v>
      </c>
      <c r="FM22" s="17">
        <v>23.045200000000001</v>
      </c>
      <c r="FN22" s="17">
        <v>19.79213</v>
      </c>
      <c r="FO22" s="17">
        <v>5.1078700000000001</v>
      </c>
      <c r="FP22" s="17">
        <v>18.600000000000001</v>
      </c>
      <c r="FQ22" s="17">
        <v>19.192229999999999</v>
      </c>
      <c r="FR22" s="17">
        <v>19.192229999999999</v>
      </c>
      <c r="FS22" s="17">
        <v>-0.59223000000000003</v>
      </c>
      <c r="FT22" s="17">
        <v>14.8</v>
      </c>
      <c r="FU22" s="17">
        <v>13.1068</v>
      </c>
      <c r="FV22" s="17">
        <v>13.1068</v>
      </c>
      <c r="FW22" s="17">
        <v>1.6932</v>
      </c>
      <c r="FX22" s="17">
        <v>61.2</v>
      </c>
      <c r="FY22" s="17">
        <v>63.29598</v>
      </c>
      <c r="FZ22" s="17">
        <v>63.29598</v>
      </c>
      <c r="GA22" s="17">
        <v>-2.09598</v>
      </c>
      <c r="GB22" s="17">
        <v>182.45001999999999</v>
      </c>
      <c r="GC22" s="17">
        <v>184.91498000000001</v>
      </c>
      <c r="GD22" s="17">
        <v>184.91498000000001</v>
      </c>
      <c r="GE22" s="17">
        <v>-2.46496</v>
      </c>
      <c r="GF22" s="17">
        <v>183.14977999999999</v>
      </c>
      <c r="GG22" s="17">
        <v>184.91498000000001</v>
      </c>
      <c r="GH22" s="17">
        <v>184.91498000000001</v>
      </c>
      <c r="GI22" s="17">
        <v>-1.7652000000000001</v>
      </c>
      <c r="GJ22" s="17">
        <v>184.68744000000001</v>
      </c>
      <c r="GK22" s="17">
        <v>185.47028</v>
      </c>
      <c r="GL22" s="17">
        <v>185.47028</v>
      </c>
      <c r="GM22" s="17">
        <v>-0.78283999999999998</v>
      </c>
      <c r="GN22" s="17">
        <v>61.4</v>
      </c>
      <c r="GO22" s="17">
        <v>58.057119999999998</v>
      </c>
      <c r="GP22" s="17">
        <v>51.14376</v>
      </c>
      <c r="GQ22" s="17">
        <v>10.25624</v>
      </c>
      <c r="GR22" s="17">
        <v>7.8</v>
      </c>
      <c r="GS22" s="17">
        <v>8.2552000000000003</v>
      </c>
      <c r="GT22" s="17">
        <v>4.6954900000000004</v>
      </c>
      <c r="GU22" s="17">
        <v>3.1045099999999999</v>
      </c>
      <c r="GV22" s="17">
        <v>4.8</v>
      </c>
      <c r="GW22" s="17">
        <v>4.0686799999999996</v>
      </c>
      <c r="GX22" s="17">
        <v>4.9260099999999998</v>
      </c>
      <c r="GY22" s="17">
        <v>-0.12601000000000001</v>
      </c>
      <c r="GZ22" s="17">
        <v>23.2</v>
      </c>
      <c r="HA22" s="17">
        <v>25.66011</v>
      </c>
      <c r="HB22" s="17">
        <v>34.47804</v>
      </c>
      <c r="HC22" s="17">
        <v>-11.278040000000001</v>
      </c>
      <c r="HD22" s="17">
        <v>34.200000000000003</v>
      </c>
      <c r="HE22" s="17">
        <v>34.439810000000001</v>
      </c>
      <c r="HF22" s="17">
        <v>34.439810000000001</v>
      </c>
      <c r="HG22" s="17">
        <v>-0.23981</v>
      </c>
      <c r="HH22" s="17">
        <v>2</v>
      </c>
      <c r="HI22" s="17">
        <v>1.97359</v>
      </c>
      <c r="HJ22" s="17">
        <v>1.97359</v>
      </c>
      <c r="HK22" s="17">
        <v>2.6409999999999999E-2</v>
      </c>
      <c r="HL22" s="17">
        <v>0</v>
      </c>
      <c r="HM22" s="17"/>
      <c r="HN22" s="17"/>
      <c r="HO22" s="17">
        <v>0</v>
      </c>
      <c r="HP22" s="17">
        <v>46.7</v>
      </c>
      <c r="HQ22" s="17">
        <v>47.42268</v>
      </c>
      <c r="HR22" s="17">
        <v>45.618560000000002</v>
      </c>
      <c r="HS22" s="17">
        <v>1.08144</v>
      </c>
      <c r="HT22" s="17"/>
      <c r="HU22" s="17"/>
      <c r="HV22" s="17"/>
      <c r="HW22" s="17">
        <v>0</v>
      </c>
      <c r="HX22" s="17"/>
      <c r="HY22" s="17"/>
      <c r="HZ22" s="17"/>
      <c r="IA22" s="17">
        <v>0</v>
      </c>
      <c r="IB22" s="17">
        <v>42</v>
      </c>
      <c r="IC22" s="17">
        <v>51.204000000000001</v>
      </c>
      <c r="ID22" s="17">
        <v>59.8035</v>
      </c>
      <c r="IE22" s="17">
        <v>-17.8035</v>
      </c>
      <c r="IF22" s="17"/>
      <c r="IG22" s="17"/>
      <c r="IH22" s="17"/>
      <c r="II22" s="17">
        <v>0</v>
      </c>
      <c r="IJ22" s="17"/>
      <c r="IK22" s="17"/>
      <c r="IL22" s="17"/>
      <c r="IM22" s="17">
        <v>0</v>
      </c>
      <c r="IN22" s="17">
        <v>47.6</v>
      </c>
      <c r="IO22" s="17">
        <v>48.181449999999998</v>
      </c>
      <c r="IP22" s="17"/>
      <c r="IQ22" s="17">
        <v>47.6</v>
      </c>
      <c r="IR22" s="17"/>
      <c r="IS22" s="17"/>
      <c r="IT22" s="17"/>
      <c r="IU22" s="17">
        <v>0</v>
      </c>
      <c r="IV22" s="17"/>
      <c r="IW22" s="17"/>
      <c r="IX22" s="17"/>
      <c r="IY22" s="17">
        <v>0</v>
      </c>
      <c r="IZ22" s="17"/>
      <c r="JA22" s="17"/>
      <c r="JB22" s="17"/>
      <c r="JC22" s="17">
        <v>0</v>
      </c>
      <c r="JD22" s="17">
        <v>39.299999999999997</v>
      </c>
      <c r="JE22" s="17">
        <v>55</v>
      </c>
      <c r="JF22" s="17">
        <v>32.178879999999999</v>
      </c>
      <c r="JG22" s="17">
        <v>7.1211200000000003</v>
      </c>
      <c r="JH22" s="17">
        <v>178.1</v>
      </c>
      <c r="JI22" s="17">
        <v>178.35103000000001</v>
      </c>
      <c r="JJ22" s="17">
        <v>178.35103000000001</v>
      </c>
      <c r="JK22" s="17">
        <v>-0.25102999999999998</v>
      </c>
      <c r="JL22" s="17">
        <v>176.9</v>
      </c>
      <c r="JM22" s="17">
        <v>178.35103000000001</v>
      </c>
      <c r="JN22" s="17">
        <v>178.35103000000001</v>
      </c>
      <c r="JO22" s="17">
        <v>-1.45103</v>
      </c>
      <c r="JP22" s="17">
        <v>209.5</v>
      </c>
      <c r="JQ22" s="17">
        <v>178.35103000000001</v>
      </c>
      <c r="JR22" s="17">
        <v>178.35103000000001</v>
      </c>
      <c r="JS22" s="17">
        <v>31.148969999999998</v>
      </c>
      <c r="JT22" s="17">
        <v>275</v>
      </c>
      <c r="JU22" s="17">
        <v>268.32992000000002</v>
      </c>
      <c r="JV22" s="17">
        <v>268.32992000000002</v>
      </c>
      <c r="JW22" s="17">
        <v>6.6700799999999996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0.9</v>
      </c>
      <c r="LE22" s="17">
        <v>1.1522699999999999</v>
      </c>
      <c r="LF22" s="17">
        <v>1.1522699999999999</v>
      </c>
      <c r="LG22" s="17">
        <v>-0.25226999999999999</v>
      </c>
      <c r="LH22" s="17">
        <v>43</v>
      </c>
      <c r="LI22" s="17">
        <v>20.618559999999999</v>
      </c>
      <c r="LJ22" s="17">
        <v>80.595039999999997</v>
      </c>
      <c r="LK22" s="17">
        <v>-37.595039999999997</v>
      </c>
      <c r="LL22" s="17">
        <v>100.8</v>
      </c>
      <c r="LM22" s="17">
        <v>93.891239999999996</v>
      </c>
      <c r="LN22" s="17">
        <v>92.444500000000005</v>
      </c>
      <c r="LO22" s="17">
        <v>8.3554999999999993</v>
      </c>
      <c r="LP22" s="17">
        <v>62.3</v>
      </c>
      <c r="LQ22" s="17">
        <v>67.133979999999994</v>
      </c>
      <c r="LR22" s="17">
        <v>67.133979999999994</v>
      </c>
      <c r="LS22" s="17">
        <v>-4.8339800000000004</v>
      </c>
      <c r="LT22" s="17">
        <v>74.099999999999994</v>
      </c>
      <c r="LU22" s="17">
        <v>72.945179999999993</v>
      </c>
      <c r="LV22" s="17">
        <v>72.37388</v>
      </c>
      <c r="LW22" s="17">
        <v>1.7261200000000001</v>
      </c>
      <c r="LX22" s="17">
        <v>30</v>
      </c>
      <c r="LY22" s="17">
        <v>29.951460000000001</v>
      </c>
      <c r="LZ22" s="17">
        <v>29.951460000000001</v>
      </c>
      <c r="MA22" s="17">
        <v>4.854E-2</v>
      </c>
      <c r="MB22" s="17"/>
      <c r="MC22" s="17"/>
      <c r="MD22" s="17"/>
      <c r="ME22" s="17">
        <v>0</v>
      </c>
      <c r="MF22" s="17"/>
      <c r="MG22" s="17"/>
      <c r="MH22" s="17"/>
      <c r="MI22" s="17">
        <v>0</v>
      </c>
      <c r="MJ22" s="17"/>
      <c r="MK22" s="17"/>
      <c r="ML22" s="17"/>
      <c r="MM22" s="17">
        <v>0</v>
      </c>
      <c r="MN22" s="17">
        <v>147.80000000000001</v>
      </c>
      <c r="MO22" s="17">
        <v>149.62415999999999</v>
      </c>
      <c r="MP22" s="17">
        <v>149.62415999999999</v>
      </c>
      <c r="MQ22" s="17">
        <v>-1.82416</v>
      </c>
      <c r="MR22" s="17">
        <v>150.19999999999999</v>
      </c>
      <c r="MS22" s="17">
        <v>149.62415999999999</v>
      </c>
      <c r="MT22" s="17">
        <v>149.62415999999999</v>
      </c>
      <c r="MU22" s="17">
        <v>0.57584000000000002</v>
      </c>
      <c r="MV22" s="17">
        <v>150.6</v>
      </c>
      <c r="MW22" s="17">
        <v>150.07347999999999</v>
      </c>
      <c r="MX22" s="17">
        <v>150.07347999999999</v>
      </c>
      <c r="MY22" s="17">
        <v>0.52651999999999999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v>
      </c>
      <c r="OC22" s="17">
        <v>6.6000000000000003E-2</v>
      </c>
      <c r="OD22" s="17">
        <v>6.6000000000000003E-2</v>
      </c>
      <c r="OE22" s="17">
        <v>-6.6000000000000003E-2</v>
      </c>
      <c r="OF22" s="17">
        <v>32.799999999999997</v>
      </c>
      <c r="OG22" s="17">
        <v>43.9</v>
      </c>
      <c r="OH22" s="17">
        <v>61.512</v>
      </c>
      <c r="OI22" s="17">
        <v>-28.712</v>
      </c>
      <c r="OJ22" s="17">
        <v>16.5</v>
      </c>
      <c r="OK22" s="17">
        <v>17.173999999999999</v>
      </c>
      <c r="OL22" s="17">
        <v>17.173999999999999</v>
      </c>
      <c r="OM22" s="17">
        <v>-0.67400000000000004</v>
      </c>
      <c r="ON22" s="17">
        <v>18.3</v>
      </c>
      <c r="OO22" s="17">
        <v>12.2</v>
      </c>
      <c r="OP22" s="17">
        <v>14.975</v>
      </c>
      <c r="OQ22" s="17">
        <v>3.3250000000000002</v>
      </c>
      <c r="OR22" s="17">
        <v>0</v>
      </c>
      <c r="OS22" s="17"/>
      <c r="OT22" s="17"/>
      <c r="OU22" s="17">
        <v>0</v>
      </c>
      <c r="OV22" s="17">
        <v>8.1999999999999993</v>
      </c>
      <c r="OW22" s="17">
        <v>7.8</v>
      </c>
      <c r="OX22" s="17">
        <v>7.8</v>
      </c>
      <c r="OY22" s="17">
        <v>0.4</v>
      </c>
      <c r="OZ22" s="17"/>
      <c r="PA22" s="17"/>
      <c r="PB22" s="17"/>
      <c r="PC22" s="17">
        <v>0</v>
      </c>
      <c r="PD22" s="17">
        <v>9.9</v>
      </c>
      <c r="PE22" s="17">
        <v>9</v>
      </c>
      <c r="PF22" s="17">
        <v>9</v>
      </c>
      <c r="PG22" s="17">
        <v>0.9</v>
      </c>
      <c r="PH22" s="17">
        <v>1.7</v>
      </c>
      <c r="PI22" s="17">
        <v>1.7465200000000001</v>
      </c>
      <c r="PJ22" s="17">
        <v>1.46</v>
      </c>
      <c r="PK22" s="17">
        <v>0.24</v>
      </c>
      <c r="PL22" s="17">
        <v>0.3</v>
      </c>
      <c r="PM22" s="17">
        <v>1.23</v>
      </c>
      <c r="PN22" s="17">
        <v>1.23</v>
      </c>
      <c r="PO22" s="17">
        <v>-0.93</v>
      </c>
      <c r="PP22" s="17">
        <v>3.2</v>
      </c>
      <c r="PQ22" s="17">
        <v>2.95</v>
      </c>
      <c r="PR22" s="17">
        <v>2.95</v>
      </c>
      <c r="PS22" s="17">
        <v>0.25</v>
      </c>
      <c r="PT22" s="17">
        <v>2</v>
      </c>
      <c r="PU22" s="17">
        <v>2</v>
      </c>
      <c r="PV22" s="17">
        <v>2</v>
      </c>
      <c r="PW22" s="17">
        <v>0</v>
      </c>
      <c r="PX22" s="17">
        <v>20.100000000000001</v>
      </c>
      <c r="PY22" s="17">
        <v>19.417480000000001</v>
      </c>
      <c r="PZ22" s="17">
        <v>19.417480000000001</v>
      </c>
      <c r="QA22" s="17">
        <v>0.68252000000000002</v>
      </c>
      <c r="QB22" s="17">
        <v>8.6999999999999993</v>
      </c>
      <c r="QC22" s="17">
        <v>5.7</v>
      </c>
      <c r="QD22" s="17">
        <v>5.7</v>
      </c>
      <c r="QE22" s="17">
        <v>3</v>
      </c>
      <c r="QF22" s="17">
        <v>4.5</v>
      </c>
      <c r="QG22" s="17">
        <v>5.5</v>
      </c>
      <c r="QH22" s="17">
        <v>5.5</v>
      </c>
      <c r="QI22" s="17">
        <v>-1</v>
      </c>
      <c r="QJ22" s="17">
        <v>3.3</v>
      </c>
      <c r="QK22" s="17">
        <v>3.3</v>
      </c>
      <c r="QL22" s="17">
        <v>3.3</v>
      </c>
      <c r="QM22" s="17">
        <v>0</v>
      </c>
      <c r="QN22" s="17">
        <v>18.399999999999999</v>
      </c>
      <c r="QO22" s="17">
        <v>17.864080000000001</v>
      </c>
      <c r="QP22" s="17">
        <v>17.864080000000001</v>
      </c>
      <c r="QQ22" s="17">
        <v>0.53591999999999995</v>
      </c>
      <c r="QR22" s="17">
        <v>9</v>
      </c>
      <c r="QS22" s="17">
        <v>4.4589999999999996</v>
      </c>
      <c r="QT22" s="17">
        <v>4.4589999999999996</v>
      </c>
      <c r="QU22" s="17">
        <v>4.5410000000000004</v>
      </c>
      <c r="QV22" s="17">
        <v>10</v>
      </c>
      <c r="QW22" s="17">
        <v>3.14</v>
      </c>
      <c r="QX22" s="17">
        <v>3.14</v>
      </c>
      <c r="QY22" s="17">
        <v>6.86</v>
      </c>
      <c r="QZ22" s="17">
        <v>9.9</v>
      </c>
      <c r="RA22" s="17">
        <v>13.8</v>
      </c>
      <c r="RB22" s="17">
        <v>13.151999999999999</v>
      </c>
      <c r="RC22" s="17">
        <v>-3.2519999999999998</v>
      </c>
      <c r="RD22" s="17">
        <v>25.8</v>
      </c>
      <c r="RE22" s="17">
        <v>26.6</v>
      </c>
      <c r="RF22" s="17">
        <v>29.475999999999999</v>
      </c>
      <c r="RG22" s="17">
        <v>-3.6760000000000002</v>
      </c>
      <c r="RH22" s="17">
        <v>3.9</v>
      </c>
      <c r="RI22" s="17">
        <v>4.2</v>
      </c>
      <c r="RJ22" s="17">
        <v>4.2</v>
      </c>
      <c r="RK22" s="17">
        <v>-0.3</v>
      </c>
      <c r="RL22" s="17">
        <v>2</v>
      </c>
      <c r="RM22" s="17">
        <v>2.4</v>
      </c>
      <c r="RN22" s="17">
        <v>2.4</v>
      </c>
      <c r="RO22" s="17">
        <v>-0.4</v>
      </c>
      <c r="RP22" s="17">
        <v>2.2000000000000002</v>
      </c>
      <c r="RQ22" s="17">
        <v>2.4</v>
      </c>
      <c r="RR22" s="17">
        <v>2.4</v>
      </c>
      <c r="RS22" s="17">
        <v>-0.2</v>
      </c>
      <c r="RT22" s="17">
        <v>2.5</v>
      </c>
      <c r="RU22" s="17">
        <v>2.8</v>
      </c>
      <c r="RV22" s="17">
        <v>2.8</v>
      </c>
      <c r="RW22" s="17">
        <v>-0.3</v>
      </c>
      <c r="RX22" s="17">
        <v>0.8</v>
      </c>
      <c r="RY22" s="17">
        <v>1.2729999999999999</v>
      </c>
      <c r="RZ22" s="17">
        <v>1.2729999999999999</v>
      </c>
      <c r="SA22" s="17">
        <v>-0.47299999999999998</v>
      </c>
      <c r="SB22" s="17">
        <v>2.4</v>
      </c>
      <c r="SC22" s="17">
        <v>2.331</v>
      </c>
      <c r="SD22" s="17">
        <v>2.331</v>
      </c>
      <c r="SE22" s="17">
        <v>6.9000000000000006E-2</v>
      </c>
      <c r="SF22" s="17">
        <v>11.2</v>
      </c>
      <c r="SG22" s="17">
        <v>11.84388</v>
      </c>
      <c r="SH22" s="17">
        <v>13.83301</v>
      </c>
      <c r="SI22" s="17">
        <v>-2.6330100000000001</v>
      </c>
      <c r="SJ22" s="17">
        <v>1.2</v>
      </c>
      <c r="SK22" s="17">
        <v>1.24</v>
      </c>
      <c r="SL22" s="17">
        <v>1.24</v>
      </c>
      <c r="SM22" s="17">
        <v>-0.04</v>
      </c>
      <c r="SN22" s="17">
        <v>0.3</v>
      </c>
      <c r="SO22" s="17">
        <v>0.4</v>
      </c>
      <c r="SP22" s="17">
        <v>0.4</v>
      </c>
      <c r="SQ22" s="17">
        <v>-0.1</v>
      </c>
      <c r="SR22" s="17">
        <v>4.9000000000000004</v>
      </c>
      <c r="SS22" s="17">
        <v>4.9000000000000004</v>
      </c>
      <c r="ST22" s="17">
        <v>4.9000000000000004</v>
      </c>
      <c r="SU22" s="17">
        <v>0</v>
      </c>
      <c r="SV22" s="17">
        <v>3.2</v>
      </c>
      <c r="SW22" s="17">
        <v>3</v>
      </c>
      <c r="SX22" s="17">
        <v>3</v>
      </c>
      <c r="SY22" s="17">
        <v>0.2</v>
      </c>
      <c r="SZ22" s="17">
        <v>4.2</v>
      </c>
      <c r="TA22" s="17">
        <v>3.5</v>
      </c>
      <c r="TB22" s="17">
        <v>3.5</v>
      </c>
      <c r="TC22" s="17">
        <v>0.7</v>
      </c>
      <c r="TD22" s="17">
        <v>6.6</v>
      </c>
      <c r="TE22" s="17">
        <v>5.5</v>
      </c>
      <c r="TF22" s="17">
        <v>5.5</v>
      </c>
      <c r="TG22" s="17">
        <v>1.1000000000000001</v>
      </c>
      <c r="TH22" s="17">
        <v>16.100000000000001</v>
      </c>
      <c r="TI22" s="17">
        <v>14.56311</v>
      </c>
      <c r="TJ22" s="17">
        <v>14.56311</v>
      </c>
      <c r="TK22" s="17">
        <v>1.5368900000000001</v>
      </c>
      <c r="TL22" s="17">
        <v>17.5</v>
      </c>
      <c r="TM22" s="17">
        <v>19.3</v>
      </c>
      <c r="TN22" s="17">
        <v>18.143999999999998</v>
      </c>
      <c r="TO22" s="17">
        <v>-0.64400000000000002</v>
      </c>
      <c r="TP22" s="17">
        <v>4.8</v>
      </c>
      <c r="TQ22" s="17">
        <v>8.4359999999999999</v>
      </c>
      <c r="TR22" s="17">
        <v>8.4359999999999999</v>
      </c>
      <c r="TS22" s="17">
        <v>-3.6360000000000001</v>
      </c>
      <c r="TT22" s="17">
        <v>5.7</v>
      </c>
      <c r="TU22" s="17"/>
      <c r="TV22" s="17"/>
      <c r="TW22" s="17">
        <v>5.7</v>
      </c>
      <c r="TX22" s="17">
        <v>9</v>
      </c>
      <c r="TY22" s="17">
        <v>19.7</v>
      </c>
      <c r="TZ22" s="17">
        <v>16.518999999999998</v>
      </c>
      <c r="UA22" s="17">
        <v>-7.5190000000000001</v>
      </c>
      <c r="UB22" s="17">
        <v>28.2</v>
      </c>
      <c r="UC22" s="17">
        <v>43.4</v>
      </c>
      <c r="UD22" s="17">
        <v>41.018999999999998</v>
      </c>
      <c r="UE22" s="17">
        <v>-12.819000000000001</v>
      </c>
      <c r="UF22" s="17">
        <v>1</v>
      </c>
      <c r="UG22" s="17">
        <v>0.6</v>
      </c>
      <c r="UH22" s="17">
        <v>0.53500000000000003</v>
      </c>
      <c r="UI22" s="17">
        <v>0.46500000000000002</v>
      </c>
      <c r="UJ22" s="17">
        <v>0.9</v>
      </c>
      <c r="UK22" s="17">
        <v>0.5</v>
      </c>
      <c r="UL22" s="17">
        <v>0.42499999999999999</v>
      </c>
      <c r="UM22" s="17">
        <v>0.47499999999999998</v>
      </c>
      <c r="UN22" s="17">
        <v>10.492000000000001</v>
      </c>
      <c r="UO22" s="17">
        <v>8</v>
      </c>
      <c r="UP22" s="17">
        <v>8</v>
      </c>
      <c r="UQ22" s="17">
        <v>2.492</v>
      </c>
      <c r="UR22" s="17">
        <v>2.4780000000000002</v>
      </c>
      <c r="US22" s="17">
        <v>3</v>
      </c>
      <c r="UT22" s="17">
        <v>3</v>
      </c>
      <c r="UU22" s="17">
        <v>-0.52200000000000002</v>
      </c>
      <c r="UV22" s="17">
        <v>7.3</v>
      </c>
      <c r="UW22" s="17"/>
      <c r="UX22" s="17"/>
      <c r="UY22" s="17">
        <v>7.3</v>
      </c>
      <c r="UZ22" s="17">
        <v>5</v>
      </c>
      <c r="VA22" s="17">
        <v>5</v>
      </c>
      <c r="VB22" s="17">
        <v>5</v>
      </c>
      <c r="VC22" s="17">
        <v>0</v>
      </c>
      <c r="VD22" s="17">
        <v>5.5</v>
      </c>
      <c r="VE22" s="17">
        <v>5.5</v>
      </c>
      <c r="VF22" s="17">
        <v>5.5</v>
      </c>
      <c r="VG22" s="17">
        <v>0</v>
      </c>
      <c r="VH22" s="17">
        <v>5.7</v>
      </c>
      <c r="VI22" s="17">
        <v>5.5</v>
      </c>
      <c r="VJ22" s="17">
        <v>5.5</v>
      </c>
      <c r="VK22" s="17">
        <v>0.2</v>
      </c>
      <c r="VL22" s="17">
        <v>14.7</v>
      </c>
      <c r="VM22" s="17">
        <v>9.1999999999999993</v>
      </c>
      <c r="VN22" s="17">
        <v>11.824</v>
      </c>
      <c r="VO22" s="17">
        <v>2.8759999999999999</v>
      </c>
      <c r="VP22" s="17">
        <v>54.5</v>
      </c>
      <c r="VQ22" s="17">
        <v>42.862000000000002</v>
      </c>
      <c r="VR22" s="17">
        <v>42.862000000000002</v>
      </c>
      <c r="VS22" s="17">
        <v>11.638</v>
      </c>
      <c r="VT22" s="17">
        <v>1.5</v>
      </c>
      <c r="VU22" s="17">
        <v>7.8710000000000004</v>
      </c>
      <c r="VV22" s="17">
        <v>7.8710000000000004</v>
      </c>
      <c r="VW22" s="17">
        <v>-6.3710000000000004</v>
      </c>
      <c r="VX22" s="17">
        <v>10.3</v>
      </c>
      <c r="VY22" s="17">
        <v>41.09</v>
      </c>
      <c r="VZ22" s="17">
        <v>41.09</v>
      </c>
      <c r="WA22" s="17">
        <v>-30.79</v>
      </c>
      <c r="WB22" s="17">
        <v>0.6</v>
      </c>
      <c r="WC22" s="17">
        <v>0.6</v>
      </c>
      <c r="WD22" s="17">
        <v>0.6</v>
      </c>
      <c r="WE22" s="17">
        <v>0</v>
      </c>
      <c r="WF22" s="17">
        <v>14.3</v>
      </c>
      <c r="WG22" s="17">
        <v>1.2</v>
      </c>
      <c r="WH22" s="17">
        <v>5.8879999999999999</v>
      </c>
      <c r="WI22" s="17">
        <v>8.4120000000000008</v>
      </c>
      <c r="WJ22" s="17">
        <v>11.9</v>
      </c>
      <c r="WK22" s="17">
        <v>2.25</v>
      </c>
      <c r="WL22" s="17">
        <v>10.167999999999999</v>
      </c>
      <c r="WM22" s="17">
        <v>1.732</v>
      </c>
      <c r="WN22" s="17">
        <v>7</v>
      </c>
      <c r="WO22" s="17">
        <v>29.692</v>
      </c>
      <c r="WP22" s="17">
        <v>29.692</v>
      </c>
      <c r="WQ22" s="17">
        <v>-22.692</v>
      </c>
      <c r="WR22" s="17">
        <v>1.8</v>
      </c>
      <c r="WS22" s="17"/>
      <c r="WT22" s="17"/>
      <c r="WU22" s="17">
        <v>1.8</v>
      </c>
      <c r="WV22" s="17">
        <v>6.4</v>
      </c>
      <c r="WW22" s="17">
        <v>6.4</v>
      </c>
      <c r="WX22" s="17">
        <v>6.4</v>
      </c>
      <c r="WY22" s="17">
        <v>0</v>
      </c>
      <c r="WZ22" s="17">
        <v>18.8</v>
      </c>
      <c r="XA22" s="17">
        <v>18.4466</v>
      </c>
      <c r="XB22" s="17">
        <v>18.4466</v>
      </c>
      <c r="XC22" s="17">
        <v>0.35339999999999999</v>
      </c>
      <c r="XD22" s="17">
        <v>9.4</v>
      </c>
      <c r="XE22" s="17">
        <v>10.8</v>
      </c>
      <c r="XF22" s="17">
        <v>10.8</v>
      </c>
      <c r="XG22" s="17">
        <v>-1.4</v>
      </c>
      <c r="XH22" s="17">
        <v>35.799999999999997</v>
      </c>
      <c r="XI22" s="17">
        <v>30</v>
      </c>
      <c r="XJ22" s="17">
        <v>30</v>
      </c>
      <c r="XK22" s="17">
        <v>5.8</v>
      </c>
      <c r="XL22" s="17">
        <v>25.3</v>
      </c>
      <c r="XM22" s="17">
        <v>30</v>
      </c>
      <c r="XN22" s="17">
        <v>30</v>
      </c>
      <c r="XO22" s="17">
        <v>-4.7</v>
      </c>
      <c r="XP22" s="17">
        <v>14</v>
      </c>
      <c r="XQ22" s="17">
        <v>14</v>
      </c>
      <c r="XR22" s="17">
        <v>14</v>
      </c>
      <c r="XS22" s="17">
        <v>0</v>
      </c>
      <c r="XT22" s="17">
        <v>17.600000000000001</v>
      </c>
      <c r="XU22" s="17">
        <v>20.39</v>
      </c>
      <c r="XV22" s="17">
        <v>20.39</v>
      </c>
      <c r="XW22" s="17">
        <v>-2.79</v>
      </c>
      <c r="XX22" s="17">
        <v>8.8000000000000007</v>
      </c>
      <c r="XY22" s="17">
        <v>7.82</v>
      </c>
      <c r="XZ22" s="17">
        <v>7.82</v>
      </c>
      <c r="YA22" s="17">
        <v>0.98</v>
      </c>
      <c r="YB22" s="17"/>
      <c r="YC22" s="17"/>
      <c r="YD22" s="17"/>
      <c r="YE22" s="17">
        <v>0</v>
      </c>
      <c r="YF22" s="17"/>
      <c r="YG22" s="17"/>
      <c r="YH22" s="17"/>
      <c r="YI22" s="17">
        <v>0</v>
      </c>
    </row>
    <row r="23" spans="1:659" ht="24" customHeight="1" x14ac:dyDescent="0.3">
      <c r="A23" s="1"/>
      <c r="B23" s="16" t="s">
        <v>712</v>
      </c>
      <c r="C23" s="16" t="s">
        <v>727</v>
      </c>
      <c r="D23" s="17">
        <v>21.5</v>
      </c>
      <c r="E23" s="17">
        <v>26.6432</v>
      </c>
      <c r="F23" s="17">
        <v>45.967059999999996</v>
      </c>
      <c r="G23" s="17">
        <v>-24.46706</v>
      </c>
      <c r="H23" s="17">
        <v>591.29999999999995</v>
      </c>
      <c r="I23" s="17">
        <v>594.17128000000002</v>
      </c>
      <c r="J23" s="17">
        <v>594.17128000000002</v>
      </c>
      <c r="K23" s="17">
        <v>-2.8712800000000001</v>
      </c>
      <c r="L23" s="17">
        <v>201.5</v>
      </c>
      <c r="M23" s="17">
        <v>193.29447999999999</v>
      </c>
      <c r="N23" s="17">
        <v>193.29447999999999</v>
      </c>
      <c r="O23" s="17">
        <v>8.2055199999999999</v>
      </c>
      <c r="P23" s="17"/>
      <c r="Q23" s="17"/>
      <c r="R23" s="17"/>
      <c r="S23" s="17">
        <v>0</v>
      </c>
      <c r="T23" s="17"/>
      <c r="U23" s="17"/>
      <c r="V23" s="17"/>
      <c r="W23" s="17">
        <v>0</v>
      </c>
      <c r="X23" s="17">
        <v>10.7</v>
      </c>
      <c r="Y23" s="17">
        <v>12.09104</v>
      </c>
      <c r="Z23" s="17">
        <v>12.09104</v>
      </c>
      <c r="AA23" s="17">
        <v>-1.3910400000000001</v>
      </c>
      <c r="AB23" s="17">
        <v>78.400000000000006</v>
      </c>
      <c r="AC23" s="17">
        <v>77.308000000000007</v>
      </c>
      <c r="AD23" s="17">
        <v>89.571860000000001</v>
      </c>
      <c r="AE23" s="17">
        <v>-11.171860000000001</v>
      </c>
      <c r="AF23" s="17"/>
      <c r="AG23" s="17"/>
      <c r="AH23" s="17"/>
      <c r="AI23" s="17">
        <v>0</v>
      </c>
      <c r="AJ23" s="17"/>
      <c r="AK23" s="17"/>
      <c r="AL23" s="17"/>
      <c r="AM23" s="17">
        <v>0</v>
      </c>
      <c r="AN23" s="17">
        <v>124.5</v>
      </c>
      <c r="AO23" s="17">
        <v>122.1</v>
      </c>
      <c r="AP23" s="17">
        <v>122.1</v>
      </c>
      <c r="AQ23" s="17">
        <v>2.4</v>
      </c>
      <c r="AR23" s="17">
        <v>125.3</v>
      </c>
      <c r="AS23" s="17">
        <v>122.1</v>
      </c>
      <c r="AT23" s="17">
        <v>122.1</v>
      </c>
      <c r="AU23" s="17">
        <v>3.2</v>
      </c>
      <c r="AV23" s="17">
        <v>125</v>
      </c>
      <c r="AW23" s="17">
        <v>122.1</v>
      </c>
      <c r="AX23" s="17">
        <v>122.1</v>
      </c>
      <c r="AY23" s="17">
        <v>2.9</v>
      </c>
      <c r="AZ23" s="17">
        <v>224.7</v>
      </c>
      <c r="BA23" s="17">
        <v>183.7</v>
      </c>
      <c r="BB23" s="17">
        <v>183.7</v>
      </c>
      <c r="BC23" s="17">
        <v>41</v>
      </c>
      <c r="BD23" s="17">
        <v>218.8</v>
      </c>
      <c r="BE23" s="17">
        <v>208.07390000000001</v>
      </c>
      <c r="BF23" s="17">
        <v>208.07390000000001</v>
      </c>
      <c r="BG23" s="17">
        <v>10.726100000000001</v>
      </c>
      <c r="BH23" s="17">
        <v>111.8</v>
      </c>
      <c r="BI23" s="17">
        <v>104.34936999999999</v>
      </c>
      <c r="BJ23" s="17">
        <v>104.34936999999999</v>
      </c>
      <c r="BK23" s="17">
        <v>7.4506300000000003</v>
      </c>
      <c r="BL23" s="17">
        <v>141.80000000000001</v>
      </c>
      <c r="BM23" s="17">
        <v>328.86597999999998</v>
      </c>
      <c r="BN23" s="17">
        <v>164.53928999999999</v>
      </c>
      <c r="BO23" s="17">
        <v>-22.73929</v>
      </c>
      <c r="BP23" s="17">
        <v>4</v>
      </c>
      <c r="BQ23" s="17">
        <v>3.9165100000000002</v>
      </c>
      <c r="BR23" s="17">
        <v>3.9165100000000002</v>
      </c>
      <c r="BS23" s="17">
        <v>8.3489999999999995E-2</v>
      </c>
      <c r="BT23" s="17"/>
      <c r="BU23" s="17"/>
      <c r="BV23" s="17"/>
      <c r="BW23" s="17">
        <v>0</v>
      </c>
      <c r="BX23" s="17"/>
      <c r="BY23" s="17"/>
      <c r="BZ23" s="17"/>
      <c r="CA23" s="17">
        <v>0</v>
      </c>
      <c r="CB23" s="17"/>
      <c r="CC23" s="17"/>
      <c r="CD23" s="17"/>
      <c r="CE23" s="17">
        <v>0</v>
      </c>
      <c r="CF23" s="17"/>
      <c r="CG23" s="17"/>
      <c r="CH23" s="17"/>
      <c r="CI23" s="17">
        <v>0</v>
      </c>
      <c r="CJ23" s="17">
        <v>113.2</v>
      </c>
      <c r="CK23" s="17">
        <v>115.83387999999999</v>
      </c>
      <c r="CL23" s="17">
        <v>115.83387999999999</v>
      </c>
      <c r="CM23" s="17">
        <v>-2.63388</v>
      </c>
      <c r="CN23" s="17">
        <v>6.7</v>
      </c>
      <c r="CO23" s="17">
        <v>5.1333399999999996</v>
      </c>
      <c r="CP23" s="17">
        <v>5.1333399999999996</v>
      </c>
      <c r="CQ23" s="17">
        <v>1.5666599999999999</v>
      </c>
      <c r="CR23" s="17">
        <v>5</v>
      </c>
      <c r="CS23" s="17">
        <v>2.8177599999999998</v>
      </c>
      <c r="CT23" s="17">
        <v>2.8177599999999998</v>
      </c>
      <c r="CU23" s="17">
        <v>2.1822400000000002</v>
      </c>
      <c r="CV23" s="17"/>
      <c r="CW23" s="17"/>
      <c r="CX23" s="17"/>
      <c r="CY23" s="17">
        <v>0</v>
      </c>
      <c r="CZ23" s="17">
        <v>6.9</v>
      </c>
      <c r="DA23" s="17">
        <v>6.8787000000000003</v>
      </c>
      <c r="DB23" s="17">
        <v>6.8787000000000003</v>
      </c>
      <c r="DC23" s="17">
        <v>2.1299999999999999E-2</v>
      </c>
      <c r="DD23" s="17">
        <v>12.6</v>
      </c>
      <c r="DE23" s="17">
        <v>14.919420000000001</v>
      </c>
      <c r="DF23" s="17">
        <v>14.919420000000001</v>
      </c>
      <c r="DG23" s="17">
        <v>-2.31942</v>
      </c>
      <c r="DH23" s="17">
        <v>58.8</v>
      </c>
      <c r="DI23" s="17">
        <v>60</v>
      </c>
      <c r="DJ23" s="17">
        <v>81.708960000000005</v>
      </c>
      <c r="DK23" s="17">
        <v>-22.90896</v>
      </c>
      <c r="DL23" s="17"/>
      <c r="DM23" s="17"/>
      <c r="DN23" s="17"/>
      <c r="DO23" s="17">
        <v>0</v>
      </c>
      <c r="DP23" s="17"/>
      <c r="DQ23" s="17"/>
      <c r="DR23" s="17"/>
      <c r="DS23" s="17">
        <v>0</v>
      </c>
      <c r="DT23" s="17"/>
      <c r="DU23" s="17"/>
      <c r="DV23" s="17"/>
      <c r="DW23" s="17">
        <v>0</v>
      </c>
      <c r="DX23" s="17"/>
      <c r="DY23" s="17"/>
      <c r="DZ23" s="17"/>
      <c r="EA23" s="17">
        <v>0</v>
      </c>
      <c r="EB23" s="17">
        <v>55.4</v>
      </c>
      <c r="EC23" s="17">
        <v>45.275280000000002</v>
      </c>
      <c r="ED23" s="17">
        <v>56.515709999999999</v>
      </c>
      <c r="EE23" s="17">
        <v>-1.11571</v>
      </c>
      <c r="EF23" s="17">
        <v>21.9</v>
      </c>
      <c r="EG23" s="17">
        <v>21.568919999999999</v>
      </c>
      <c r="EH23" s="17">
        <v>102.90635</v>
      </c>
      <c r="EI23" s="17">
        <v>-81.006349999999998</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34.200000000000003</v>
      </c>
      <c r="FE23" s="17">
        <v>31.47298</v>
      </c>
      <c r="FF23" s="17">
        <v>32.788400000000003</v>
      </c>
      <c r="FG23" s="17">
        <v>1.4116</v>
      </c>
      <c r="FH23" s="17">
        <v>0</v>
      </c>
      <c r="FI23" s="17"/>
      <c r="FJ23" s="17">
        <v>30.92784</v>
      </c>
      <c r="FK23" s="17">
        <v>-30.92784</v>
      </c>
      <c r="FL23" s="17">
        <v>24.5</v>
      </c>
      <c r="FM23" s="17">
        <v>23.045200000000001</v>
      </c>
      <c r="FN23" s="17">
        <v>19.79213</v>
      </c>
      <c r="FO23" s="17">
        <v>4.7078699999999998</v>
      </c>
      <c r="FP23" s="17">
        <v>18.5</v>
      </c>
      <c r="FQ23" s="17">
        <v>19.192229999999999</v>
      </c>
      <c r="FR23" s="17">
        <v>19.192229999999999</v>
      </c>
      <c r="FS23" s="17">
        <v>-0.69223000000000001</v>
      </c>
      <c r="FT23" s="17">
        <v>14.8</v>
      </c>
      <c r="FU23" s="17">
        <v>13.1068</v>
      </c>
      <c r="FV23" s="17">
        <v>13.1068</v>
      </c>
      <c r="FW23" s="17">
        <v>1.6932</v>
      </c>
      <c r="FX23" s="17">
        <v>55.4</v>
      </c>
      <c r="FY23" s="17">
        <v>63.29598</v>
      </c>
      <c r="FZ23" s="17">
        <v>63.29598</v>
      </c>
      <c r="GA23" s="17">
        <v>-7.8959799999999998</v>
      </c>
      <c r="GB23" s="17">
        <v>176.61669000000001</v>
      </c>
      <c r="GC23" s="17">
        <v>184.91498000000001</v>
      </c>
      <c r="GD23" s="17">
        <v>175.00343000000001</v>
      </c>
      <c r="GE23" s="17">
        <v>1.6132599999999999</v>
      </c>
      <c r="GF23" s="17">
        <v>177.72738000000001</v>
      </c>
      <c r="GG23" s="17">
        <v>184.91498000000001</v>
      </c>
      <c r="GH23" s="17">
        <v>175.00343000000001</v>
      </c>
      <c r="GI23" s="17">
        <v>2.7239499999999999</v>
      </c>
      <c r="GJ23" s="17">
        <v>182.92167000000001</v>
      </c>
      <c r="GK23" s="17">
        <v>185.47028</v>
      </c>
      <c r="GL23" s="17">
        <v>175.52896000000001</v>
      </c>
      <c r="GM23" s="17">
        <v>7.3927100000000001</v>
      </c>
      <c r="GN23" s="17">
        <v>60.9</v>
      </c>
      <c r="GO23" s="17">
        <v>58.057119999999998</v>
      </c>
      <c r="GP23" s="17">
        <v>38.253500000000003</v>
      </c>
      <c r="GQ23" s="17">
        <v>22.6465</v>
      </c>
      <c r="GR23" s="17">
        <v>7.7</v>
      </c>
      <c r="GS23" s="17">
        <v>8.2552000000000003</v>
      </c>
      <c r="GT23" s="17">
        <v>4.6954900000000004</v>
      </c>
      <c r="GU23" s="17">
        <v>3.0045099999999998</v>
      </c>
      <c r="GV23" s="17">
        <v>4.8</v>
      </c>
      <c r="GW23" s="17">
        <v>4.0686799999999996</v>
      </c>
      <c r="GX23" s="17">
        <v>4.9260099999999998</v>
      </c>
      <c r="GY23" s="17">
        <v>-0.12601000000000001</v>
      </c>
      <c r="GZ23" s="17">
        <v>16.5</v>
      </c>
      <c r="HA23" s="17">
        <v>18</v>
      </c>
      <c r="HB23" s="17">
        <v>34.47804</v>
      </c>
      <c r="HC23" s="17">
        <v>-17.97804</v>
      </c>
      <c r="HD23" s="17">
        <v>28.2</v>
      </c>
      <c r="HE23" s="17">
        <v>34.439810000000001</v>
      </c>
      <c r="HF23" s="17">
        <v>34.439810000000001</v>
      </c>
      <c r="HG23" s="17">
        <v>-6.2398100000000003</v>
      </c>
      <c r="HH23" s="17">
        <v>2</v>
      </c>
      <c r="HI23" s="17">
        <v>1.97359</v>
      </c>
      <c r="HJ23" s="17">
        <v>1.97359</v>
      </c>
      <c r="HK23" s="17">
        <v>2.6409999999999999E-2</v>
      </c>
      <c r="HL23" s="17">
        <v>0</v>
      </c>
      <c r="HM23" s="17"/>
      <c r="HN23" s="17"/>
      <c r="HO23" s="17">
        <v>0</v>
      </c>
      <c r="HP23" s="17">
        <v>43.1</v>
      </c>
      <c r="HQ23" s="17">
        <v>45.618560000000002</v>
      </c>
      <c r="HR23" s="17">
        <v>45.618560000000002</v>
      </c>
      <c r="HS23" s="17">
        <v>-2.5185599999999999</v>
      </c>
      <c r="HT23" s="17"/>
      <c r="HU23" s="17"/>
      <c r="HV23" s="17"/>
      <c r="HW23" s="17">
        <v>0</v>
      </c>
      <c r="HX23" s="17"/>
      <c r="HY23" s="17"/>
      <c r="HZ23" s="17"/>
      <c r="IA23" s="17">
        <v>0</v>
      </c>
      <c r="IB23" s="17">
        <v>41</v>
      </c>
      <c r="IC23" s="17">
        <v>4.6391799999999996</v>
      </c>
      <c r="ID23" s="17">
        <v>52.408799999999999</v>
      </c>
      <c r="IE23" s="17">
        <v>-11.408799999999999</v>
      </c>
      <c r="IF23" s="17"/>
      <c r="IG23" s="17"/>
      <c r="IH23" s="17"/>
      <c r="II23" s="17">
        <v>0</v>
      </c>
      <c r="IJ23" s="17"/>
      <c r="IK23" s="17"/>
      <c r="IL23" s="17"/>
      <c r="IM23" s="17">
        <v>0</v>
      </c>
      <c r="IN23" s="17">
        <v>47.5</v>
      </c>
      <c r="IO23" s="17">
        <v>48.181449999999998</v>
      </c>
      <c r="IP23" s="17"/>
      <c r="IQ23" s="17">
        <v>47.5</v>
      </c>
      <c r="IR23" s="17"/>
      <c r="IS23" s="17"/>
      <c r="IT23" s="17"/>
      <c r="IU23" s="17">
        <v>0</v>
      </c>
      <c r="IV23" s="17"/>
      <c r="IW23" s="17"/>
      <c r="IX23" s="17"/>
      <c r="IY23" s="17">
        <v>0</v>
      </c>
      <c r="IZ23" s="17"/>
      <c r="JA23" s="17"/>
      <c r="JB23" s="17"/>
      <c r="JC23" s="17">
        <v>0</v>
      </c>
      <c r="JD23" s="17">
        <v>38.6</v>
      </c>
      <c r="JE23" s="17">
        <v>55</v>
      </c>
      <c r="JF23" s="17">
        <v>16.49485</v>
      </c>
      <c r="JG23" s="17">
        <v>22.105149999999998</v>
      </c>
      <c r="JH23" s="17">
        <v>178.6</v>
      </c>
      <c r="JI23" s="17">
        <v>178.35103000000001</v>
      </c>
      <c r="JJ23" s="17">
        <v>178.35103000000001</v>
      </c>
      <c r="JK23" s="17">
        <v>0.24897</v>
      </c>
      <c r="JL23" s="17">
        <v>176.3</v>
      </c>
      <c r="JM23" s="17">
        <v>178.35103000000001</v>
      </c>
      <c r="JN23" s="17">
        <v>178.35103000000001</v>
      </c>
      <c r="JO23" s="17">
        <v>-2.0510299999999999</v>
      </c>
      <c r="JP23" s="17">
        <v>208.3</v>
      </c>
      <c r="JQ23" s="17">
        <v>178.35103000000001</v>
      </c>
      <c r="JR23" s="17">
        <v>178.35103000000001</v>
      </c>
      <c r="JS23" s="17">
        <v>29.948969999999999</v>
      </c>
      <c r="JT23" s="17">
        <v>274.60000000000002</v>
      </c>
      <c r="JU23" s="17">
        <v>268.32992000000002</v>
      </c>
      <c r="JV23" s="17">
        <v>268.32992000000002</v>
      </c>
      <c r="JW23" s="17">
        <v>6.2700800000000001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0.9</v>
      </c>
      <c r="LE23" s="17">
        <v>1.1522699999999999</v>
      </c>
      <c r="LF23" s="17">
        <v>1.1522699999999999</v>
      </c>
      <c r="LG23" s="17">
        <v>-0.25226999999999999</v>
      </c>
      <c r="LH23" s="17">
        <v>35.4</v>
      </c>
      <c r="LI23" s="17">
        <v>20.618559999999999</v>
      </c>
      <c r="LJ23" s="17">
        <v>136.03421</v>
      </c>
      <c r="LK23" s="17">
        <v>-100.63421</v>
      </c>
      <c r="LL23" s="17">
        <v>85.5</v>
      </c>
      <c r="LM23" s="17">
        <v>92.728030000000004</v>
      </c>
      <c r="LN23" s="17">
        <v>87.638729999999995</v>
      </c>
      <c r="LO23" s="17">
        <v>-2.1387299999999998</v>
      </c>
      <c r="LP23" s="17">
        <v>59.2</v>
      </c>
      <c r="LQ23" s="17">
        <v>67.133979999999994</v>
      </c>
      <c r="LR23" s="17">
        <v>67.133979999999994</v>
      </c>
      <c r="LS23" s="17">
        <v>-7.93398</v>
      </c>
      <c r="LT23" s="17">
        <v>75</v>
      </c>
      <c r="LU23" s="17">
        <v>74.383619999999993</v>
      </c>
      <c r="LV23" s="17">
        <v>72.37388</v>
      </c>
      <c r="LW23" s="17">
        <v>2.6261199999999998</v>
      </c>
      <c r="LX23" s="17">
        <v>29.2</v>
      </c>
      <c r="LY23" s="17">
        <v>29.951460000000001</v>
      </c>
      <c r="LZ23" s="17">
        <v>29.951460000000001</v>
      </c>
      <c r="MA23" s="17">
        <v>-0.75146000000000002</v>
      </c>
      <c r="MB23" s="17"/>
      <c r="MC23" s="17"/>
      <c r="MD23" s="17"/>
      <c r="ME23" s="17">
        <v>0</v>
      </c>
      <c r="MF23" s="17"/>
      <c r="MG23" s="17"/>
      <c r="MH23" s="17"/>
      <c r="MI23" s="17">
        <v>0</v>
      </c>
      <c r="MJ23" s="17"/>
      <c r="MK23" s="17"/>
      <c r="ML23" s="17"/>
      <c r="MM23" s="17">
        <v>0</v>
      </c>
      <c r="MN23" s="17">
        <v>147.1</v>
      </c>
      <c r="MO23" s="17">
        <v>149.62415999999999</v>
      </c>
      <c r="MP23" s="17">
        <v>149.62415999999999</v>
      </c>
      <c r="MQ23" s="17">
        <v>-2.5241600000000002</v>
      </c>
      <c r="MR23" s="17">
        <v>149.5</v>
      </c>
      <c r="MS23" s="17">
        <v>149.62415999999999</v>
      </c>
      <c r="MT23" s="17">
        <v>149.62415999999999</v>
      </c>
      <c r="MU23" s="17">
        <v>-0.12416000000000001</v>
      </c>
      <c r="MV23" s="17">
        <v>150.1</v>
      </c>
      <c r="MW23" s="17">
        <v>150.07347999999999</v>
      </c>
      <c r="MX23" s="17">
        <v>150.07347999999999</v>
      </c>
      <c r="MY23" s="17">
        <v>2.6519999999999998E-2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v>
      </c>
      <c r="OC23" s="17">
        <v>7.9000000000000001E-2</v>
      </c>
      <c r="OD23" s="17">
        <v>7.9000000000000001E-2</v>
      </c>
      <c r="OE23" s="17">
        <v>-7.9000000000000001E-2</v>
      </c>
      <c r="OF23" s="17">
        <v>30.9</v>
      </c>
      <c r="OG23" s="17">
        <v>46.8</v>
      </c>
      <c r="OH23" s="17">
        <v>61.491</v>
      </c>
      <c r="OI23" s="17">
        <v>-30.591000000000001</v>
      </c>
      <c r="OJ23" s="17">
        <v>37.200000000000003</v>
      </c>
      <c r="OK23" s="17">
        <v>36.113999999999997</v>
      </c>
      <c r="OL23" s="17">
        <v>36.113999999999997</v>
      </c>
      <c r="OM23" s="17">
        <v>1.0860000000000001</v>
      </c>
      <c r="ON23" s="17">
        <v>18.2</v>
      </c>
      <c r="OO23" s="17">
        <v>12.6</v>
      </c>
      <c r="OP23" s="17">
        <v>14.746</v>
      </c>
      <c r="OQ23" s="17">
        <v>3.4540000000000002</v>
      </c>
      <c r="OR23" s="17">
        <v>0</v>
      </c>
      <c r="OS23" s="17"/>
      <c r="OT23" s="17"/>
      <c r="OU23" s="17">
        <v>0</v>
      </c>
      <c r="OV23" s="17">
        <v>8.3000000000000007</v>
      </c>
      <c r="OW23" s="17">
        <v>7.8</v>
      </c>
      <c r="OX23" s="17">
        <v>7.8</v>
      </c>
      <c r="OY23" s="17">
        <v>0.5</v>
      </c>
      <c r="OZ23" s="17"/>
      <c r="PA23" s="17"/>
      <c r="PB23" s="17"/>
      <c r="PC23" s="17">
        <v>0</v>
      </c>
      <c r="PD23" s="17">
        <v>10</v>
      </c>
      <c r="PE23" s="17">
        <v>9</v>
      </c>
      <c r="PF23" s="17">
        <v>9</v>
      </c>
      <c r="PG23" s="17">
        <v>1</v>
      </c>
      <c r="PH23" s="17">
        <v>1</v>
      </c>
      <c r="PI23" s="17">
        <v>1.46</v>
      </c>
      <c r="PJ23" s="17">
        <v>1.46</v>
      </c>
      <c r="PK23" s="17">
        <v>-0.46</v>
      </c>
      <c r="PL23" s="17">
        <v>0.3</v>
      </c>
      <c r="PM23" s="17">
        <v>1.23</v>
      </c>
      <c r="PN23" s="17">
        <v>1.23</v>
      </c>
      <c r="PO23" s="17">
        <v>-0.93</v>
      </c>
      <c r="PP23" s="17">
        <v>3.2</v>
      </c>
      <c r="PQ23" s="17">
        <v>2.95</v>
      </c>
      <c r="PR23" s="17">
        <v>2.95</v>
      </c>
      <c r="PS23" s="17">
        <v>0.25</v>
      </c>
      <c r="PT23" s="17">
        <v>2</v>
      </c>
      <c r="PU23" s="17">
        <v>2</v>
      </c>
      <c r="PV23" s="17">
        <v>2</v>
      </c>
      <c r="PW23" s="17">
        <v>0</v>
      </c>
      <c r="PX23" s="17">
        <v>19.600000000000001</v>
      </c>
      <c r="PY23" s="17">
        <v>19.417480000000001</v>
      </c>
      <c r="PZ23" s="17">
        <v>19.417480000000001</v>
      </c>
      <c r="QA23" s="17">
        <v>0.18251999999999999</v>
      </c>
      <c r="QB23" s="17">
        <v>8.6999999999999993</v>
      </c>
      <c r="QC23" s="17">
        <v>5.7</v>
      </c>
      <c r="QD23" s="17">
        <v>5.7</v>
      </c>
      <c r="QE23" s="17">
        <v>3</v>
      </c>
      <c r="QF23" s="17">
        <v>4.5</v>
      </c>
      <c r="QG23" s="17">
        <v>5.5</v>
      </c>
      <c r="QH23" s="17">
        <v>5.5</v>
      </c>
      <c r="QI23" s="17">
        <v>-1</v>
      </c>
      <c r="QJ23" s="17">
        <v>3.3</v>
      </c>
      <c r="QK23" s="17">
        <v>3.3</v>
      </c>
      <c r="QL23" s="17">
        <v>3.3</v>
      </c>
      <c r="QM23" s="17">
        <v>0</v>
      </c>
      <c r="QN23" s="17">
        <v>18.399999999999999</v>
      </c>
      <c r="QO23" s="17">
        <v>17.864080000000001</v>
      </c>
      <c r="QP23" s="17">
        <v>17.864080000000001</v>
      </c>
      <c r="QQ23" s="17">
        <v>0.53591999999999995</v>
      </c>
      <c r="QR23" s="17">
        <v>11.9</v>
      </c>
      <c r="QS23" s="17">
        <v>10.005000000000001</v>
      </c>
      <c r="QT23" s="17">
        <v>10.005000000000001</v>
      </c>
      <c r="QU23" s="17">
        <v>1.895</v>
      </c>
      <c r="QV23" s="17">
        <v>14.4</v>
      </c>
      <c r="QW23" s="17">
        <v>8.5980000000000008</v>
      </c>
      <c r="QX23" s="17">
        <v>8.5980000000000008</v>
      </c>
      <c r="QY23" s="17">
        <v>5.8019999999999996</v>
      </c>
      <c r="QZ23" s="17">
        <v>8.8000000000000007</v>
      </c>
      <c r="RA23" s="17">
        <v>15.4</v>
      </c>
      <c r="RB23" s="17">
        <v>13.071</v>
      </c>
      <c r="RC23" s="17">
        <v>-4.2709999999999999</v>
      </c>
      <c r="RD23" s="17">
        <v>22.2</v>
      </c>
      <c r="RE23" s="17">
        <v>30.6</v>
      </c>
      <c r="RF23" s="17">
        <v>29.286999999999999</v>
      </c>
      <c r="RG23" s="17">
        <v>-7.0869999999999997</v>
      </c>
      <c r="RH23" s="17">
        <v>3.9</v>
      </c>
      <c r="RI23" s="17">
        <v>4.2</v>
      </c>
      <c r="RJ23" s="17">
        <v>4.2</v>
      </c>
      <c r="RK23" s="17">
        <v>-0.3</v>
      </c>
      <c r="RL23" s="17">
        <v>2</v>
      </c>
      <c r="RM23" s="17">
        <v>2.4</v>
      </c>
      <c r="RN23" s="17">
        <v>2.4</v>
      </c>
      <c r="RO23" s="17">
        <v>-0.4</v>
      </c>
      <c r="RP23" s="17">
        <v>2.2000000000000002</v>
      </c>
      <c r="RQ23" s="17">
        <v>2.4</v>
      </c>
      <c r="RR23" s="17">
        <v>2.4</v>
      </c>
      <c r="RS23" s="17">
        <v>-0.2</v>
      </c>
      <c r="RT23" s="17">
        <v>2.5</v>
      </c>
      <c r="RU23" s="17">
        <v>2.8</v>
      </c>
      <c r="RV23" s="17">
        <v>2.8</v>
      </c>
      <c r="RW23" s="17">
        <v>-0.3</v>
      </c>
      <c r="RX23" s="17">
        <v>1.3</v>
      </c>
      <c r="RY23" s="17">
        <v>2.3809999999999998</v>
      </c>
      <c r="RZ23" s="17">
        <v>2.3809999999999998</v>
      </c>
      <c r="SA23" s="17">
        <v>-1.081</v>
      </c>
      <c r="SB23" s="17">
        <v>2.4</v>
      </c>
      <c r="SC23" s="17">
        <v>2.331</v>
      </c>
      <c r="SD23" s="17">
        <v>2.331</v>
      </c>
      <c r="SE23" s="17">
        <v>6.9000000000000006E-2</v>
      </c>
      <c r="SF23" s="17">
        <v>11.2</v>
      </c>
      <c r="SG23" s="17"/>
      <c r="SH23" s="17">
        <v>12.12256</v>
      </c>
      <c r="SI23" s="17">
        <v>-0.92256000000000005</v>
      </c>
      <c r="SJ23" s="17">
        <v>1.1000000000000001</v>
      </c>
      <c r="SK23" s="17">
        <v>1.32</v>
      </c>
      <c r="SL23" s="17">
        <v>1.32</v>
      </c>
      <c r="SM23" s="17">
        <v>-0.22</v>
      </c>
      <c r="SN23" s="17">
        <v>0.3</v>
      </c>
      <c r="SO23" s="17">
        <v>0.4</v>
      </c>
      <c r="SP23" s="17">
        <v>0.4</v>
      </c>
      <c r="SQ23" s="17">
        <v>-0.1</v>
      </c>
      <c r="SR23" s="17">
        <v>4.9000000000000004</v>
      </c>
      <c r="SS23" s="17">
        <v>4.9000000000000004</v>
      </c>
      <c r="ST23" s="17">
        <v>4.9000000000000004</v>
      </c>
      <c r="SU23" s="17">
        <v>0</v>
      </c>
      <c r="SV23" s="17">
        <v>3.1</v>
      </c>
      <c r="SW23" s="17">
        <v>3</v>
      </c>
      <c r="SX23" s="17">
        <v>3</v>
      </c>
      <c r="SY23" s="17">
        <v>0.1</v>
      </c>
      <c r="SZ23" s="17">
        <v>3.7</v>
      </c>
      <c r="TA23" s="17">
        <v>3.5</v>
      </c>
      <c r="TB23" s="17">
        <v>3.5</v>
      </c>
      <c r="TC23" s="17">
        <v>0.2</v>
      </c>
      <c r="TD23" s="17">
        <v>6.3</v>
      </c>
      <c r="TE23" s="17">
        <v>5.5</v>
      </c>
      <c r="TF23" s="17">
        <v>5.5</v>
      </c>
      <c r="TG23" s="17">
        <v>0.8</v>
      </c>
      <c r="TH23" s="17">
        <v>16</v>
      </c>
      <c r="TI23" s="17">
        <v>14.56311</v>
      </c>
      <c r="TJ23" s="17">
        <v>14.56311</v>
      </c>
      <c r="TK23" s="17">
        <v>1.43689</v>
      </c>
      <c r="TL23" s="17">
        <v>14.9</v>
      </c>
      <c r="TM23" s="17">
        <v>18.600000000000001</v>
      </c>
      <c r="TN23" s="17">
        <v>17.635000000000002</v>
      </c>
      <c r="TO23" s="17">
        <v>-2.7349999999999999</v>
      </c>
      <c r="TP23" s="17">
        <v>5.7</v>
      </c>
      <c r="TQ23" s="17">
        <v>7.9409999999999998</v>
      </c>
      <c r="TR23" s="17">
        <v>7.9409999999999998</v>
      </c>
      <c r="TS23" s="17">
        <v>-2.2410000000000001</v>
      </c>
      <c r="TT23" s="17">
        <v>15.2</v>
      </c>
      <c r="TU23" s="17">
        <v>3.5</v>
      </c>
      <c r="TV23" s="17">
        <v>0.374</v>
      </c>
      <c r="TW23" s="17">
        <v>14.826000000000001</v>
      </c>
      <c r="TX23" s="17">
        <v>13.5</v>
      </c>
      <c r="TY23" s="17">
        <v>20.9</v>
      </c>
      <c r="TZ23" s="17">
        <v>16.309999999999999</v>
      </c>
      <c r="UA23" s="17">
        <v>-2.81</v>
      </c>
      <c r="UB23" s="17">
        <v>30.1</v>
      </c>
      <c r="UC23" s="17">
        <v>43.7</v>
      </c>
      <c r="UD23" s="17">
        <v>40.869999999999997</v>
      </c>
      <c r="UE23" s="17">
        <v>-10.77</v>
      </c>
      <c r="UF23" s="17">
        <v>0.7</v>
      </c>
      <c r="UG23" s="17">
        <v>0.7</v>
      </c>
      <c r="UH23" s="17">
        <v>0.63700000000000001</v>
      </c>
      <c r="UI23" s="17">
        <v>6.3E-2</v>
      </c>
      <c r="UJ23" s="17">
        <v>0.8</v>
      </c>
      <c r="UK23" s="17">
        <v>0.7</v>
      </c>
      <c r="UL23" s="17">
        <v>0.56399999999999995</v>
      </c>
      <c r="UM23" s="17">
        <v>0.23599999999999999</v>
      </c>
      <c r="UN23" s="17">
        <v>10.492000000000001</v>
      </c>
      <c r="UO23" s="17">
        <v>8</v>
      </c>
      <c r="UP23" s="17">
        <v>8</v>
      </c>
      <c r="UQ23" s="17">
        <v>2.492</v>
      </c>
      <c r="UR23" s="17">
        <v>2.4780000000000002</v>
      </c>
      <c r="US23" s="17">
        <v>3</v>
      </c>
      <c r="UT23" s="17">
        <v>3</v>
      </c>
      <c r="UU23" s="17">
        <v>-0.52200000000000002</v>
      </c>
      <c r="UV23" s="17">
        <v>7.3</v>
      </c>
      <c r="UW23" s="17"/>
      <c r="UX23" s="17"/>
      <c r="UY23" s="17">
        <v>7.3</v>
      </c>
      <c r="UZ23" s="17">
        <v>4.8</v>
      </c>
      <c r="VA23" s="17">
        <v>5</v>
      </c>
      <c r="VB23" s="17">
        <v>5</v>
      </c>
      <c r="VC23" s="17">
        <v>-0.2</v>
      </c>
      <c r="VD23" s="17">
        <v>5.5</v>
      </c>
      <c r="VE23" s="17">
        <v>5.5</v>
      </c>
      <c r="VF23" s="17">
        <v>5.5</v>
      </c>
      <c r="VG23" s="17">
        <v>0</v>
      </c>
      <c r="VH23" s="17">
        <v>5.7</v>
      </c>
      <c r="VI23" s="17">
        <v>5.5</v>
      </c>
      <c r="VJ23" s="17">
        <v>5.5</v>
      </c>
      <c r="VK23" s="17">
        <v>0.2</v>
      </c>
      <c r="VL23" s="17">
        <v>15.3</v>
      </c>
      <c r="VM23" s="17">
        <v>9.4</v>
      </c>
      <c r="VN23" s="17">
        <v>11.645</v>
      </c>
      <c r="VO23" s="17">
        <v>3.6549999999999998</v>
      </c>
      <c r="VP23" s="17">
        <v>124.9</v>
      </c>
      <c r="VQ23" s="17">
        <v>94.537999999999997</v>
      </c>
      <c r="VR23" s="17">
        <v>94.537999999999997</v>
      </c>
      <c r="VS23" s="17">
        <v>30.361999999999998</v>
      </c>
      <c r="VT23" s="17">
        <v>4.0999999999999996</v>
      </c>
      <c r="VU23" s="17">
        <v>10.07</v>
      </c>
      <c r="VV23" s="17">
        <v>10.07</v>
      </c>
      <c r="VW23" s="17">
        <v>-5.97</v>
      </c>
      <c r="VX23" s="17">
        <v>74.7</v>
      </c>
      <c r="VY23" s="17">
        <v>81.046000000000006</v>
      </c>
      <c r="VZ23" s="17">
        <v>81.046000000000006</v>
      </c>
      <c r="WA23" s="17">
        <v>-6.3460000000000001</v>
      </c>
      <c r="WB23" s="17">
        <v>0.6</v>
      </c>
      <c r="WC23" s="17">
        <v>0.6</v>
      </c>
      <c r="WD23" s="17">
        <v>0.6</v>
      </c>
      <c r="WE23" s="17">
        <v>0</v>
      </c>
      <c r="WF23" s="17">
        <v>16.600000000000001</v>
      </c>
      <c r="WG23" s="17">
        <v>1.25</v>
      </c>
      <c r="WH23" s="17">
        <v>6.5640000000000001</v>
      </c>
      <c r="WI23" s="17">
        <v>10.036</v>
      </c>
      <c r="WJ23" s="17">
        <v>14.9</v>
      </c>
      <c r="WK23" s="17">
        <v>3.25</v>
      </c>
      <c r="WL23" s="17">
        <v>11.555999999999999</v>
      </c>
      <c r="WM23" s="17">
        <v>3.3439999999999999</v>
      </c>
      <c r="WN23" s="17">
        <v>59.8</v>
      </c>
      <c r="WO23" s="17">
        <v>59.64</v>
      </c>
      <c r="WP23" s="17">
        <v>59.64</v>
      </c>
      <c r="WQ23" s="17">
        <v>0.16</v>
      </c>
      <c r="WR23" s="17">
        <v>2.9</v>
      </c>
      <c r="WS23" s="17">
        <v>8.9999999999999993E-3</v>
      </c>
      <c r="WT23" s="17">
        <v>8.9999999999999993E-3</v>
      </c>
      <c r="WU23" s="17">
        <v>2.891</v>
      </c>
      <c r="WV23" s="17">
        <v>6.4</v>
      </c>
      <c r="WW23" s="17">
        <v>6.4</v>
      </c>
      <c r="WX23" s="17">
        <v>6.4</v>
      </c>
      <c r="WY23" s="17">
        <v>0</v>
      </c>
      <c r="WZ23" s="17">
        <v>18.7</v>
      </c>
      <c r="XA23" s="17">
        <v>18.4466</v>
      </c>
      <c r="XB23" s="17">
        <v>18.4466</v>
      </c>
      <c r="XC23" s="17">
        <v>0.25340000000000001</v>
      </c>
      <c r="XD23" s="17">
        <v>9.8000000000000007</v>
      </c>
      <c r="XE23" s="17">
        <v>10.8</v>
      </c>
      <c r="XF23" s="17">
        <v>10.8</v>
      </c>
      <c r="XG23" s="17">
        <v>-1</v>
      </c>
      <c r="XH23" s="17">
        <v>35.700000000000003</v>
      </c>
      <c r="XI23" s="17">
        <v>30</v>
      </c>
      <c r="XJ23" s="17">
        <v>30</v>
      </c>
      <c r="XK23" s="17">
        <v>5.7</v>
      </c>
      <c r="XL23" s="17">
        <v>25.5</v>
      </c>
      <c r="XM23" s="17">
        <v>30</v>
      </c>
      <c r="XN23" s="17">
        <v>30</v>
      </c>
      <c r="XO23" s="17">
        <v>-4.5</v>
      </c>
      <c r="XP23" s="17">
        <v>13.8</v>
      </c>
      <c r="XQ23" s="17">
        <v>14</v>
      </c>
      <c r="XR23" s="17">
        <v>14</v>
      </c>
      <c r="XS23" s="17">
        <v>-0.2</v>
      </c>
      <c r="XT23" s="17">
        <v>17.600000000000001</v>
      </c>
      <c r="XU23" s="17">
        <v>20.39</v>
      </c>
      <c r="XV23" s="17">
        <v>20.39</v>
      </c>
      <c r="XW23" s="17">
        <v>-2.79</v>
      </c>
      <c r="XX23" s="17">
        <v>8.6999999999999993</v>
      </c>
      <c r="XY23" s="17">
        <v>7.82</v>
      </c>
      <c r="XZ23" s="17">
        <v>7.82</v>
      </c>
      <c r="YA23" s="17">
        <v>0.88</v>
      </c>
      <c r="YB23" s="17"/>
      <c r="YC23" s="17"/>
      <c r="YD23" s="17"/>
      <c r="YE23" s="17">
        <v>0</v>
      </c>
      <c r="YF23" s="17"/>
      <c r="YG23" s="17"/>
      <c r="YH23" s="17"/>
      <c r="YI23" s="17">
        <v>0</v>
      </c>
    </row>
    <row r="24" spans="1:659" ht="24" customHeight="1" x14ac:dyDescent="0.3">
      <c r="A24" s="1"/>
      <c r="B24" s="18" t="s">
        <v>712</v>
      </c>
      <c r="C24" s="18" t="s">
        <v>728</v>
      </c>
      <c r="D24" s="19">
        <v>27.8</v>
      </c>
      <c r="E24" s="19">
        <v>18.329899999999999</v>
      </c>
      <c r="F24" s="19">
        <v>26.941369999999999</v>
      </c>
      <c r="G24" s="19">
        <v>0.85863</v>
      </c>
      <c r="H24" s="19">
        <v>597.70000000000005</v>
      </c>
      <c r="I24" s="19">
        <v>594.17128000000002</v>
      </c>
      <c r="J24" s="19">
        <v>594.17128000000002</v>
      </c>
      <c r="K24" s="19">
        <v>3.5287199999999999</v>
      </c>
      <c r="L24" s="19">
        <v>203.9</v>
      </c>
      <c r="M24" s="19">
        <v>193.29447999999999</v>
      </c>
      <c r="N24" s="19">
        <v>193.29447999999999</v>
      </c>
      <c r="O24" s="19">
        <v>10.60552</v>
      </c>
      <c r="P24" s="19"/>
      <c r="Q24" s="19"/>
      <c r="R24" s="19"/>
      <c r="S24" s="19">
        <v>0</v>
      </c>
      <c r="T24" s="19"/>
      <c r="U24" s="19"/>
      <c r="V24" s="19"/>
      <c r="W24" s="19">
        <v>0</v>
      </c>
      <c r="X24" s="19">
        <v>11.8</v>
      </c>
      <c r="Y24" s="19">
        <v>12.09104</v>
      </c>
      <c r="Z24" s="19">
        <v>12.09104</v>
      </c>
      <c r="AA24" s="19">
        <v>-0.29104000000000002</v>
      </c>
      <c r="AB24" s="19">
        <v>80.099999999999994</v>
      </c>
      <c r="AC24" s="19">
        <v>77.308000000000007</v>
      </c>
      <c r="AD24" s="19">
        <v>89.571860000000001</v>
      </c>
      <c r="AE24" s="19">
        <v>-9.4718599999999995</v>
      </c>
      <c r="AF24" s="19"/>
      <c r="AG24" s="19"/>
      <c r="AH24" s="19"/>
      <c r="AI24" s="19">
        <v>0</v>
      </c>
      <c r="AJ24" s="19"/>
      <c r="AK24" s="19"/>
      <c r="AL24" s="19"/>
      <c r="AM24" s="19">
        <v>0</v>
      </c>
      <c r="AN24" s="19">
        <v>105.6</v>
      </c>
      <c r="AO24" s="19">
        <v>122.1</v>
      </c>
      <c r="AP24" s="19">
        <v>122.1</v>
      </c>
      <c r="AQ24" s="19">
        <v>-16.5</v>
      </c>
      <c r="AR24" s="19">
        <v>104.8</v>
      </c>
      <c r="AS24" s="19">
        <v>122.1</v>
      </c>
      <c r="AT24" s="19">
        <v>122.1</v>
      </c>
      <c r="AU24" s="19">
        <v>-17.3</v>
      </c>
      <c r="AV24" s="19">
        <v>105</v>
      </c>
      <c r="AW24" s="19">
        <v>122.1</v>
      </c>
      <c r="AX24" s="19">
        <v>122.1</v>
      </c>
      <c r="AY24" s="19">
        <v>-17.100000000000001</v>
      </c>
      <c r="AZ24" s="19">
        <v>206.6</v>
      </c>
      <c r="BA24" s="19">
        <v>183.7</v>
      </c>
      <c r="BB24" s="19">
        <v>183.7</v>
      </c>
      <c r="BC24" s="19">
        <v>22.9</v>
      </c>
      <c r="BD24" s="19">
        <v>216.5</v>
      </c>
      <c r="BE24" s="19">
        <v>208.07390000000001</v>
      </c>
      <c r="BF24" s="19">
        <v>208.07390000000001</v>
      </c>
      <c r="BG24" s="19">
        <v>8.4260999999999999</v>
      </c>
      <c r="BH24" s="19">
        <v>112.1</v>
      </c>
      <c r="BI24" s="19">
        <v>104.34936999999999</v>
      </c>
      <c r="BJ24" s="19">
        <v>104.34936999999999</v>
      </c>
      <c r="BK24" s="19">
        <v>7.7506300000000001</v>
      </c>
      <c r="BL24" s="19">
        <v>314.3</v>
      </c>
      <c r="BM24" s="19">
        <v>168.56899999999999</v>
      </c>
      <c r="BN24" s="19">
        <v>178.99909</v>
      </c>
      <c r="BO24" s="19">
        <v>135.30090999999999</v>
      </c>
      <c r="BP24" s="19">
        <v>4.3</v>
      </c>
      <c r="BQ24" s="19">
        <v>3.9165100000000002</v>
      </c>
      <c r="BR24" s="19">
        <v>3.9165100000000002</v>
      </c>
      <c r="BS24" s="19">
        <v>0.38349</v>
      </c>
      <c r="BT24" s="19"/>
      <c r="BU24" s="19"/>
      <c r="BV24" s="19"/>
      <c r="BW24" s="19">
        <v>0</v>
      </c>
      <c r="BX24" s="19"/>
      <c r="BY24" s="19"/>
      <c r="BZ24" s="19"/>
      <c r="CA24" s="19">
        <v>0</v>
      </c>
      <c r="CB24" s="19"/>
      <c r="CC24" s="19"/>
      <c r="CD24" s="19"/>
      <c r="CE24" s="19">
        <v>0</v>
      </c>
      <c r="CF24" s="19"/>
      <c r="CG24" s="19"/>
      <c r="CH24" s="19"/>
      <c r="CI24" s="19">
        <v>0</v>
      </c>
      <c r="CJ24" s="19">
        <v>119.6</v>
      </c>
      <c r="CK24" s="19">
        <v>115.83387999999999</v>
      </c>
      <c r="CL24" s="19">
        <v>115.83387999999999</v>
      </c>
      <c r="CM24" s="19">
        <v>3.7661199999999999</v>
      </c>
      <c r="CN24" s="19">
        <v>7.6</v>
      </c>
      <c r="CO24" s="19">
        <v>5.1333399999999996</v>
      </c>
      <c r="CP24" s="19">
        <v>5.1333399999999996</v>
      </c>
      <c r="CQ24" s="19">
        <v>2.4666600000000001</v>
      </c>
      <c r="CR24" s="19">
        <v>5.2</v>
      </c>
      <c r="CS24" s="19">
        <v>2.8177599999999998</v>
      </c>
      <c r="CT24" s="19">
        <v>2.8177599999999998</v>
      </c>
      <c r="CU24" s="19">
        <v>2.3822399999999999</v>
      </c>
      <c r="CV24" s="19"/>
      <c r="CW24" s="19"/>
      <c r="CX24" s="19"/>
      <c r="CY24" s="19">
        <v>0</v>
      </c>
      <c r="CZ24" s="19">
        <v>6.9</v>
      </c>
      <c r="DA24" s="19">
        <v>6.8787000000000003</v>
      </c>
      <c r="DB24" s="19">
        <v>6.8787000000000003</v>
      </c>
      <c r="DC24" s="19">
        <v>2.1299999999999999E-2</v>
      </c>
      <c r="DD24" s="19">
        <v>12.6</v>
      </c>
      <c r="DE24" s="19">
        <v>14.919420000000001</v>
      </c>
      <c r="DF24" s="19">
        <v>14.919420000000001</v>
      </c>
      <c r="DG24" s="19">
        <v>-2.31942</v>
      </c>
      <c r="DH24" s="19">
        <v>60.2</v>
      </c>
      <c r="DI24" s="19">
        <v>60</v>
      </c>
      <c r="DJ24" s="19">
        <v>58.666679999999999</v>
      </c>
      <c r="DK24" s="19">
        <v>1.53332</v>
      </c>
      <c r="DL24" s="19"/>
      <c r="DM24" s="19"/>
      <c r="DN24" s="19"/>
      <c r="DO24" s="19">
        <v>0</v>
      </c>
      <c r="DP24" s="19"/>
      <c r="DQ24" s="19"/>
      <c r="DR24" s="19"/>
      <c r="DS24" s="19">
        <v>0</v>
      </c>
      <c r="DT24" s="19"/>
      <c r="DU24" s="19"/>
      <c r="DV24" s="19"/>
      <c r="DW24" s="19">
        <v>0</v>
      </c>
      <c r="DX24" s="19"/>
      <c r="DY24" s="19"/>
      <c r="DZ24" s="19"/>
      <c r="EA24" s="19">
        <v>0</v>
      </c>
      <c r="EB24" s="19">
        <v>57.2</v>
      </c>
      <c r="EC24" s="19">
        <v>40.689480000000003</v>
      </c>
      <c r="ED24" s="19">
        <v>56.515709999999999</v>
      </c>
      <c r="EE24" s="19">
        <v>0.68428999999999995</v>
      </c>
      <c r="EF24" s="19">
        <v>38.299999999999997</v>
      </c>
      <c r="EG24" s="19">
        <v>105.98739</v>
      </c>
      <c r="EH24" s="19">
        <v>103.21630999999999</v>
      </c>
      <c r="EI24" s="19">
        <v>-64.916309999999996</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38.299999999999997</v>
      </c>
      <c r="FE24" s="19">
        <v>31.47298</v>
      </c>
      <c r="FF24" s="19">
        <v>32.788400000000003</v>
      </c>
      <c r="FG24" s="19">
        <v>5.5115999999999996</v>
      </c>
      <c r="FH24" s="19">
        <v>0</v>
      </c>
      <c r="FI24" s="19"/>
      <c r="FJ24" s="19">
        <v>75</v>
      </c>
      <c r="FK24" s="19">
        <v>-75</v>
      </c>
      <c r="FL24" s="19">
        <v>24.7</v>
      </c>
      <c r="FM24" s="19">
        <v>23.045200000000001</v>
      </c>
      <c r="FN24" s="19">
        <v>19.79213</v>
      </c>
      <c r="FO24" s="19">
        <v>4.90787</v>
      </c>
      <c r="FP24" s="19">
        <v>18.600000000000001</v>
      </c>
      <c r="FQ24" s="19">
        <v>19.192229999999999</v>
      </c>
      <c r="FR24" s="19">
        <v>19.192229999999999</v>
      </c>
      <c r="FS24" s="19">
        <v>-0.59223000000000003</v>
      </c>
      <c r="FT24" s="19">
        <v>14.8</v>
      </c>
      <c r="FU24" s="19">
        <v>13.1068</v>
      </c>
      <c r="FV24" s="19">
        <v>13.1068</v>
      </c>
      <c r="FW24" s="19">
        <v>1.6932</v>
      </c>
      <c r="FX24" s="19">
        <v>59.1</v>
      </c>
      <c r="FY24" s="19">
        <v>63.29598</v>
      </c>
      <c r="FZ24" s="19">
        <v>63.29598</v>
      </c>
      <c r="GA24" s="19">
        <v>-4.1959799999999996</v>
      </c>
      <c r="GB24" s="19">
        <v>122.45278999999999</v>
      </c>
      <c r="GC24" s="19">
        <v>184.91498000000001</v>
      </c>
      <c r="GD24" s="19">
        <v>184.84003000000001</v>
      </c>
      <c r="GE24" s="19">
        <v>-62.387239999999998</v>
      </c>
      <c r="GF24" s="19">
        <v>122.66701999999999</v>
      </c>
      <c r="GG24" s="19">
        <v>184.91498000000001</v>
      </c>
      <c r="GH24" s="19">
        <v>184.84003000000001</v>
      </c>
      <c r="GI24" s="19">
        <v>-62.173009999999998</v>
      </c>
      <c r="GJ24" s="19">
        <v>153.62810999999999</v>
      </c>
      <c r="GK24" s="19">
        <v>185.47028</v>
      </c>
      <c r="GL24" s="19">
        <v>185.39510999999999</v>
      </c>
      <c r="GM24" s="19">
        <v>-31.766999999999999</v>
      </c>
      <c r="GN24" s="19">
        <v>62.2</v>
      </c>
      <c r="GO24" s="19">
        <v>58.057119999999998</v>
      </c>
      <c r="GP24" s="19">
        <v>38.253500000000003</v>
      </c>
      <c r="GQ24" s="19">
        <v>23.9465</v>
      </c>
      <c r="GR24" s="19">
        <v>7.7</v>
      </c>
      <c r="GS24" s="19">
        <v>8.2552000000000003</v>
      </c>
      <c r="GT24" s="19">
        <v>4.6954900000000004</v>
      </c>
      <c r="GU24" s="19">
        <v>3.0045099999999998</v>
      </c>
      <c r="GV24" s="19">
        <v>5.4</v>
      </c>
      <c r="GW24" s="19">
        <v>4.0686799999999996</v>
      </c>
      <c r="GX24" s="19">
        <v>4.9260099999999998</v>
      </c>
      <c r="GY24" s="19">
        <v>0.47399000000000002</v>
      </c>
      <c r="GZ24" s="19">
        <v>17.8</v>
      </c>
      <c r="HA24" s="19">
        <v>18</v>
      </c>
      <c r="HB24" s="19">
        <v>34.47804</v>
      </c>
      <c r="HC24" s="19">
        <v>-16.678039999999999</v>
      </c>
      <c r="HD24" s="19">
        <v>36.9</v>
      </c>
      <c r="HE24" s="19">
        <v>34.439810000000001</v>
      </c>
      <c r="HF24" s="19">
        <v>34.439810000000001</v>
      </c>
      <c r="HG24" s="19">
        <v>2.4601899999999999</v>
      </c>
      <c r="HH24" s="19">
        <v>2</v>
      </c>
      <c r="HI24" s="19">
        <v>1.97359</v>
      </c>
      <c r="HJ24" s="19">
        <v>1.97359</v>
      </c>
      <c r="HK24" s="19">
        <v>2.6409999999999999E-2</v>
      </c>
      <c r="HL24" s="19">
        <v>0</v>
      </c>
      <c r="HM24" s="19"/>
      <c r="HN24" s="19"/>
      <c r="HO24" s="19">
        <v>0</v>
      </c>
      <c r="HP24" s="19">
        <v>46.9</v>
      </c>
      <c r="HQ24" s="19">
        <v>45.618560000000002</v>
      </c>
      <c r="HR24" s="19">
        <v>45.618560000000002</v>
      </c>
      <c r="HS24" s="19">
        <v>1.2814399999999999</v>
      </c>
      <c r="HT24" s="19"/>
      <c r="HU24" s="19"/>
      <c r="HV24" s="19"/>
      <c r="HW24" s="19">
        <v>0</v>
      </c>
      <c r="HX24" s="19"/>
      <c r="HY24" s="19"/>
      <c r="HZ24" s="19"/>
      <c r="IA24" s="19">
        <v>0</v>
      </c>
      <c r="IB24" s="19">
        <v>7.5</v>
      </c>
      <c r="IC24" s="19">
        <v>20.253799999999998</v>
      </c>
      <c r="ID24" s="19">
        <v>21.913509999999999</v>
      </c>
      <c r="IE24" s="19">
        <v>-14.41351</v>
      </c>
      <c r="IF24" s="19"/>
      <c r="IG24" s="19"/>
      <c r="IH24" s="19"/>
      <c r="II24" s="19">
        <v>0</v>
      </c>
      <c r="IJ24" s="19"/>
      <c r="IK24" s="19"/>
      <c r="IL24" s="19"/>
      <c r="IM24" s="19">
        <v>0</v>
      </c>
      <c r="IN24" s="19">
        <v>47.3</v>
      </c>
      <c r="IO24" s="19">
        <v>48.181449999999998</v>
      </c>
      <c r="IP24" s="19"/>
      <c r="IQ24" s="19">
        <v>47.3</v>
      </c>
      <c r="IR24" s="19"/>
      <c r="IS24" s="19"/>
      <c r="IT24" s="19"/>
      <c r="IU24" s="19">
        <v>0</v>
      </c>
      <c r="IV24" s="19"/>
      <c r="IW24" s="19"/>
      <c r="IX24" s="19"/>
      <c r="IY24" s="19">
        <v>0</v>
      </c>
      <c r="IZ24" s="19"/>
      <c r="JA24" s="19"/>
      <c r="JB24" s="19"/>
      <c r="JC24" s="19">
        <v>0</v>
      </c>
      <c r="JD24" s="19">
        <v>39.1</v>
      </c>
      <c r="JE24" s="19">
        <v>55</v>
      </c>
      <c r="JF24" s="19">
        <v>16.49485</v>
      </c>
      <c r="JG24" s="19">
        <v>22.605149999999998</v>
      </c>
      <c r="JH24" s="19">
        <v>178.6</v>
      </c>
      <c r="JI24" s="19">
        <v>178.35103000000001</v>
      </c>
      <c r="JJ24" s="19">
        <v>178.35103000000001</v>
      </c>
      <c r="JK24" s="19">
        <v>0.24897</v>
      </c>
      <c r="JL24" s="19">
        <v>176.1</v>
      </c>
      <c r="JM24" s="19">
        <v>178.35103000000001</v>
      </c>
      <c r="JN24" s="19">
        <v>178.35103000000001</v>
      </c>
      <c r="JO24" s="19">
        <v>-2.2510300000000001</v>
      </c>
      <c r="JP24" s="19">
        <v>208.7</v>
      </c>
      <c r="JQ24" s="19">
        <v>178.35103000000001</v>
      </c>
      <c r="JR24" s="19">
        <v>178.35103000000001</v>
      </c>
      <c r="JS24" s="19">
        <v>30.348970000000001</v>
      </c>
      <c r="JT24" s="19">
        <v>274.60000000000002</v>
      </c>
      <c r="JU24" s="19">
        <v>268.32992000000002</v>
      </c>
      <c r="JV24" s="19">
        <v>268.32992000000002</v>
      </c>
      <c r="JW24" s="19">
        <v>6.2700800000000001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0.9</v>
      </c>
      <c r="LE24" s="19">
        <v>1.1522699999999999</v>
      </c>
      <c r="LF24" s="19">
        <v>1.1522699999999999</v>
      </c>
      <c r="LG24" s="19">
        <v>-0.25226999999999999</v>
      </c>
      <c r="LH24" s="19">
        <v>46.1</v>
      </c>
      <c r="LI24" s="19">
        <v>30.082789999999999</v>
      </c>
      <c r="LJ24" s="19">
        <v>80.595039999999997</v>
      </c>
      <c r="LK24" s="19">
        <v>-34.495040000000003</v>
      </c>
      <c r="LL24" s="19">
        <v>96.7</v>
      </c>
      <c r="LM24" s="19">
        <v>97.250280000000004</v>
      </c>
      <c r="LN24" s="19">
        <v>92.444500000000005</v>
      </c>
      <c r="LO24" s="19">
        <v>4.2554999999999996</v>
      </c>
      <c r="LP24" s="19">
        <v>61</v>
      </c>
      <c r="LQ24" s="19">
        <v>67.133979999999994</v>
      </c>
      <c r="LR24" s="19">
        <v>67.133979999999994</v>
      </c>
      <c r="LS24" s="19">
        <v>-6.1339800000000002</v>
      </c>
      <c r="LT24" s="19">
        <v>75.900000000000006</v>
      </c>
      <c r="LU24" s="19">
        <v>72.37388</v>
      </c>
      <c r="LV24" s="19">
        <v>72.37388</v>
      </c>
      <c r="LW24" s="19">
        <v>3.5261200000000001</v>
      </c>
      <c r="LX24" s="19">
        <v>29.9</v>
      </c>
      <c r="LY24" s="19">
        <v>29.951460000000001</v>
      </c>
      <c r="LZ24" s="19">
        <v>29.951460000000001</v>
      </c>
      <c r="MA24" s="19">
        <v>-5.1459999999999999E-2</v>
      </c>
      <c r="MB24" s="19"/>
      <c r="MC24" s="19"/>
      <c r="MD24" s="19"/>
      <c r="ME24" s="19">
        <v>0</v>
      </c>
      <c r="MF24" s="19"/>
      <c r="MG24" s="19"/>
      <c r="MH24" s="19"/>
      <c r="MI24" s="19">
        <v>0</v>
      </c>
      <c r="MJ24" s="19"/>
      <c r="MK24" s="19"/>
      <c r="ML24" s="19"/>
      <c r="MM24" s="19">
        <v>0</v>
      </c>
      <c r="MN24" s="19">
        <v>102.4</v>
      </c>
      <c r="MO24" s="19">
        <v>149.62415999999999</v>
      </c>
      <c r="MP24" s="19">
        <v>149.62415999999999</v>
      </c>
      <c r="MQ24" s="19">
        <v>-47.224159999999998</v>
      </c>
      <c r="MR24" s="19">
        <v>102.2</v>
      </c>
      <c r="MS24" s="19">
        <v>149.62415999999999</v>
      </c>
      <c r="MT24" s="19">
        <v>149.62415999999999</v>
      </c>
      <c r="MU24" s="19">
        <v>-47.424160000000001</v>
      </c>
      <c r="MV24" s="19">
        <v>121.8</v>
      </c>
      <c r="MW24" s="19">
        <v>150.07347999999999</v>
      </c>
      <c r="MX24" s="19">
        <v>150.07347999999999</v>
      </c>
      <c r="MY24" s="19">
        <v>-28.273479999999999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0.1</v>
      </c>
      <c r="OC24" s="19">
        <v>0.11799999999999999</v>
      </c>
      <c r="OD24" s="19">
        <v>0.11799999999999999</v>
      </c>
      <c r="OE24" s="19">
        <v>-1.7999999999999999E-2</v>
      </c>
      <c r="OF24" s="19">
        <v>32.5</v>
      </c>
      <c r="OG24" s="19">
        <v>49.2</v>
      </c>
      <c r="OH24" s="19">
        <v>61.235999999999997</v>
      </c>
      <c r="OI24" s="19">
        <v>-28.736000000000001</v>
      </c>
      <c r="OJ24" s="19">
        <v>57.5</v>
      </c>
      <c r="OK24" s="19">
        <v>52.244999999999997</v>
      </c>
      <c r="OL24" s="19">
        <v>52.244999999999997</v>
      </c>
      <c r="OM24" s="19">
        <v>5.2549999999999999</v>
      </c>
      <c r="ON24" s="19">
        <v>18.100000000000001</v>
      </c>
      <c r="OO24" s="19">
        <v>13.1</v>
      </c>
      <c r="OP24" s="19">
        <v>14.39</v>
      </c>
      <c r="OQ24" s="19">
        <v>3.71</v>
      </c>
      <c r="OR24" s="19">
        <v>0.1</v>
      </c>
      <c r="OS24" s="19"/>
      <c r="OT24" s="19"/>
      <c r="OU24" s="19">
        <v>0.1</v>
      </c>
      <c r="OV24" s="19">
        <v>8.4</v>
      </c>
      <c r="OW24" s="19">
        <v>7.8</v>
      </c>
      <c r="OX24" s="19">
        <v>7.8</v>
      </c>
      <c r="OY24" s="19">
        <v>0.6</v>
      </c>
      <c r="OZ24" s="19"/>
      <c r="PA24" s="19"/>
      <c r="PB24" s="19"/>
      <c r="PC24" s="19">
        <v>0</v>
      </c>
      <c r="PD24" s="19">
        <v>9.9</v>
      </c>
      <c r="PE24" s="19">
        <v>9</v>
      </c>
      <c r="PF24" s="19">
        <v>9</v>
      </c>
      <c r="PG24" s="19">
        <v>0.9</v>
      </c>
      <c r="PH24" s="19">
        <v>1.1000000000000001</v>
      </c>
      <c r="PI24" s="19">
        <v>1.46</v>
      </c>
      <c r="PJ24" s="19">
        <v>1.46</v>
      </c>
      <c r="PK24" s="19">
        <v>-0.36</v>
      </c>
      <c r="PL24" s="19">
        <v>0.3</v>
      </c>
      <c r="PM24" s="19">
        <v>1.23</v>
      </c>
      <c r="PN24" s="19">
        <v>1.23</v>
      </c>
      <c r="PO24" s="19">
        <v>-0.93</v>
      </c>
      <c r="PP24" s="19">
        <v>3.2</v>
      </c>
      <c r="PQ24" s="19">
        <v>2.95</v>
      </c>
      <c r="PR24" s="19">
        <v>2.95</v>
      </c>
      <c r="PS24" s="19">
        <v>0.25</v>
      </c>
      <c r="PT24" s="19">
        <v>2</v>
      </c>
      <c r="PU24" s="19">
        <v>2</v>
      </c>
      <c r="PV24" s="19">
        <v>2</v>
      </c>
      <c r="PW24" s="19">
        <v>0</v>
      </c>
      <c r="PX24" s="19">
        <v>19.899999999999999</v>
      </c>
      <c r="PY24" s="19">
        <v>19.417480000000001</v>
      </c>
      <c r="PZ24" s="19">
        <v>19.417480000000001</v>
      </c>
      <c r="QA24" s="19">
        <v>0.48252</v>
      </c>
      <c r="QB24" s="19">
        <v>8.6999999999999993</v>
      </c>
      <c r="QC24" s="19">
        <v>5.7</v>
      </c>
      <c r="QD24" s="19">
        <v>5.7</v>
      </c>
      <c r="QE24" s="19">
        <v>3</v>
      </c>
      <c r="QF24" s="19">
        <v>4.5</v>
      </c>
      <c r="QG24" s="19">
        <v>5.5</v>
      </c>
      <c r="QH24" s="19">
        <v>5.5</v>
      </c>
      <c r="QI24" s="19">
        <v>-1</v>
      </c>
      <c r="QJ24" s="19">
        <v>3.3</v>
      </c>
      <c r="QK24" s="19">
        <v>3.3</v>
      </c>
      <c r="QL24" s="19">
        <v>3.3</v>
      </c>
      <c r="QM24" s="19">
        <v>0</v>
      </c>
      <c r="QN24" s="19">
        <v>18.399999999999999</v>
      </c>
      <c r="QO24" s="19">
        <v>17.864080000000001</v>
      </c>
      <c r="QP24" s="19">
        <v>17.864080000000001</v>
      </c>
      <c r="QQ24" s="19">
        <v>0.53591999999999995</v>
      </c>
      <c r="QR24" s="19">
        <v>12.6</v>
      </c>
      <c r="QS24" s="19">
        <v>12.193</v>
      </c>
      <c r="QT24" s="19">
        <v>12.193</v>
      </c>
      <c r="QU24" s="19">
        <v>0.40699999999999997</v>
      </c>
      <c r="QV24" s="19">
        <v>15.2</v>
      </c>
      <c r="QW24" s="19">
        <v>13.125999999999999</v>
      </c>
      <c r="QX24" s="19">
        <v>13.125999999999999</v>
      </c>
      <c r="QY24" s="19">
        <v>2.0739999999999998</v>
      </c>
      <c r="QZ24" s="19">
        <v>10.9</v>
      </c>
      <c r="RA24" s="19">
        <v>16.600000000000001</v>
      </c>
      <c r="RB24" s="19">
        <v>12.907999999999999</v>
      </c>
      <c r="RC24" s="19">
        <v>-2.008</v>
      </c>
      <c r="RD24" s="19">
        <v>24.9</v>
      </c>
      <c r="RE24" s="19">
        <v>30.4</v>
      </c>
      <c r="RF24" s="19">
        <v>28.991</v>
      </c>
      <c r="RG24" s="19">
        <v>-4.0910000000000002</v>
      </c>
      <c r="RH24" s="19">
        <v>3.9</v>
      </c>
      <c r="RI24" s="19">
        <v>4.2</v>
      </c>
      <c r="RJ24" s="19">
        <v>4.2</v>
      </c>
      <c r="RK24" s="19">
        <v>-0.3</v>
      </c>
      <c r="RL24" s="19">
        <v>2</v>
      </c>
      <c r="RM24" s="19">
        <v>2.4</v>
      </c>
      <c r="RN24" s="19">
        <v>2.4</v>
      </c>
      <c r="RO24" s="19">
        <v>-0.4</v>
      </c>
      <c r="RP24" s="19">
        <v>2.2000000000000002</v>
      </c>
      <c r="RQ24" s="19">
        <v>2.4</v>
      </c>
      <c r="RR24" s="19">
        <v>2.4</v>
      </c>
      <c r="RS24" s="19">
        <v>-0.2</v>
      </c>
      <c r="RT24" s="19">
        <v>2.5</v>
      </c>
      <c r="RU24" s="19">
        <v>2.8</v>
      </c>
      <c r="RV24" s="19">
        <v>2.8</v>
      </c>
      <c r="RW24" s="19">
        <v>-0.3</v>
      </c>
      <c r="RX24" s="19">
        <v>2.7</v>
      </c>
      <c r="RY24" s="19">
        <v>4.1639999999999997</v>
      </c>
      <c r="RZ24" s="19">
        <v>4.1639999999999997</v>
      </c>
      <c r="SA24" s="19">
        <v>-1.464</v>
      </c>
      <c r="SB24" s="19">
        <v>2.4</v>
      </c>
      <c r="SC24" s="19">
        <v>2.331</v>
      </c>
      <c r="SD24" s="19">
        <v>2.331</v>
      </c>
      <c r="SE24" s="19">
        <v>6.9000000000000006E-2</v>
      </c>
      <c r="SF24" s="19">
        <v>7.2</v>
      </c>
      <c r="SG24" s="19">
        <v>4.6848599999999996</v>
      </c>
      <c r="SH24" s="19">
        <v>5.0687699999999998</v>
      </c>
      <c r="SI24" s="19">
        <v>2.13123</v>
      </c>
      <c r="SJ24" s="19">
        <v>1.1000000000000001</v>
      </c>
      <c r="SK24" s="19">
        <v>1.28</v>
      </c>
      <c r="SL24" s="19">
        <v>1.28</v>
      </c>
      <c r="SM24" s="19">
        <v>-0.18</v>
      </c>
      <c r="SN24" s="19">
        <v>0.3</v>
      </c>
      <c r="SO24" s="19">
        <v>0.4</v>
      </c>
      <c r="SP24" s="19">
        <v>0.4</v>
      </c>
      <c r="SQ24" s="19">
        <v>-0.1</v>
      </c>
      <c r="SR24" s="19">
        <v>4.9000000000000004</v>
      </c>
      <c r="SS24" s="19">
        <v>4.9000000000000004</v>
      </c>
      <c r="ST24" s="19">
        <v>4.9000000000000004</v>
      </c>
      <c r="SU24" s="19">
        <v>0</v>
      </c>
      <c r="SV24" s="19">
        <v>3.1</v>
      </c>
      <c r="SW24" s="19">
        <v>3</v>
      </c>
      <c r="SX24" s="19">
        <v>3</v>
      </c>
      <c r="SY24" s="19">
        <v>0.1</v>
      </c>
      <c r="SZ24" s="19">
        <v>4</v>
      </c>
      <c r="TA24" s="19">
        <v>3.5</v>
      </c>
      <c r="TB24" s="19">
        <v>3.5</v>
      </c>
      <c r="TC24" s="19">
        <v>0.5</v>
      </c>
      <c r="TD24" s="19">
        <v>6.4</v>
      </c>
      <c r="TE24" s="19">
        <v>5.5</v>
      </c>
      <c r="TF24" s="19">
        <v>5.5</v>
      </c>
      <c r="TG24" s="19">
        <v>0.9</v>
      </c>
      <c r="TH24" s="19">
        <v>16</v>
      </c>
      <c r="TI24" s="19">
        <v>14.56311</v>
      </c>
      <c r="TJ24" s="19">
        <v>14.56311</v>
      </c>
      <c r="TK24" s="19">
        <v>1.43689</v>
      </c>
      <c r="TL24" s="19">
        <v>12.1</v>
      </c>
      <c r="TM24" s="19">
        <v>18</v>
      </c>
      <c r="TN24" s="19">
        <v>16.981000000000002</v>
      </c>
      <c r="TO24" s="19">
        <v>-4.8810000000000002</v>
      </c>
      <c r="TP24" s="19">
        <v>6</v>
      </c>
      <c r="TQ24" s="19">
        <v>7.3760000000000003</v>
      </c>
      <c r="TR24" s="19">
        <v>7.3760000000000003</v>
      </c>
      <c r="TS24" s="19">
        <v>-1.3759999999999999</v>
      </c>
      <c r="TT24" s="19">
        <v>24.5</v>
      </c>
      <c r="TU24" s="19">
        <v>13.7</v>
      </c>
      <c r="TV24" s="19">
        <v>10.286</v>
      </c>
      <c r="TW24" s="19">
        <v>14.214</v>
      </c>
      <c r="TX24" s="19">
        <v>14</v>
      </c>
      <c r="TY24" s="19">
        <v>23.2</v>
      </c>
      <c r="TZ24" s="19">
        <v>16.504000000000001</v>
      </c>
      <c r="UA24" s="19">
        <v>-2.504</v>
      </c>
      <c r="UB24" s="19">
        <v>26.5</v>
      </c>
      <c r="UC24" s="19">
        <v>45.6</v>
      </c>
      <c r="UD24" s="19">
        <v>41.165999999999997</v>
      </c>
      <c r="UE24" s="19">
        <v>-14.666</v>
      </c>
      <c r="UF24" s="19">
        <v>0.1</v>
      </c>
      <c r="UG24" s="19">
        <v>1.1000000000000001</v>
      </c>
      <c r="UH24" s="19">
        <v>0.76</v>
      </c>
      <c r="UI24" s="19">
        <v>-0.66</v>
      </c>
      <c r="UJ24" s="19">
        <v>0.3</v>
      </c>
      <c r="UK24" s="19">
        <v>1.1000000000000001</v>
      </c>
      <c r="UL24" s="19">
        <v>0.76100000000000001</v>
      </c>
      <c r="UM24" s="19">
        <v>-0.46100000000000002</v>
      </c>
      <c r="UN24" s="19">
        <v>10.492000000000001</v>
      </c>
      <c r="UO24" s="19">
        <v>8</v>
      </c>
      <c r="UP24" s="19">
        <v>8</v>
      </c>
      <c r="UQ24" s="19">
        <v>2.492</v>
      </c>
      <c r="UR24" s="19">
        <v>2.4769999999999999</v>
      </c>
      <c r="US24" s="19">
        <v>3</v>
      </c>
      <c r="UT24" s="19">
        <v>3</v>
      </c>
      <c r="UU24" s="19">
        <v>-0.52300000000000002</v>
      </c>
      <c r="UV24" s="19">
        <v>7.3</v>
      </c>
      <c r="UW24" s="19"/>
      <c r="UX24" s="19"/>
      <c r="UY24" s="19">
        <v>7.3</v>
      </c>
      <c r="UZ24" s="19">
        <v>4.8</v>
      </c>
      <c r="VA24" s="19">
        <v>5</v>
      </c>
      <c r="VB24" s="19">
        <v>5</v>
      </c>
      <c r="VC24" s="19">
        <v>-0.2</v>
      </c>
      <c r="VD24" s="19">
        <v>5.5</v>
      </c>
      <c r="VE24" s="19">
        <v>5.5</v>
      </c>
      <c r="VF24" s="19">
        <v>5.5</v>
      </c>
      <c r="VG24" s="19">
        <v>0</v>
      </c>
      <c r="VH24" s="19">
        <v>5.7</v>
      </c>
      <c r="VI24" s="19">
        <v>5.5</v>
      </c>
      <c r="VJ24" s="19">
        <v>5.5</v>
      </c>
      <c r="VK24" s="19">
        <v>0.2</v>
      </c>
      <c r="VL24" s="19">
        <v>15.2</v>
      </c>
      <c r="VM24" s="19">
        <v>10.1</v>
      </c>
      <c r="VN24" s="19">
        <v>11.372999999999999</v>
      </c>
      <c r="VO24" s="19">
        <v>3.827</v>
      </c>
      <c r="VP24" s="19">
        <v>192.1</v>
      </c>
      <c r="VQ24" s="19">
        <v>162.595</v>
      </c>
      <c r="VR24" s="19">
        <v>162.595</v>
      </c>
      <c r="VS24" s="19">
        <v>29.504999999999999</v>
      </c>
      <c r="VT24" s="19">
        <v>6.6</v>
      </c>
      <c r="VU24" s="19">
        <v>11.458</v>
      </c>
      <c r="VV24" s="19">
        <v>11.458</v>
      </c>
      <c r="VW24" s="19">
        <v>-4.8579999999999997</v>
      </c>
      <c r="VX24" s="19">
        <v>113.6</v>
      </c>
      <c r="VY24" s="19">
        <v>103.381</v>
      </c>
      <c r="VZ24" s="19">
        <v>103.381</v>
      </c>
      <c r="WA24" s="19">
        <v>10.218999999999999</v>
      </c>
      <c r="WB24" s="19">
        <v>0.6</v>
      </c>
      <c r="WC24" s="19">
        <v>0.6</v>
      </c>
      <c r="WD24" s="19">
        <v>0.6</v>
      </c>
      <c r="WE24" s="19">
        <v>0</v>
      </c>
      <c r="WF24" s="19">
        <v>23.5</v>
      </c>
      <c r="WG24" s="19">
        <v>2.5</v>
      </c>
      <c r="WH24" s="19">
        <v>7.2910000000000004</v>
      </c>
      <c r="WI24" s="19">
        <v>16.209</v>
      </c>
      <c r="WJ24" s="19">
        <v>20.2</v>
      </c>
      <c r="WK24" s="19">
        <v>4.25</v>
      </c>
      <c r="WL24" s="19">
        <v>13.180999999999999</v>
      </c>
      <c r="WM24" s="19">
        <v>7.0190000000000001</v>
      </c>
      <c r="WN24" s="19">
        <v>82.5</v>
      </c>
      <c r="WO24" s="19">
        <v>74.427000000000007</v>
      </c>
      <c r="WP24" s="19">
        <v>74.427000000000007</v>
      </c>
      <c r="WQ24" s="19">
        <v>8.0730000000000004</v>
      </c>
      <c r="WR24" s="19">
        <v>6.5</v>
      </c>
      <c r="WS24" s="19">
        <v>0.437</v>
      </c>
      <c r="WT24" s="19">
        <v>0.437</v>
      </c>
      <c r="WU24" s="19">
        <v>6.0629999999999997</v>
      </c>
      <c r="WV24" s="19">
        <v>6.4</v>
      </c>
      <c r="WW24" s="19">
        <v>6.4</v>
      </c>
      <c r="WX24" s="19">
        <v>6.4</v>
      </c>
      <c r="WY24" s="19">
        <v>0</v>
      </c>
      <c r="WZ24" s="19">
        <v>18.7</v>
      </c>
      <c r="XA24" s="19">
        <v>18.4466</v>
      </c>
      <c r="XB24" s="19">
        <v>18.4466</v>
      </c>
      <c r="XC24" s="19">
        <v>0.25340000000000001</v>
      </c>
      <c r="XD24" s="19">
        <v>9.6</v>
      </c>
      <c r="XE24" s="19">
        <v>10.8</v>
      </c>
      <c r="XF24" s="19">
        <v>10.8</v>
      </c>
      <c r="XG24" s="19">
        <v>-1.2</v>
      </c>
      <c r="XH24" s="19">
        <v>35.799999999999997</v>
      </c>
      <c r="XI24" s="19">
        <v>30</v>
      </c>
      <c r="XJ24" s="19">
        <v>30</v>
      </c>
      <c r="XK24" s="19">
        <v>5.8</v>
      </c>
      <c r="XL24" s="19">
        <v>25.4</v>
      </c>
      <c r="XM24" s="19">
        <v>30</v>
      </c>
      <c r="XN24" s="19">
        <v>30</v>
      </c>
      <c r="XO24" s="19">
        <v>-4.5999999999999996</v>
      </c>
      <c r="XP24" s="19">
        <v>13.7</v>
      </c>
      <c r="XQ24" s="19">
        <v>14</v>
      </c>
      <c r="XR24" s="19">
        <v>14</v>
      </c>
      <c r="XS24" s="19">
        <v>-0.3</v>
      </c>
      <c r="XT24" s="19">
        <v>17.600000000000001</v>
      </c>
      <c r="XU24" s="19">
        <v>20.39</v>
      </c>
      <c r="XV24" s="19">
        <v>20.39</v>
      </c>
      <c r="XW24" s="19">
        <v>-2.79</v>
      </c>
      <c r="XX24" s="19">
        <v>8.6</v>
      </c>
      <c r="XY24" s="19">
        <v>7.82</v>
      </c>
      <c r="XZ24" s="19">
        <v>7.82</v>
      </c>
      <c r="YA24" s="19">
        <v>0.78</v>
      </c>
      <c r="YB24" s="19"/>
      <c r="YC24" s="19"/>
      <c r="YD24" s="19"/>
      <c r="YE24" s="19">
        <v>0</v>
      </c>
      <c r="YF24" s="19"/>
      <c r="YG24" s="19"/>
      <c r="YH24" s="19"/>
      <c r="YI24" s="19">
        <v>0</v>
      </c>
    </row>
    <row r="25" spans="1:659" ht="24" customHeight="1" x14ac:dyDescent="0.3">
      <c r="A25" s="1"/>
      <c r="B25" s="13" t="s">
        <v>712</v>
      </c>
      <c r="C25" s="13" t="s">
        <v>729</v>
      </c>
      <c r="D25" s="14">
        <v>37.4</v>
      </c>
      <c r="E25" s="14">
        <v>18.329899999999999</v>
      </c>
      <c r="F25" s="14">
        <v>37.949330000000003</v>
      </c>
      <c r="G25" s="14">
        <v>-0.54932999999999998</v>
      </c>
      <c r="H25" s="14">
        <v>597.4</v>
      </c>
      <c r="I25" s="14">
        <v>594.17128000000002</v>
      </c>
      <c r="J25" s="14">
        <v>594.17128000000002</v>
      </c>
      <c r="K25" s="14">
        <v>3.22872</v>
      </c>
      <c r="L25" s="14">
        <v>204.6</v>
      </c>
      <c r="M25" s="14">
        <v>193.29447999999999</v>
      </c>
      <c r="N25" s="14">
        <v>193.29447999999999</v>
      </c>
      <c r="O25" s="14">
        <v>11.30552</v>
      </c>
      <c r="P25" s="14"/>
      <c r="Q25" s="14"/>
      <c r="R25" s="14"/>
      <c r="S25" s="14">
        <v>0</v>
      </c>
      <c r="T25" s="14"/>
      <c r="U25" s="14"/>
      <c r="V25" s="14"/>
      <c r="W25" s="14">
        <v>0</v>
      </c>
      <c r="X25" s="14">
        <v>11.3</v>
      </c>
      <c r="Y25" s="14">
        <v>12.09104</v>
      </c>
      <c r="Z25" s="14">
        <v>12.09104</v>
      </c>
      <c r="AA25" s="14">
        <v>-0.79103999999999997</v>
      </c>
      <c r="AB25" s="14">
        <v>80</v>
      </c>
      <c r="AC25" s="14">
        <v>77.308000000000007</v>
      </c>
      <c r="AD25" s="14">
        <v>89.571860000000001</v>
      </c>
      <c r="AE25" s="14">
        <v>-9.5718599999999991</v>
      </c>
      <c r="AF25" s="14"/>
      <c r="AG25" s="14"/>
      <c r="AH25" s="14"/>
      <c r="AI25" s="14">
        <v>0</v>
      </c>
      <c r="AJ25" s="14"/>
      <c r="AK25" s="14"/>
      <c r="AL25" s="14"/>
      <c r="AM25" s="14">
        <v>0</v>
      </c>
      <c r="AN25" s="14">
        <v>105.8</v>
      </c>
      <c r="AO25" s="14">
        <v>148.74</v>
      </c>
      <c r="AP25" s="14">
        <v>148.74</v>
      </c>
      <c r="AQ25" s="14">
        <v>-42.94</v>
      </c>
      <c r="AR25" s="14">
        <v>106.2</v>
      </c>
      <c r="AS25" s="14">
        <v>148.74</v>
      </c>
      <c r="AT25" s="14">
        <v>148.74</v>
      </c>
      <c r="AU25" s="14">
        <v>-42.54</v>
      </c>
      <c r="AV25" s="14">
        <v>105.3</v>
      </c>
      <c r="AW25" s="14">
        <v>148.74</v>
      </c>
      <c r="AX25" s="14">
        <v>148.74</v>
      </c>
      <c r="AY25" s="14">
        <v>-43.44</v>
      </c>
      <c r="AZ25" s="14">
        <v>207.3</v>
      </c>
      <c r="BA25" s="14">
        <v>223.78</v>
      </c>
      <c r="BB25" s="14">
        <v>223.78</v>
      </c>
      <c r="BC25" s="14">
        <v>-16.48</v>
      </c>
      <c r="BD25" s="14">
        <v>218.1</v>
      </c>
      <c r="BE25" s="14">
        <v>208.07390000000001</v>
      </c>
      <c r="BF25" s="14">
        <v>208.07390000000001</v>
      </c>
      <c r="BG25" s="14">
        <v>10.0261</v>
      </c>
      <c r="BH25" s="14">
        <v>111.7</v>
      </c>
      <c r="BI25" s="14">
        <v>104.34936999999999</v>
      </c>
      <c r="BJ25" s="14">
        <v>104.34936999999999</v>
      </c>
      <c r="BK25" s="14">
        <v>7.3506299999999998</v>
      </c>
      <c r="BL25" s="14">
        <v>301.5</v>
      </c>
      <c r="BM25" s="14">
        <v>184.23398</v>
      </c>
      <c r="BN25" s="14"/>
      <c r="BO25" s="14">
        <v>301.5</v>
      </c>
      <c r="BP25" s="14">
        <v>4.3</v>
      </c>
      <c r="BQ25" s="14">
        <v>3.9165100000000002</v>
      </c>
      <c r="BR25" s="14">
        <v>3.9165100000000002</v>
      </c>
      <c r="BS25" s="14">
        <v>0.38349</v>
      </c>
      <c r="BT25" s="14"/>
      <c r="BU25" s="14"/>
      <c r="BV25" s="14"/>
      <c r="BW25" s="14">
        <v>0</v>
      </c>
      <c r="BX25" s="14"/>
      <c r="BY25" s="14"/>
      <c r="BZ25" s="14"/>
      <c r="CA25" s="14">
        <v>0</v>
      </c>
      <c r="CB25" s="14"/>
      <c r="CC25" s="14"/>
      <c r="CD25" s="14"/>
      <c r="CE25" s="14">
        <v>0</v>
      </c>
      <c r="CF25" s="14"/>
      <c r="CG25" s="14"/>
      <c r="CH25" s="14"/>
      <c r="CI25" s="14">
        <v>0</v>
      </c>
      <c r="CJ25" s="14">
        <v>113.5</v>
      </c>
      <c r="CK25" s="14">
        <v>115.83387999999999</v>
      </c>
      <c r="CL25" s="14">
        <v>115.83387999999999</v>
      </c>
      <c r="CM25" s="14">
        <v>-2.3338800000000002</v>
      </c>
      <c r="CN25" s="14">
        <v>7.6</v>
      </c>
      <c r="CO25" s="14">
        <v>5.1333399999999996</v>
      </c>
      <c r="CP25" s="14">
        <v>5.1333399999999996</v>
      </c>
      <c r="CQ25" s="14">
        <v>2.4666600000000001</v>
      </c>
      <c r="CR25" s="14">
        <v>5.2</v>
      </c>
      <c r="CS25" s="14">
        <v>2.8177599999999998</v>
      </c>
      <c r="CT25" s="14">
        <v>2.8177599999999998</v>
      </c>
      <c r="CU25" s="14">
        <v>2.3822399999999999</v>
      </c>
      <c r="CV25" s="14"/>
      <c r="CW25" s="14"/>
      <c r="CX25" s="14"/>
      <c r="CY25" s="14">
        <v>0</v>
      </c>
      <c r="CZ25" s="14">
        <v>6.9</v>
      </c>
      <c r="DA25" s="14">
        <v>6.8787000000000003</v>
      </c>
      <c r="DB25" s="14">
        <v>6.8787000000000003</v>
      </c>
      <c r="DC25" s="14">
        <v>2.1299999999999999E-2</v>
      </c>
      <c r="DD25" s="14">
        <v>12.6</v>
      </c>
      <c r="DE25" s="14">
        <v>14.919420000000001</v>
      </c>
      <c r="DF25" s="14">
        <v>14.919420000000001</v>
      </c>
      <c r="DG25" s="14">
        <v>-2.31942</v>
      </c>
      <c r="DH25" s="14">
        <v>59.7</v>
      </c>
      <c r="DI25" s="14">
        <v>60</v>
      </c>
      <c r="DJ25" s="14">
        <v>80.210629999999995</v>
      </c>
      <c r="DK25" s="14">
        <v>-20.510629999999999</v>
      </c>
      <c r="DL25" s="14"/>
      <c r="DM25" s="14"/>
      <c r="DN25" s="14"/>
      <c r="DO25" s="14">
        <v>0</v>
      </c>
      <c r="DP25" s="14"/>
      <c r="DQ25" s="14"/>
      <c r="DR25" s="14"/>
      <c r="DS25" s="14">
        <v>0</v>
      </c>
      <c r="DT25" s="14"/>
      <c r="DU25" s="14"/>
      <c r="DV25" s="14"/>
      <c r="DW25" s="14">
        <v>0</v>
      </c>
      <c r="DX25" s="14"/>
      <c r="DY25" s="14"/>
      <c r="DZ25" s="14"/>
      <c r="EA25" s="14">
        <v>0</v>
      </c>
      <c r="EB25" s="14">
        <v>57.4</v>
      </c>
      <c r="EC25" s="14">
        <v>26.522390000000001</v>
      </c>
      <c r="ED25" s="14">
        <v>56.515709999999999</v>
      </c>
      <c r="EE25" s="14">
        <v>0.88429000000000002</v>
      </c>
      <c r="EF25" s="14">
        <v>55.3</v>
      </c>
      <c r="EG25" s="14">
        <v>85.940960000000004</v>
      </c>
      <c r="EH25" s="14">
        <v>103.52627</v>
      </c>
      <c r="EI25" s="14">
        <v>-48.22627</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35.4</v>
      </c>
      <c r="FE25" s="14">
        <v>31.47298</v>
      </c>
      <c r="FF25" s="14">
        <v>32.788400000000003</v>
      </c>
      <c r="FG25" s="14">
        <v>2.6116000000000001</v>
      </c>
      <c r="FH25" s="14">
        <v>0</v>
      </c>
      <c r="FI25" s="14"/>
      <c r="FJ25" s="14">
        <v>75</v>
      </c>
      <c r="FK25" s="14">
        <v>-75</v>
      </c>
      <c r="FL25" s="14">
        <v>25.8</v>
      </c>
      <c r="FM25" s="14">
        <v>23.045200000000001</v>
      </c>
      <c r="FN25" s="14">
        <v>19.79213</v>
      </c>
      <c r="FO25" s="14">
        <v>6.0078699999999996</v>
      </c>
      <c r="FP25" s="14">
        <v>18.600000000000001</v>
      </c>
      <c r="FQ25" s="14">
        <v>19.192229999999999</v>
      </c>
      <c r="FR25" s="14">
        <v>19.192229999999999</v>
      </c>
      <c r="FS25" s="14">
        <v>-0.59223000000000003</v>
      </c>
      <c r="FT25" s="14">
        <v>14.8</v>
      </c>
      <c r="FU25" s="14">
        <v>13.1068</v>
      </c>
      <c r="FV25" s="14">
        <v>13.1068</v>
      </c>
      <c r="FW25" s="14">
        <v>1.6932</v>
      </c>
      <c r="FX25" s="14">
        <v>57.2</v>
      </c>
      <c r="FY25" s="14">
        <v>63.29598</v>
      </c>
      <c r="FZ25" s="14">
        <v>63.29598</v>
      </c>
      <c r="GA25" s="14">
        <v>-6.09598</v>
      </c>
      <c r="GB25" s="14">
        <v>125.25102</v>
      </c>
      <c r="GC25" s="14">
        <v>171.09845000000001</v>
      </c>
      <c r="GD25" s="14">
        <v>184.91498000000001</v>
      </c>
      <c r="GE25" s="14">
        <v>-59.663960000000003</v>
      </c>
      <c r="GF25" s="14">
        <v>125.77137999999999</v>
      </c>
      <c r="GG25" s="14">
        <v>171.09845000000001</v>
      </c>
      <c r="GH25" s="14">
        <v>184.91498000000001</v>
      </c>
      <c r="GI25" s="14">
        <v>-59.143599999999999</v>
      </c>
      <c r="GJ25" s="14">
        <v>153.13132999999999</v>
      </c>
      <c r="GK25" s="14">
        <v>171.61225999999999</v>
      </c>
      <c r="GL25" s="14">
        <v>185.47028</v>
      </c>
      <c r="GM25" s="14">
        <v>-32.338949999999997</v>
      </c>
      <c r="GN25" s="14">
        <v>63.5</v>
      </c>
      <c r="GO25" s="14">
        <v>58.057119999999998</v>
      </c>
      <c r="GP25" s="14">
        <v>39.732480000000002</v>
      </c>
      <c r="GQ25" s="14">
        <v>23.767520000000001</v>
      </c>
      <c r="GR25" s="14">
        <v>7.8</v>
      </c>
      <c r="GS25" s="14">
        <v>8.2552000000000003</v>
      </c>
      <c r="GT25" s="14">
        <v>4.6954900000000004</v>
      </c>
      <c r="GU25" s="14">
        <v>3.1045099999999999</v>
      </c>
      <c r="GV25" s="14">
        <v>5.4</v>
      </c>
      <c r="GW25" s="14">
        <v>4.0686799999999996</v>
      </c>
      <c r="GX25" s="14">
        <v>4.9260099999999998</v>
      </c>
      <c r="GY25" s="14">
        <v>0.47399000000000002</v>
      </c>
      <c r="GZ25" s="14">
        <v>19.2</v>
      </c>
      <c r="HA25" s="14">
        <v>18</v>
      </c>
      <c r="HB25" s="14">
        <v>34.47804</v>
      </c>
      <c r="HC25" s="14">
        <v>-15.278040000000001</v>
      </c>
      <c r="HD25" s="14">
        <v>37.1</v>
      </c>
      <c r="HE25" s="14">
        <v>34.439810000000001</v>
      </c>
      <c r="HF25" s="14">
        <v>34.439810000000001</v>
      </c>
      <c r="HG25" s="14">
        <v>2.6601900000000001</v>
      </c>
      <c r="HH25" s="14">
        <v>2</v>
      </c>
      <c r="HI25" s="14">
        <v>1.97359</v>
      </c>
      <c r="HJ25" s="14">
        <v>1.97359</v>
      </c>
      <c r="HK25" s="14">
        <v>2.6409999999999999E-2</v>
      </c>
      <c r="HL25" s="14">
        <v>0</v>
      </c>
      <c r="HM25" s="14"/>
      <c r="HN25" s="14"/>
      <c r="HO25" s="14">
        <v>0</v>
      </c>
      <c r="HP25" s="14">
        <v>43.1</v>
      </c>
      <c r="HQ25" s="14">
        <v>47.42268</v>
      </c>
      <c r="HR25" s="14">
        <v>45.618560000000002</v>
      </c>
      <c r="HS25" s="14">
        <v>-2.5185599999999999</v>
      </c>
      <c r="HT25" s="14"/>
      <c r="HU25" s="14"/>
      <c r="HV25" s="14"/>
      <c r="HW25" s="14">
        <v>0</v>
      </c>
      <c r="HX25" s="14"/>
      <c r="HY25" s="14"/>
      <c r="HZ25" s="14"/>
      <c r="IA25" s="14">
        <v>0</v>
      </c>
      <c r="IB25" s="14">
        <v>7.8</v>
      </c>
      <c r="IC25" s="14">
        <v>4.6391799999999996</v>
      </c>
      <c r="ID25" s="14">
        <v>63.39255</v>
      </c>
      <c r="IE25" s="14">
        <v>-55.592550000000003</v>
      </c>
      <c r="IF25" s="14"/>
      <c r="IG25" s="14"/>
      <c r="IH25" s="14"/>
      <c r="II25" s="14">
        <v>0</v>
      </c>
      <c r="IJ25" s="14"/>
      <c r="IK25" s="14"/>
      <c r="IL25" s="14"/>
      <c r="IM25" s="14">
        <v>0</v>
      </c>
      <c r="IN25" s="14">
        <v>46.8</v>
      </c>
      <c r="IO25" s="14">
        <v>48.181449999999998</v>
      </c>
      <c r="IP25" s="14"/>
      <c r="IQ25" s="14">
        <v>46.8</v>
      </c>
      <c r="IR25" s="14"/>
      <c r="IS25" s="14"/>
      <c r="IT25" s="14"/>
      <c r="IU25" s="14">
        <v>0</v>
      </c>
      <c r="IV25" s="14"/>
      <c r="IW25" s="14"/>
      <c r="IX25" s="14"/>
      <c r="IY25" s="14">
        <v>0</v>
      </c>
      <c r="IZ25" s="14"/>
      <c r="JA25" s="14"/>
      <c r="JB25" s="14"/>
      <c r="JC25" s="14">
        <v>0</v>
      </c>
      <c r="JD25" s="14">
        <v>39.299999999999997</v>
      </c>
      <c r="JE25" s="14">
        <v>55</v>
      </c>
      <c r="JF25" s="14">
        <v>18.29438</v>
      </c>
      <c r="JG25" s="14">
        <v>21.00562</v>
      </c>
      <c r="JH25" s="14">
        <v>176.9</v>
      </c>
      <c r="JI25" s="14">
        <v>178.35103000000001</v>
      </c>
      <c r="JJ25" s="14">
        <v>170.94</v>
      </c>
      <c r="JK25" s="14">
        <v>5.96</v>
      </c>
      <c r="JL25" s="14">
        <v>174.5</v>
      </c>
      <c r="JM25" s="14">
        <v>178.35103000000001</v>
      </c>
      <c r="JN25" s="14">
        <v>170.94</v>
      </c>
      <c r="JO25" s="14">
        <v>3.56</v>
      </c>
      <c r="JP25" s="14">
        <v>208.2</v>
      </c>
      <c r="JQ25" s="14">
        <v>178.35103000000001</v>
      </c>
      <c r="JR25" s="14">
        <v>170.94</v>
      </c>
      <c r="JS25" s="14">
        <v>37.26</v>
      </c>
      <c r="JT25" s="14">
        <v>273.89999999999998</v>
      </c>
      <c r="JU25" s="14">
        <v>268.32992000000002</v>
      </c>
      <c r="JV25" s="14">
        <v>257.18</v>
      </c>
      <c r="JW25" s="14">
        <v>16.72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0.9</v>
      </c>
      <c r="LE25" s="14">
        <v>1.1522699999999999</v>
      </c>
      <c r="LF25" s="14">
        <v>1.1522699999999999</v>
      </c>
      <c r="LG25" s="14">
        <v>-0.25226999999999999</v>
      </c>
      <c r="LH25" s="14">
        <v>41.5</v>
      </c>
      <c r="LI25" s="14">
        <v>28.278659999999999</v>
      </c>
      <c r="LJ25" s="14">
        <v>105.55275</v>
      </c>
      <c r="LK25" s="14">
        <v>-64.052750000000003</v>
      </c>
      <c r="LL25" s="14">
        <v>98.6</v>
      </c>
      <c r="LM25" s="14">
        <v>87.744720000000001</v>
      </c>
      <c r="LN25" s="14">
        <v>97.250280000000004</v>
      </c>
      <c r="LO25" s="14">
        <v>1.34972</v>
      </c>
      <c r="LP25" s="14">
        <v>66.3</v>
      </c>
      <c r="LQ25" s="14">
        <v>67.133979999999994</v>
      </c>
      <c r="LR25" s="14">
        <v>67.133979999999994</v>
      </c>
      <c r="LS25" s="14">
        <v>-0.83398000000000005</v>
      </c>
      <c r="LT25" s="14">
        <v>75.099999999999994</v>
      </c>
      <c r="LU25" s="14">
        <v>72.37388</v>
      </c>
      <c r="LV25" s="14">
        <v>72.37388</v>
      </c>
      <c r="LW25" s="14">
        <v>2.7261199999999999</v>
      </c>
      <c r="LX25" s="14">
        <v>30.2</v>
      </c>
      <c r="LY25" s="14">
        <v>29.951460000000001</v>
      </c>
      <c r="LZ25" s="14">
        <v>29.951460000000001</v>
      </c>
      <c r="MA25" s="14">
        <v>0.24854000000000001</v>
      </c>
      <c r="MB25" s="14"/>
      <c r="MC25" s="14"/>
      <c r="MD25" s="14"/>
      <c r="ME25" s="14">
        <v>0</v>
      </c>
      <c r="MF25" s="14"/>
      <c r="MG25" s="14"/>
      <c r="MH25" s="14"/>
      <c r="MI25" s="14">
        <v>0</v>
      </c>
      <c r="MJ25" s="14"/>
      <c r="MK25" s="14"/>
      <c r="ML25" s="14"/>
      <c r="MM25" s="14">
        <v>0</v>
      </c>
      <c r="MN25" s="14">
        <v>103.5</v>
      </c>
      <c r="MO25" s="14">
        <v>149.62415999999999</v>
      </c>
      <c r="MP25" s="14">
        <v>149.62415999999999</v>
      </c>
      <c r="MQ25" s="14">
        <v>-46.124160000000003</v>
      </c>
      <c r="MR25" s="14">
        <v>103.3</v>
      </c>
      <c r="MS25" s="14">
        <v>149.62415999999999</v>
      </c>
      <c r="MT25" s="14">
        <v>149.62415999999999</v>
      </c>
      <c r="MU25" s="14">
        <v>-46.324159999999999</v>
      </c>
      <c r="MV25" s="14">
        <v>122.6</v>
      </c>
      <c r="MW25" s="14">
        <v>150.07347999999999</v>
      </c>
      <c r="MX25" s="14">
        <v>150.07347999999999</v>
      </c>
      <c r="MY25" s="14">
        <v>-27.473479999999999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0.6</v>
      </c>
      <c r="OC25" s="14">
        <v>0.56000000000000005</v>
      </c>
      <c r="OD25" s="14">
        <v>0.56000000000000005</v>
      </c>
      <c r="OE25" s="14">
        <v>0.04</v>
      </c>
      <c r="OF25" s="14">
        <v>40.6</v>
      </c>
      <c r="OG25" s="14">
        <v>51.4</v>
      </c>
      <c r="OH25" s="14">
        <v>61.286000000000001</v>
      </c>
      <c r="OI25" s="14">
        <v>-20.686</v>
      </c>
      <c r="OJ25" s="14">
        <v>61.4</v>
      </c>
      <c r="OK25" s="14">
        <v>60.341000000000001</v>
      </c>
      <c r="OL25" s="14">
        <v>60.341000000000001</v>
      </c>
      <c r="OM25" s="14">
        <v>1.0589999999999999</v>
      </c>
      <c r="ON25" s="14">
        <v>18.3</v>
      </c>
      <c r="OO25" s="14">
        <v>13.6</v>
      </c>
      <c r="OP25" s="14">
        <v>14.664</v>
      </c>
      <c r="OQ25" s="14">
        <v>3.6360000000000001</v>
      </c>
      <c r="OR25" s="14">
        <v>0.2</v>
      </c>
      <c r="OS25" s="14">
        <v>0.1</v>
      </c>
      <c r="OT25" s="14">
        <v>0.1</v>
      </c>
      <c r="OU25" s="14">
        <v>0.1</v>
      </c>
      <c r="OV25" s="14">
        <v>8.3000000000000007</v>
      </c>
      <c r="OW25" s="14">
        <v>7.8</v>
      </c>
      <c r="OX25" s="14">
        <v>7.8</v>
      </c>
      <c r="OY25" s="14">
        <v>0.5</v>
      </c>
      <c r="OZ25" s="14"/>
      <c r="PA25" s="14"/>
      <c r="PB25" s="14"/>
      <c r="PC25" s="14">
        <v>0</v>
      </c>
      <c r="PD25" s="14">
        <v>9.9</v>
      </c>
      <c r="PE25" s="14">
        <v>9</v>
      </c>
      <c r="PF25" s="14">
        <v>9</v>
      </c>
      <c r="PG25" s="14">
        <v>0.9</v>
      </c>
      <c r="PH25" s="14">
        <v>1.2</v>
      </c>
      <c r="PI25" s="14">
        <v>1.46</v>
      </c>
      <c r="PJ25" s="14">
        <v>1.46</v>
      </c>
      <c r="PK25" s="14">
        <v>-0.26</v>
      </c>
      <c r="PL25" s="14">
        <v>0.3</v>
      </c>
      <c r="PM25" s="14">
        <v>1.23</v>
      </c>
      <c r="PN25" s="14">
        <v>1.23</v>
      </c>
      <c r="PO25" s="14">
        <v>-0.93</v>
      </c>
      <c r="PP25" s="14">
        <v>3.2</v>
      </c>
      <c r="PQ25" s="14">
        <v>2.95</v>
      </c>
      <c r="PR25" s="14">
        <v>2.95</v>
      </c>
      <c r="PS25" s="14">
        <v>0.25</v>
      </c>
      <c r="PT25" s="14">
        <v>2.1</v>
      </c>
      <c r="PU25" s="14">
        <v>2</v>
      </c>
      <c r="PV25" s="14">
        <v>2</v>
      </c>
      <c r="PW25" s="14">
        <v>0.1</v>
      </c>
      <c r="PX25" s="14">
        <v>20.100000000000001</v>
      </c>
      <c r="PY25" s="14">
        <v>19.417480000000001</v>
      </c>
      <c r="PZ25" s="14">
        <v>19.417480000000001</v>
      </c>
      <c r="QA25" s="14">
        <v>0.68252000000000002</v>
      </c>
      <c r="QB25" s="14">
        <v>8.6999999999999993</v>
      </c>
      <c r="QC25" s="14">
        <v>5.7</v>
      </c>
      <c r="QD25" s="14">
        <v>5.7</v>
      </c>
      <c r="QE25" s="14">
        <v>3</v>
      </c>
      <c r="QF25" s="14">
        <v>4.5</v>
      </c>
      <c r="QG25" s="14">
        <v>5.5</v>
      </c>
      <c r="QH25" s="14">
        <v>5.5</v>
      </c>
      <c r="QI25" s="14">
        <v>-1</v>
      </c>
      <c r="QJ25" s="14">
        <v>3.3</v>
      </c>
      <c r="QK25" s="14">
        <v>3.3</v>
      </c>
      <c r="QL25" s="14">
        <v>3.3</v>
      </c>
      <c r="QM25" s="14">
        <v>0</v>
      </c>
      <c r="QN25" s="14">
        <v>18.399999999999999</v>
      </c>
      <c r="QO25" s="14">
        <v>17.864080000000001</v>
      </c>
      <c r="QP25" s="14">
        <v>17.864080000000001</v>
      </c>
      <c r="QQ25" s="14">
        <v>0.53591999999999995</v>
      </c>
      <c r="QR25" s="14">
        <v>13</v>
      </c>
      <c r="QS25" s="14">
        <v>12.755000000000001</v>
      </c>
      <c r="QT25" s="14">
        <v>12.755000000000001</v>
      </c>
      <c r="QU25" s="14">
        <v>0.245</v>
      </c>
      <c r="QV25" s="14">
        <v>15.9</v>
      </c>
      <c r="QW25" s="14">
        <v>14.816000000000001</v>
      </c>
      <c r="QX25" s="14">
        <v>14.816000000000001</v>
      </c>
      <c r="QY25" s="14">
        <v>1.0840000000000001</v>
      </c>
      <c r="QZ25" s="14">
        <v>11.8</v>
      </c>
      <c r="RA25" s="14">
        <v>17.7</v>
      </c>
      <c r="RB25" s="14">
        <v>13.351000000000001</v>
      </c>
      <c r="RC25" s="14">
        <v>-1.5509999999999999</v>
      </c>
      <c r="RD25" s="14">
        <v>26.5</v>
      </c>
      <c r="RE25" s="14">
        <v>35.299999999999997</v>
      </c>
      <c r="RF25" s="14">
        <v>30.722999999999999</v>
      </c>
      <c r="RG25" s="14">
        <v>-4.2229999999999999</v>
      </c>
      <c r="RH25" s="14">
        <v>3.9</v>
      </c>
      <c r="RI25" s="14">
        <v>4.2</v>
      </c>
      <c r="RJ25" s="14">
        <v>4.2</v>
      </c>
      <c r="RK25" s="14">
        <v>-0.3</v>
      </c>
      <c r="RL25" s="14">
        <v>2</v>
      </c>
      <c r="RM25" s="14">
        <v>2.4</v>
      </c>
      <c r="RN25" s="14">
        <v>2.4</v>
      </c>
      <c r="RO25" s="14">
        <v>-0.4</v>
      </c>
      <c r="RP25" s="14">
        <v>2.2000000000000002</v>
      </c>
      <c r="RQ25" s="14">
        <v>2.4</v>
      </c>
      <c r="RR25" s="14">
        <v>2.4</v>
      </c>
      <c r="RS25" s="14">
        <v>-0.2</v>
      </c>
      <c r="RT25" s="14">
        <v>2.5</v>
      </c>
      <c r="RU25" s="14">
        <v>2.8</v>
      </c>
      <c r="RV25" s="14">
        <v>2.8</v>
      </c>
      <c r="RW25" s="14">
        <v>-0.3</v>
      </c>
      <c r="RX25" s="14">
        <v>4.2</v>
      </c>
      <c r="RY25" s="14">
        <v>6.8179999999999996</v>
      </c>
      <c r="RZ25" s="14">
        <v>6.8179999999999996</v>
      </c>
      <c r="SA25" s="14">
        <v>-2.6179999999999999</v>
      </c>
      <c r="SB25" s="14">
        <v>2.4</v>
      </c>
      <c r="SC25" s="14">
        <v>2.331</v>
      </c>
      <c r="SD25" s="14">
        <v>2.331</v>
      </c>
      <c r="SE25" s="14">
        <v>6.9000000000000006E-2</v>
      </c>
      <c r="SF25" s="14">
        <v>4</v>
      </c>
      <c r="SG25" s="14"/>
      <c r="SH25" s="14">
        <v>14.66319</v>
      </c>
      <c r="SI25" s="14">
        <v>-10.66319</v>
      </c>
      <c r="SJ25" s="14">
        <v>1.2</v>
      </c>
      <c r="SK25" s="14">
        <v>1.24</v>
      </c>
      <c r="SL25" s="14">
        <v>1.24</v>
      </c>
      <c r="SM25" s="14">
        <v>-0.04</v>
      </c>
      <c r="SN25" s="14">
        <v>0.3</v>
      </c>
      <c r="SO25" s="14">
        <v>0.4</v>
      </c>
      <c r="SP25" s="14">
        <v>0.4</v>
      </c>
      <c r="SQ25" s="14">
        <v>-0.1</v>
      </c>
      <c r="SR25" s="14">
        <v>5.2</v>
      </c>
      <c r="SS25" s="14">
        <v>4.9000000000000004</v>
      </c>
      <c r="ST25" s="14">
        <v>4.9000000000000004</v>
      </c>
      <c r="SU25" s="14">
        <v>0.3</v>
      </c>
      <c r="SV25" s="14">
        <v>3.1</v>
      </c>
      <c r="SW25" s="14">
        <v>3</v>
      </c>
      <c r="SX25" s="14">
        <v>3</v>
      </c>
      <c r="SY25" s="14">
        <v>0.1</v>
      </c>
      <c r="SZ25" s="14">
        <v>3.8</v>
      </c>
      <c r="TA25" s="14">
        <v>3.5</v>
      </c>
      <c r="TB25" s="14">
        <v>3.5</v>
      </c>
      <c r="TC25" s="14">
        <v>0.3</v>
      </c>
      <c r="TD25" s="14">
        <v>6.4</v>
      </c>
      <c r="TE25" s="14">
        <v>5.5</v>
      </c>
      <c r="TF25" s="14">
        <v>5.5</v>
      </c>
      <c r="TG25" s="14">
        <v>0.9</v>
      </c>
      <c r="TH25" s="14">
        <v>16.3</v>
      </c>
      <c r="TI25" s="14">
        <v>14.56311</v>
      </c>
      <c r="TJ25" s="14">
        <v>14.56311</v>
      </c>
      <c r="TK25" s="14">
        <v>1.73689</v>
      </c>
      <c r="TL25" s="14">
        <v>14.6</v>
      </c>
      <c r="TM25" s="14">
        <v>17.399999999999999</v>
      </c>
      <c r="TN25" s="14">
        <v>16.762</v>
      </c>
      <c r="TO25" s="14">
        <v>-2.1619999999999999</v>
      </c>
      <c r="TP25" s="14">
        <v>4.5999999999999996</v>
      </c>
      <c r="TQ25" s="14">
        <v>8.4440000000000008</v>
      </c>
      <c r="TR25" s="14">
        <v>8.4440000000000008</v>
      </c>
      <c r="TS25" s="14">
        <v>-3.8439999999999999</v>
      </c>
      <c r="TT25" s="14">
        <v>29.4</v>
      </c>
      <c r="TU25" s="14">
        <v>17.3</v>
      </c>
      <c r="TV25" s="14">
        <v>22.54</v>
      </c>
      <c r="TW25" s="14">
        <v>6.86</v>
      </c>
      <c r="TX25" s="14">
        <v>18.399999999999999</v>
      </c>
      <c r="TY25" s="14">
        <v>26</v>
      </c>
      <c r="TZ25" s="14">
        <v>18.282</v>
      </c>
      <c r="UA25" s="14">
        <v>0.11799999999999999</v>
      </c>
      <c r="UB25" s="14">
        <v>41.7</v>
      </c>
      <c r="UC25" s="14">
        <v>48</v>
      </c>
      <c r="UD25" s="14">
        <v>42.89</v>
      </c>
      <c r="UE25" s="14">
        <v>-1.19</v>
      </c>
      <c r="UF25" s="14">
        <v>1.3</v>
      </c>
      <c r="UG25" s="14">
        <v>1.5</v>
      </c>
      <c r="UH25" s="14">
        <v>1.069</v>
      </c>
      <c r="UI25" s="14">
        <v>0.23100000000000001</v>
      </c>
      <c r="UJ25" s="14">
        <v>1.4</v>
      </c>
      <c r="UK25" s="14">
        <v>1.6</v>
      </c>
      <c r="UL25" s="14">
        <v>1.0980000000000001</v>
      </c>
      <c r="UM25" s="14">
        <v>0.30199999999999999</v>
      </c>
      <c r="UN25" s="14">
        <v>10.493</v>
      </c>
      <c r="UO25" s="14">
        <v>8</v>
      </c>
      <c r="UP25" s="14">
        <v>8</v>
      </c>
      <c r="UQ25" s="14">
        <v>2.4929999999999999</v>
      </c>
      <c r="UR25" s="14">
        <v>2.4750000000000001</v>
      </c>
      <c r="US25" s="14">
        <v>3</v>
      </c>
      <c r="UT25" s="14">
        <v>3</v>
      </c>
      <c r="UU25" s="14">
        <v>-0.52500000000000002</v>
      </c>
      <c r="UV25" s="14">
        <v>7.5</v>
      </c>
      <c r="UW25" s="14"/>
      <c r="UX25" s="14"/>
      <c r="UY25" s="14">
        <v>7.5</v>
      </c>
      <c r="UZ25" s="14">
        <v>4.8</v>
      </c>
      <c r="VA25" s="14">
        <v>5</v>
      </c>
      <c r="VB25" s="14">
        <v>5</v>
      </c>
      <c r="VC25" s="14">
        <v>-0.2</v>
      </c>
      <c r="VD25" s="14">
        <v>5.5</v>
      </c>
      <c r="VE25" s="14">
        <v>5.5</v>
      </c>
      <c r="VF25" s="14">
        <v>5.5</v>
      </c>
      <c r="VG25" s="14">
        <v>0</v>
      </c>
      <c r="VH25" s="14">
        <v>5.7</v>
      </c>
      <c r="VI25" s="14">
        <v>5.5</v>
      </c>
      <c r="VJ25" s="14">
        <v>5.5</v>
      </c>
      <c r="VK25" s="14">
        <v>0.2</v>
      </c>
      <c r="VL25" s="14">
        <v>15.2</v>
      </c>
      <c r="VM25" s="14">
        <v>10.8</v>
      </c>
      <c r="VN25" s="14">
        <v>11.952999999999999</v>
      </c>
      <c r="VO25" s="14">
        <v>3.2469999999999999</v>
      </c>
      <c r="VP25" s="14">
        <v>199.7</v>
      </c>
      <c r="VQ25" s="14">
        <v>206.923</v>
      </c>
      <c r="VR25" s="14">
        <v>206.923</v>
      </c>
      <c r="VS25" s="14">
        <v>-7.2229999999999999</v>
      </c>
      <c r="VT25" s="14">
        <v>8.6999999999999993</v>
      </c>
      <c r="VU25" s="14">
        <v>12.188000000000001</v>
      </c>
      <c r="VV25" s="14">
        <v>12.188000000000001</v>
      </c>
      <c r="VW25" s="14">
        <v>-3.488</v>
      </c>
      <c r="VX25" s="14">
        <v>120.1</v>
      </c>
      <c r="VY25" s="14">
        <v>109.559</v>
      </c>
      <c r="VZ25" s="14">
        <v>109.559</v>
      </c>
      <c r="WA25" s="14">
        <v>10.541</v>
      </c>
      <c r="WB25" s="14">
        <v>0.6</v>
      </c>
      <c r="WC25" s="14">
        <v>0.6</v>
      </c>
      <c r="WD25" s="14">
        <v>0.6</v>
      </c>
      <c r="WE25" s="14">
        <v>0</v>
      </c>
      <c r="WF25" s="14">
        <v>32.200000000000003</v>
      </c>
      <c r="WG25" s="14">
        <v>3.5</v>
      </c>
      <c r="WH25" s="14">
        <v>8.3919999999999995</v>
      </c>
      <c r="WI25" s="14">
        <v>23.808</v>
      </c>
      <c r="WJ25" s="14">
        <v>31.2</v>
      </c>
      <c r="WK25" s="14">
        <v>5.25</v>
      </c>
      <c r="WL25" s="14">
        <v>15.316000000000001</v>
      </c>
      <c r="WM25" s="14">
        <v>15.884</v>
      </c>
      <c r="WN25" s="14">
        <v>86.5</v>
      </c>
      <c r="WO25" s="14">
        <v>78.894999999999996</v>
      </c>
      <c r="WP25" s="14">
        <v>78.894999999999996</v>
      </c>
      <c r="WQ25" s="14">
        <v>7.6050000000000004</v>
      </c>
      <c r="WR25" s="14">
        <v>8.8000000000000007</v>
      </c>
      <c r="WS25" s="14">
        <v>2.282</v>
      </c>
      <c r="WT25" s="14">
        <v>2.282</v>
      </c>
      <c r="WU25" s="14">
        <v>6.5179999999999998</v>
      </c>
      <c r="WV25" s="14">
        <v>6.4</v>
      </c>
      <c r="WW25" s="14">
        <v>6.4</v>
      </c>
      <c r="WX25" s="14">
        <v>6.4</v>
      </c>
      <c r="WY25" s="14">
        <v>0</v>
      </c>
      <c r="WZ25" s="14">
        <v>18.899999999999999</v>
      </c>
      <c r="XA25" s="14">
        <v>18.4466</v>
      </c>
      <c r="XB25" s="14">
        <v>18.4466</v>
      </c>
      <c r="XC25" s="14">
        <v>0.45340000000000003</v>
      </c>
      <c r="XD25" s="14">
        <v>9.4</v>
      </c>
      <c r="XE25" s="14">
        <v>10.8</v>
      </c>
      <c r="XF25" s="14">
        <v>10.8</v>
      </c>
      <c r="XG25" s="14">
        <v>-1.4</v>
      </c>
      <c r="XH25" s="14">
        <v>35.299999999999997</v>
      </c>
      <c r="XI25" s="14">
        <v>30</v>
      </c>
      <c r="XJ25" s="14">
        <v>30</v>
      </c>
      <c r="XK25" s="14">
        <v>5.3</v>
      </c>
      <c r="XL25" s="14">
        <v>25.3</v>
      </c>
      <c r="XM25" s="14">
        <v>30</v>
      </c>
      <c r="XN25" s="14">
        <v>30</v>
      </c>
      <c r="XO25" s="14">
        <v>-4.7</v>
      </c>
      <c r="XP25" s="14">
        <v>14.2</v>
      </c>
      <c r="XQ25" s="14">
        <v>14</v>
      </c>
      <c r="XR25" s="14">
        <v>14</v>
      </c>
      <c r="XS25" s="14">
        <v>0.2</v>
      </c>
      <c r="XT25" s="14">
        <v>17.600000000000001</v>
      </c>
      <c r="XU25" s="14">
        <v>20.39</v>
      </c>
      <c r="XV25" s="14">
        <v>20.39</v>
      </c>
      <c r="XW25" s="14">
        <v>-2.79</v>
      </c>
      <c r="XX25" s="14">
        <v>7</v>
      </c>
      <c r="XY25" s="14">
        <v>7.82</v>
      </c>
      <c r="XZ25" s="14">
        <v>7.82</v>
      </c>
      <c r="YA25" s="14">
        <v>-0.82</v>
      </c>
      <c r="YB25" s="14"/>
      <c r="YC25" s="14"/>
      <c r="YD25" s="14"/>
      <c r="YE25" s="14">
        <v>0</v>
      </c>
      <c r="YF25" s="14"/>
      <c r="YG25" s="14"/>
      <c r="YH25" s="14"/>
      <c r="YI25" s="14">
        <v>0</v>
      </c>
    </row>
    <row r="26" spans="1:659" ht="24" customHeight="1" x14ac:dyDescent="0.3">
      <c r="A26" s="1"/>
      <c r="B26" s="16" t="s">
        <v>712</v>
      </c>
      <c r="C26" s="16" t="s">
        <v>730</v>
      </c>
      <c r="D26" s="17">
        <v>25.3</v>
      </c>
      <c r="E26" s="17">
        <v>18.329899999999999</v>
      </c>
      <c r="F26" s="17">
        <v>24.067270000000001</v>
      </c>
      <c r="G26" s="17">
        <v>1.2327300000000001</v>
      </c>
      <c r="H26" s="17">
        <v>604.5</v>
      </c>
      <c r="I26" s="17">
        <v>594.17128000000002</v>
      </c>
      <c r="J26" s="17">
        <v>594.17128000000002</v>
      </c>
      <c r="K26" s="17">
        <v>10.328720000000001</v>
      </c>
      <c r="L26" s="17">
        <v>205.7</v>
      </c>
      <c r="M26" s="17">
        <v>193.29447999999999</v>
      </c>
      <c r="N26" s="17">
        <v>193.29447999999999</v>
      </c>
      <c r="O26" s="17">
        <v>12.405519999999999</v>
      </c>
      <c r="P26" s="17"/>
      <c r="Q26" s="17"/>
      <c r="R26" s="17"/>
      <c r="S26" s="17">
        <v>0</v>
      </c>
      <c r="T26" s="17"/>
      <c r="U26" s="17"/>
      <c r="V26" s="17"/>
      <c r="W26" s="17">
        <v>0</v>
      </c>
      <c r="X26" s="17">
        <v>16.8</v>
      </c>
      <c r="Y26" s="17">
        <v>16.49485</v>
      </c>
      <c r="Z26" s="17">
        <v>12.09104</v>
      </c>
      <c r="AA26" s="17">
        <v>4.7089600000000003</v>
      </c>
      <c r="AB26" s="17">
        <v>82.7</v>
      </c>
      <c r="AC26" s="17">
        <v>77.308000000000007</v>
      </c>
      <c r="AD26" s="17">
        <v>89.571860000000001</v>
      </c>
      <c r="AE26" s="17">
        <v>-6.8718599999999999</v>
      </c>
      <c r="AF26" s="17"/>
      <c r="AG26" s="17"/>
      <c r="AH26" s="17"/>
      <c r="AI26" s="17">
        <v>0</v>
      </c>
      <c r="AJ26" s="17"/>
      <c r="AK26" s="17"/>
      <c r="AL26" s="17"/>
      <c r="AM26" s="17">
        <v>0</v>
      </c>
      <c r="AN26" s="17">
        <v>105.8</v>
      </c>
      <c r="AO26" s="17">
        <v>148.74</v>
      </c>
      <c r="AP26" s="17">
        <v>148.74</v>
      </c>
      <c r="AQ26" s="17">
        <v>-42.94</v>
      </c>
      <c r="AR26" s="17">
        <v>105.6</v>
      </c>
      <c r="AS26" s="17">
        <v>148.74</v>
      </c>
      <c r="AT26" s="17">
        <v>148.74</v>
      </c>
      <c r="AU26" s="17">
        <v>-43.14</v>
      </c>
      <c r="AV26" s="17">
        <v>105.8</v>
      </c>
      <c r="AW26" s="17">
        <v>148.74</v>
      </c>
      <c r="AX26" s="17">
        <v>148.74</v>
      </c>
      <c r="AY26" s="17">
        <v>-42.94</v>
      </c>
      <c r="AZ26" s="17">
        <v>207.1</v>
      </c>
      <c r="BA26" s="17">
        <v>223.78</v>
      </c>
      <c r="BB26" s="17">
        <v>223.78</v>
      </c>
      <c r="BC26" s="17">
        <v>-16.68</v>
      </c>
      <c r="BD26" s="17">
        <v>218.2</v>
      </c>
      <c r="BE26" s="17">
        <v>208.07390000000001</v>
      </c>
      <c r="BF26" s="17">
        <v>208.07390000000001</v>
      </c>
      <c r="BG26" s="17">
        <v>10.126099999999999</v>
      </c>
      <c r="BH26" s="17">
        <v>111.6</v>
      </c>
      <c r="BI26" s="17">
        <v>104.34936999999999</v>
      </c>
      <c r="BJ26" s="17">
        <v>104.34936999999999</v>
      </c>
      <c r="BK26" s="17">
        <v>7.2506300000000001</v>
      </c>
      <c r="BL26" s="17">
        <v>227.4</v>
      </c>
      <c r="BM26" s="17">
        <v>184.23398</v>
      </c>
      <c r="BN26" s="17">
        <v>168.16172</v>
      </c>
      <c r="BO26" s="17">
        <v>59.238280000000003</v>
      </c>
      <c r="BP26" s="17">
        <v>4.3</v>
      </c>
      <c r="BQ26" s="17">
        <v>3.9165100000000002</v>
      </c>
      <c r="BR26" s="17">
        <v>3.9165100000000002</v>
      </c>
      <c r="BS26" s="17">
        <v>0.38349</v>
      </c>
      <c r="BT26" s="17"/>
      <c r="BU26" s="17"/>
      <c r="BV26" s="17"/>
      <c r="BW26" s="17">
        <v>0</v>
      </c>
      <c r="BX26" s="17"/>
      <c r="BY26" s="17"/>
      <c r="BZ26" s="17"/>
      <c r="CA26" s="17">
        <v>0</v>
      </c>
      <c r="CB26" s="17"/>
      <c r="CC26" s="17"/>
      <c r="CD26" s="17"/>
      <c r="CE26" s="17">
        <v>0</v>
      </c>
      <c r="CF26" s="17"/>
      <c r="CG26" s="17"/>
      <c r="CH26" s="17"/>
      <c r="CI26" s="17">
        <v>0</v>
      </c>
      <c r="CJ26" s="17">
        <v>117.2</v>
      </c>
      <c r="CK26" s="17">
        <v>115.83387999999999</v>
      </c>
      <c r="CL26" s="17">
        <v>115.83387999999999</v>
      </c>
      <c r="CM26" s="17">
        <v>1.36612</v>
      </c>
      <c r="CN26" s="17">
        <v>8.3000000000000007</v>
      </c>
      <c r="CO26" s="17">
        <v>5.1333399999999996</v>
      </c>
      <c r="CP26" s="17">
        <v>5.1333399999999996</v>
      </c>
      <c r="CQ26" s="17">
        <v>3.1666599999999998</v>
      </c>
      <c r="CR26" s="17">
        <v>5.3</v>
      </c>
      <c r="CS26" s="17">
        <v>2.8177599999999998</v>
      </c>
      <c r="CT26" s="17">
        <v>2.8177599999999998</v>
      </c>
      <c r="CU26" s="17">
        <v>2.48224</v>
      </c>
      <c r="CV26" s="17"/>
      <c r="CW26" s="17"/>
      <c r="CX26" s="17"/>
      <c r="CY26" s="17">
        <v>0</v>
      </c>
      <c r="CZ26" s="17">
        <v>6.9</v>
      </c>
      <c r="DA26" s="17">
        <v>6.8787000000000003</v>
      </c>
      <c r="DB26" s="17">
        <v>6.8787000000000003</v>
      </c>
      <c r="DC26" s="17">
        <v>2.1299999999999999E-2</v>
      </c>
      <c r="DD26" s="17">
        <v>12.2</v>
      </c>
      <c r="DE26" s="17">
        <v>14.919420000000001</v>
      </c>
      <c r="DF26" s="17">
        <v>14.919420000000001</v>
      </c>
      <c r="DG26" s="17">
        <v>-2.7194199999999999</v>
      </c>
      <c r="DH26" s="17">
        <v>65.900000000000006</v>
      </c>
      <c r="DI26" s="17">
        <v>65</v>
      </c>
      <c r="DJ26" s="17">
        <v>47.072290000000002</v>
      </c>
      <c r="DK26" s="17">
        <v>18.82771</v>
      </c>
      <c r="DL26" s="17"/>
      <c r="DM26" s="17"/>
      <c r="DN26" s="17"/>
      <c r="DO26" s="17">
        <v>0</v>
      </c>
      <c r="DP26" s="17"/>
      <c r="DQ26" s="17"/>
      <c r="DR26" s="17"/>
      <c r="DS26" s="17">
        <v>0</v>
      </c>
      <c r="DT26" s="17"/>
      <c r="DU26" s="17"/>
      <c r="DV26" s="17"/>
      <c r="DW26" s="17">
        <v>0</v>
      </c>
      <c r="DX26" s="17"/>
      <c r="DY26" s="17"/>
      <c r="DZ26" s="17"/>
      <c r="EA26" s="17">
        <v>0</v>
      </c>
      <c r="EB26" s="17">
        <v>58.2</v>
      </c>
      <c r="EC26" s="17">
        <v>22.896409999999999</v>
      </c>
      <c r="ED26" s="17">
        <v>56.515709999999999</v>
      </c>
      <c r="EE26" s="17">
        <v>1.6842900000000001</v>
      </c>
      <c r="EF26" s="17">
        <v>49</v>
      </c>
      <c r="EG26" s="17">
        <v>79.755399999999995</v>
      </c>
      <c r="EH26" s="17">
        <v>102.90635</v>
      </c>
      <c r="EI26" s="17">
        <v>-53.906350000000003</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35</v>
      </c>
      <c r="FE26" s="17">
        <v>31.47298</v>
      </c>
      <c r="FF26" s="17">
        <v>32.788400000000003</v>
      </c>
      <c r="FG26" s="17">
        <v>2.2115999999999998</v>
      </c>
      <c r="FH26" s="17">
        <v>0</v>
      </c>
      <c r="FI26" s="17"/>
      <c r="FJ26" s="17"/>
      <c r="FK26" s="17">
        <v>0</v>
      </c>
      <c r="FL26" s="17">
        <v>24.6</v>
      </c>
      <c r="FM26" s="17">
        <v>23.045200000000001</v>
      </c>
      <c r="FN26" s="17">
        <v>19.79213</v>
      </c>
      <c r="FO26" s="17">
        <v>4.8078700000000003</v>
      </c>
      <c r="FP26" s="17">
        <v>18.600000000000001</v>
      </c>
      <c r="FQ26" s="17">
        <v>19.192229999999999</v>
      </c>
      <c r="FR26" s="17">
        <v>19.192229999999999</v>
      </c>
      <c r="FS26" s="17">
        <v>-0.59223000000000003</v>
      </c>
      <c r="FT26" s="17">
        <v>14.8</v>
      </c>
      <c r="FU26" s="17">
        <v>13.1068</v>
      </c>
      <c r="FV26" s="17">
        <v>13.1068</v>
      </c>
      <c r="FW26" s="17">
        <v>1.6932</v>
      </c>
      <c r="FX26" s="17">
        <v>61.1</v>
      </c>
      <c r="FY26" s="17">
        <v>63.29598</v>
      </c>
      <c r="FZ26" s="17">
        <v>63.29598</v>
      </c>
      <c r="GA26" s="17">
        <v>-2.19598</v>
      </c>
      <c r="GB26" s="17">
        <v>122.29535</v>
      </c>
      <c r="GC26" s="17">
        <v>181.19618</v>
      </c>
      <c r="GD26" s="17">
        <v>184.91498000000001</v>
      </c>
      <c r="GE26" s="17">
        <v>-62.619630000000001</v>
      </c>
      <c r="GF26" s="17">
        <v>122.55059</v>
      </c>
      <c r="GG26" s="17">
        <v>181.19618</v>
      </c>
      <c r="GH26" s="17">
        <v>184.91498000000001</v>
      </c>
      <c r="GI26" s="17">
        <v>-62.36439</v>
      </c>
      <c r="GJ26" s="17">
        <v>153.90786</v>
      </c>
      <c r="GK26" s="17">
        <v>181.74030999999999</v>
      </c>
      <c r="GL26" s="17">
        <v>185.47028</v>
      </c>
      <c r="GM26" s="17">
        <v>-31.562419999999999</v>
      </c>
      <c r="GN26" s="17">
        <v>61.1</v>
      </c>
      <c r="GO26" s="17">
        <v>58.057119999999998</v>
      </c>
      <c r="GP26" s="17">
        <v>38.253500000000003</v>
      </c>
      <c r="GQ26" s="17">
        <v>22.846499999999999</v>
      </c>
      <c r="GR26" s="17">
        <v>7.7</v>
      </c>
      <c r="GS26" s="17">
        <v>8.2552000000000003</v>
      </c>
      <c r="GT26" s="17">
        <v>4.6954900000000004</v>
      </c>
      <c r="GU26" s="17">
        <v>3.0045099999999998</v>
      </c>
      <c r="GV26" s="17">
        <v>5.4</v>
      </c>
      <c r="GW26" s="17">
        <v>4.0686799999999996</v>
      </c>
      <c r="GX26" s="17">
        <v>4.9260099999999998</v>
      </c>
      <c r="GY26" s="17">
        <v>0.47399000000000002</v>
      </c>
      <c r="GZ26" s="17">
        <v>19.3</v>
      </c>
      <c r="HA26" s="17">
        <v>18</v>
      </c>
      <c r="HB26" s="17">
        <v>34.47804</v>
      </c>
      <c r="HC26" s="17">
        <v>-15.178039999999999</v>
      </c>
      <c r="HD26" s="17">
        <v>33.5</v>
      </c>
      <c r="HE26" s="17">
        <v>34.439810000000001</v>
      </c>
      <c r="HF26" s="17">
        <v>34.439810000000001</v>
      </c>
      <c r="HG26" s="17">
        <v>-0.93981000000000003</v>
      </c>
      <c r="HH26" s="17">
        <v>2</v>
      </c>
      <c r="HI26" s="17">
        <v>1.97359</v>
      </c>
      <c r="HJ26" s="17">
        <v>1.97359</v>
      </c>
      <c r="HK26" s="17">
        <v>2.6409999999999999E-2</v>
      </c>
      <c r="HL26" s="17">
        <v>0</v>
      </c>
      <c r="HM26" s="17"/>
      <c r="HN26" s="17"/>
      <c r="HO26" s="17">
        <v>0</v>
      </c>
      <c r="HP26" s="17">
        <v>51.6</v>
      </c>
      <c r="HQ26" s="17">
        <v>47.42268</v>
      </c>
      <c r="HR26" s="17">
        <v>74.502319999999997</v>
      </c>
      <c r="HS26" s="17">
        <v>-22.90232</v>
      </c>
      <c r="HT26" s="17"/>
      <c r="HU26" s="17"/>
      <c r="HV26" s="17"/>
      <c r="HW26" s="17">
        <v>0</v>
      </c>
      <c r="HX26" s="17"/>
      <c r="HY26" s="17"/>
      <c r="HZ26" s="17"/>
      <c r="IA26" s="17">
        <v>0</v>
      </c>
      <c r="IB26" s="17">
        <v>28</v>
      </c>
      <c r="IC26" s="17">
        <v>16.490729999999999</v>
      </c>
      <c r="ID26" s="17">
        <v>36.7744</v>
      </c>
      <c r="IE26" s="17">
        <v>-8.7744</v>
      </c>
      <c r="IF26" s="17"/>
      <c r="IG26" s="17"/>
      <c r="IH26" s="17"/>
      <c r="II26" s="17">
        <v>0</v>
      </c>
      <c r="IJ26" s="17"/>
      <c r="IK26" s="17"/>
      <c r="IL26" s="17"/>
      <c r="IM26" s="17">
        <v>0</v>
      </c>
      <c r="IN26" s="17">
        <v>46.6</v>
      </c>
      <c r="IO26" s="17">
        <v>48.181449999999998</v>
      </c>
      <c r="IP26" s="17"/>
      <c r="IQ26" s="17">
        <v>46.6</v>
      </c>
      <c r="IR26" s="17"/>
      <c r="IS26" s="17"/>
      <c r="IT26" s="17"/>
      <c r="IU26" s="17">
        <v>0</v>
      </c>
      <c r="IV26" s="17"/>
      <c r="IW26" s="17"/>
      <c r="IX26" s="17"/>
      <c r="IY26" s="17">
        <v>0</v>
      </c>
      <c r="IZ26" s="17"/>
      <c r="JA26" s="17"/>
      <c r="JB26" s="17"/>
      <c r="JC26" s="17">
        <v>0</v>
      </c>
      <c r="JD26" s="17">
        <v>39.200000000000003</v>
      </c>
      <c r="JE26" s="17">
        <v>55</v>
      </c>
      <c r="JF26" s="17">
        <v>16.49485</v>
      </c>
      <c r="JG26" s="17">
        <v>22.70515</v>
      </c>
      <c r="JH26" s="17">
        <v>178.5</v>
      </c>
      <c r="JI26" s="17">
        <v>178.35103000000001</v>
      </c>
      <c r="JJ26" s="17">
        <v>178.35103000000001</v>
      </c>
      <c r="JK26" s="17">
        <v>0.14896999999999999</v>
      </c>
      <c r="JL26" s="17">
        <v>176.1</v>
      </c>
      <c r="JM26" s="17">
        <v>178.35103000000001</v>
      </c>
      <c r="JN26" s="17">
        <v>178.35103000000001</v>
      </c>
      <c r="JO26" s="17">
        <v>-2.2510300000000001</v>
      </c>
      <c r="JP26" s="17">
        <v>209.1</v>
      </c>
      <c r="JQ26" s="17">
        <v>178.35103000000001</v>
      </c>
      <c r="JR26" s="17">
        <v>178.35103000000001</v>
      </c>
      <c r="JS26" s="17">
        <v>30.74897</v>
      </c>
      <c r="JT26" s="17">
        <v>274.5</v>
      </c>
      <c r="JU26" s="17">
        <v>268.32992000000002</v>
      </c>
      <c r="JV26" s="17">
        <v>268.32992000000002</v>
      </c>
      <c r="JW26" s="17">
        <v>6.1700799999999996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0.9</v>
      </c>
      <c r="LE26" s="17">
        <v>1.1522699999999999</v>
      </c>
      <c r="LF26" s="17">
        <v>1.1522699999999999</v>
      </c>
      <c r="LG26" s="17">
        <v>-0.25226999999999999</v>
      </c>
      <c r="LH26" s="17">
        <v>51.8</v>
      </c>
      <c r="LI26" s="17">
        <v>28.278659999999999</v>
      </c>
      <c r="LJ26" s="17">
        <v>107.39400000000001</v>
      </c>
      <c r="LK26" s="17">
        <v>-55.594000000000001</v>
      </c>
      <c r="LL26" s="17">
        <v>108.4</v>
      </c>
      <c r="LM26" s="17">
        <v>92.338509999999999</v>
      </c>
      <c r="LN26" s="17">
        <v>87.638729999999995</v>
      </c>
      <c r="LO26" s="17">
        <v>20.76127</v>
      </c>
      <c r="LP26" s="17">
        <v>67</v>
      </c>
      <c r="LQ26" s="17">
        <v>67.133979999999994</v>
      </c>
      <c r="LR26" s="17">
        <v>67.133979999999994</v>
      </c>
      <c r="LS26" s="17">
        <v>-0.13397999999999999</v>
      </c>
      <c r="LT26" s="17">
        <v>75.2</v>
      </c>
      <c r="LU26" s="17">
        <v>72.37388</v>
      </c>
      <c r="LV26" s="17">
        <v>72.37388</v>
      </c>
      <c r="LW26" s="17">
        <v>2.82612</v>
      </c>
      <c r="LX26" s="17">
        <v>30.3</v>
      </c>
      <c r="LY26" s="17">
        <v>29.951460000000001</v>
      </c>
      <c r="LZ26" s="17">
        <v>29.951460000000001</v>
      </c>
      <c r="MA26" s="17">
        <v>0.34854000000000002</v>
      </c>
      <c r="MB26" s="17"/>
      <c r="MC26" s="17"/>
      <c r="MD26" s="17"/>
      <c r="ME26" s="17">
        <v>0</v>
      </c>
      <c r="MF26" s="17"/>
      <c r="MG26" s="17"/>
      <c r="MH26" s="17"/>
      <c r="MI26" s="17">
        <v>0</v>
      </c>
      <c r="MJ26" s="17"/>
      <c r="MK26" s="17"/>
      <c r="ML26" s="17"/>
      <c r="MM26" s="17">
        <v>0</v>
      </c>
      <c r="MN26" s="17">
        <v>103.9</v>
      </c>
      <c r="MO26" s="17">
        <v>149.62415999999999</v>
      </c>
      <c r="MP26" s="17">
        <v>149.62415999999999</v>
      </c>
      <c r="MQ26" s="17">
        <v>-45.724159999999998</v>
      </c>
      <c r="MR26" s="17">
        <v>103.7</v>
      </c>
      <c r="MS26" s="17">
        <v>149.62415999999999</v>
      </c>
      <c r="MT26" s="17">
        <v>149.62415999999999</v>
      </c>
      <c r="MU26" s="17">
        <v>-45.924160000000001</v>
      </c>
      <c r="MV26" s="17">
        <v>122.4</v>
      </c>
      <c r="MW26" s="17">
        <v>150.07347999999999</v>
      </c>
      <c r="MX26" s="17">
        <v>150.07347999999999</v>
      </c>
      <c r="MY26" s="17">
        <v>-27.673480000000001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0.8</v>
      </c>
      <c r="OC26" s="17">
        <v>0.76300000000000001</v>
      </c>
      <c r="OD26" s="17">
        <v>0.76300000000000001</v>
      </c>
      <c r="OE26" s="17">
        <v>3.6999999999999998E-2</v>
      </c>
      <c r="OF26" s="17">
        <v>54.8</v>
      </c>
      <c r="OG26" s="17">
        <v>53.2</v>
      </c>
      <c r="OH26" s="17">
        <v>61.438000000000002</v>
      </c>
      <c r="OI26" s="17">
        <v>-6.6379999999999999</v>
      </c>
      <c r="OJ26" s="17">
        <v>62.4</v>
      </c>
      <c r="OK26" s="17">
        <v>64.263999999999996</v>
      </c>
      <c r="OL26" s="17">
        <v>64.263999999999996</v>
      </c>
      <c r="OM26" s="17">
        <v>-1.8640000000000001</v>
      </c>
      <c r="ON26" s="17">
        <v>18.2</v>
      </c>
      <c r="OO26" s="17">
        <v>14.4</v>
      </c>
      <c r="OP26" s="17">
        <v>15.148999999999999</v>
      </c>
      <c r="OQ26" s="17">
        <v>3.0510000000000002</v>
      </c>
      <c r="OR26" s="17">
        <v>0.2</v>
      </c>
      <c r="OS26" s="17">
        <v>0.2</v>
      </c>
      <c r="OT26" s="17">
        <v>0.2</v>
      </c>
      <c r="OU26" s="17">
        <v>0</v>
      </c>
      <c r="OV26" s="17">
        <v>8.3000000000000007</v>
      </c>
      <c r="OW26" s="17">
        <v>7.8</v>
      </c>
      <c r="OX26" s="17">
        <v>7.8</v>
      </c>
      <c r="OY26" s="17">
        <v>0.5</v>
      </c>
      <c r="OZ26" s="17"/>
      <c r="PA26" s="17"/>
      <c r="PB26" s="17"/>
      <c r="PC26" s="17">
        <v>0</v>
      </c>
      <c r="PD26" s="17">
        <v>9.9</v>
      </c>
      <c r="PE26" s="17">
        <v>9</v>
      </c>
      <c r="PF26" s="17">
        <v>9</v>
      </c>
      <c r="PG26" s="17">
        <v>0.9</v>
      </c>
      <c r="PH26" s="17">
        <v>1.3</v>
      </c>
      <c r="PI26" s="17">
        <v>1.7465200000000001</v>
      </c>
      <c r="PJ26" s="17">
        <v>1.46</v>
      </c>
      <c r="PK26" s="17">
        <v>-0.16</v>
      </c>
      <c r="PL26" s="17">
        <v>0.3</v>
      </c>
      <c r="PM26" s="17">
        <v>1.23</v>
      </c>
      <c r="PN26" s="17">
        <v>1.23</v>
      </c>
      <c r="PO26" s="17">
        <v>-0.93</v>
      </c>
      <c r="PP26" s="17">
        <v>3.2</v>
      </c>
      <c r="PQ26" s="17">
        <v>2.95</v>
      </c>
      <c r="PR26" s="17">
        <v>2.95</v>
      </c>
      <c r="PS26" s="17">
        <v>0.25</v>
      </c>
      <c r="PT26" s="17">
        <v>2</v>
      </c>
      <c r="PU26" s="17">
        <v>2</v>
      </c>
      <c r="PV26" s="17">
        <v>2</v>
      </c>
      <c r="PW26" s="17">
        <v>0</v>
      </c>
      <c r="PX26" s="17">
        <v>20.399999999999999</v>
      </c>
      <c r="PY26" s="17">
        <v>19.417480000000001</v>
      </c>
      <c r="PZ26" s="17">
        <v>19.417480000000001</v>
      </c>
      <c r="QA26" s="17">
        <v>0.98251999999999995</v>
      </c>
      <c r="QB26" s="17">
        <v>8.6999999999999993</v>
      </c>
      <c r="QC26" s="17">
        <v>5.7</v>
      </c>
      <c r="QD26" s="17">
        <v>5.7</v>
      </c>
      <c r="QE26" s="17">
        <v>3</v>
      </c>
      <c r="QF26" s="17">
        <v>4.5</v>
      </c>
      <c r="QG26" s="17">
        <v>5.5</v>
      </c>
      <c r="QH26" s="17">
        <v>5.5</v>
      </c>
      <c r="QI26" s="17">
        <v>-1</v>
      </c>
      <c r="QJ26" s="17">
        <v>3.3</v>
      </c>
      <c r="QK26" s="17">
        <v>3.3</v>
      </c>
      <c r="QL26" s="17">
        <v>3.3</v>
      </c>
      <c r="QM26" s="17">
        <v>0</v>
      </c>
      <c r="QN26" s="17">
        <v>18.399999999999999</v>
      </c>
      <c r="QO26" s="17">
        <v>17.864080000000001</v>
      </c>
      <c r="QP26" s="17">
        <v>17.864080000000001</v>
      </c>
      <c r="QQ26" s="17">
        <v>0.53591999999999995</v>
      </c>
      <c r="QR26" s="17">
        <v>13</v>
      </c>
      <c r="QS26" s="17">
        <v>12.936999999999999</v>
      </c>
      <c r="QT26" s="17">
        <v>12.936999999999999</v>
      </c>
      <c r="QU26" s="17">
        <v>6.3E-2</v>
      </c>
      <c r="QV26" s="17">
        <v>15.9</v>
      </c>
      <c r="QW26" s="17">
        <v>15.433</v>
      </c>
      <c r="QX26" s="17">
        <v>15.433</v>
      </c>
      <c r="QY26" s="17">
        <v>0.46700000000000003</v>
      </c>
      <c r="QZ26" s="17">
        <v>14.3</v>
      </c>
      <c r="RA26" s="17">
        <v>18.399999999999999</v>
      </c>
      <c r="RB26" s="17">
        <v>13.996</v>
      </c>
      <c r="RC26" s="17">
        <v>0.30399999999999999</v>
      </c>
      <c r="RD26" s="17">
        <v>34</v>
      </c>
      <c r="RE26" s="17">
        <v>38.700000000000003</v>
      </c>
      <c r="RF26" s="17">
        <v>33.131</v>
      </c>
      <c r="RG26" s="17">
        <v>0.86899999999999999</v>
      </c>
      <c r="RH26" s="17">
        <v>3.9</v>
      </c>
      <c r="RI26" s="17">
        <v>4.2</v>
      </c>
      <c r="RJ26" s="17">
        <v>4.2</v>
      </c>
      <c r="RK26" s="17">
        <v>-0.3</v>
      </c>
      <c r="RL26" s="17">
        <v>2</v>
      </c>
      <c r="RM26" s="17">
        <v>2.4</v>
      </c>
      <c r="RN26" s="17">
        <v>2.4</v>
      </c>
      <c r="RO26" s="17">
        <v>-0.4</v>
      </c>
      <c r="RP26" s="17">
        <v>2.2000000000000002</v>
      </c>
      <c r="RQ26" s="17">
        <v>2.4</v>
      </c>
      <c r="RR26" s="17">
        <v>2.4</v>
      </c>
      <c r="RS26" s="17">
        <v>-0.2</v>
      </c>
      <c r="RT26" s="17">
        <v>2.5</v>
      </c>
      <c r="RU26" s="17">
        <v>2.8</v>
      </c>
      <c r="RV26" s="17">
        <v>2.8</v>
      </c>
      <c r="RW26" s="17">
        <v>-0.3</v>
      </c>
      <c r="RX26" s="17">
        <v>5.4</v>
      </c>
      <c r="RY26" s="17">
        <v>9.7629999999999999</v>
      </c>
      <c r="RZ26" s="17">
        <v>9.7629999999999999</v>
      </c>
      <c r="SA26" s="17">
        <v>-4.3630000000000004</v>
      </c>
      <c r="SB26" s="17">
        <v>2.4</v>
      </c>
      <c r="SC26" s="17">
        <v>2.331</v>
      </c>
      <c r="SD26" s="17">
        <v>2.331</v>
      </c>
      <c r="SE26" s="17">
        <v>6.9000000000000006E-2</v>
      </c>
      <c r="SF26" s="17">
        <v>4.2</v>
      </c>
      <c r="SG26" s="17">
        <v>3.8144300000000002</v>
      </c>
      <c r="SH26" s="17">
        <v>8.5061999999999998</v>
      </c>
      <c r="SI26" s="17">
        <v>-4.3061999999999996</v>
      </c>
      <c r="SJ26" s="17">
        <v>1.1000000000000001</v>
      </c>
      <c r="SK26" s="17">
        <v>1.28</v>
      </c>
      <c r="SL26" s="17">
        <v>1.28</v>
      </c>
      <c r="SM26" s="17">
        <v>-0.18</v>
      </c>
      <c r="SN26" s="17">
        <v>0.3</v>
      </c>
      <c r="SO26" s="17">
        <v>0.4</v>
      </c>
      <c r="SP26" s="17">
        <v>0.4</v>
      </c>
      <c r="SQ26" s="17">
        <v>-0.1</v>
      </c>
      <c r="SR26" s="17">
        <v>5.5</v>
      </c>
      <c r="SS26" s="17">
        <v>4.9000000000000004</v>
      </c>
      <c r="ST26" s="17">
        <v>4.9000000000000004</v>
      </c>
      <c r="SU26" s="17">
        <v>0.6</v>
      </c>
      <c r="SV26" s="17">
        <v>3.1</v>
      </c>
      <c r="SW26" s="17">
        <v>3</v>
      </c>
      <c r="SX26" s="17">
        <v>3</v>
      </c>
      <c r="SY26" s="17">
        <v>0.1</v>
      </c>
      <c r="SZ26" s="17">
        <v>4.4000000000000004</v>
      </c>
      <c r="TA26" s="17">
        <v>3.5</v>
      </c>
      <c r="TB26" s="17">
        <v>3.5</v>
      </c>
      <c r="TC26" s="17">
        <v>0.9</v>
      </c>
      <c r="TD26" s="17">
        <v>6.7</v>
      </c>
      <c r="TE26" s="17">
        <v>5.5</v>
      </c>
      <c r="TF26" s="17">
        <v>5.5</v>
      </c>
      <c r="TG26" s="17">
        <v>1.2</v>
      </c>
      <c r="TH26" s="17">
        <v>16.399999999999999</v>
      </c>
      <c r="TI26" s="17">
        <v>14.56311</v>
      </c>
      <c r="TJ26" s="17">
        <v>14.56311</v>
      </c>
      <c r="TK26" s="17">
        <v>1.8368899999999999</v>
      </c>
      <c r="TL26" s="17">
        <v>12.2</v>
      </c>
      <c r="TM26" s="17">
        <v>16.899999999999999</v>
      </c>
      <c r="TN26" s="17">
        <v>16.687999999999999</v>
      </c>
      <c r="TO26" s="17">
        <v>-4.4880000000000004</v>
      </c>
      <c r="TP26" s="17">
        <v>9.1999999999999993</v>
      </c>
      <c r="TQ26" s="17">
        <v>10.057</v>
      </c>
      <c r="TR26" s="17">
        <v>10.057</v>
      </c>
      <c r="TS26" s="17">
        <v>-0.85699999999999998</v>
      </c>
      <c r="TT26" s="17">
        <v>29.5</v>
      </c>
      <c r="TU26" s="17">
        <v>18.100000000000001</v>
      </c>
      <c r="TV26" s="17">
        <v>25.658999999999999</v>
      </c>
      <c r="TW26" s="17">
        <v>3.8410000000000002</v>
      </c>
      <c r="TX26" s="17">
        <v>27</v>
      </c>
      <c r="TY26" s="17">
        <v>29.6</v>
      </c>
      <c r="TZ26" s="17">
        <v>20.588999999999999</v>
      </c>
      <c r="UA26" s="17">
        <v>6.4109999999999996</v>
      </c>
      <c r="UB26" s="17">
        <v>41.6</v>
      </c>
      <c r="UC26" s="17">
        <v>49.5</v>
      </c>
      <c r="UD26" s="17">
        <v>45.088000000000001</v>
      </c>
      <c r="UE26" s="17">
        <v>-3.488</v>
      </c>
      <c r="UF26" s="17">
        <v>3.7</v>
      </c>
      <c r="UG26" s="17">
        <v>2.2000000000000002</v>
      </c>
      <c r="UH26" s="17">
        <v>1.4419999999999999</v>
      </c>
      <c r="UI26" s="17">
        <v>2.258</v>
      </c>
      <c r="UJ26" s="17">
        <v>2.9</v>
      </c>
      <c r="UK26" s="17">
        <v>2.2000000000000002</v>
      </c>
      <c r="UL26" s="17">
        <v>1.4810000000000001</v>
      </c>
      <c r="UM26" s="17">
        <v>1.419</v>
      </c>
      <c r="UN26" s="17">
        <v>10.494</v>
      </c>
      <c r="UO26" s="17">
        <v>8</v>
      </c>
      <c r="UP26" s="17">
        <v>8</v>
      </c>
      <c r="UQ26" s="17">
        <v>2.4940000000000002</v>
      </c>
      <c r="UR26" s="17">
        <v>2.4729999999999999</v>
      </c>
      <c r="US26" s="17">
        <v>3</v>
      </c>
      <c r="UT26" s="17">
        <v>3</v>
      </c>
      <c r="UU26" s="17">
        <v>-0.52700000000000002</v>
      </c>
      <c r="UV26" s="17">
        <v>7.5</v>
      </c>
      <c r="UW26" s="17"/>
      <c r="UX26" s="17"/>
      <c r="UY26" s="17">
        <v>7.5</v>
      </c>
      <c r="UZ26" s="17">
        <v>4.8</v>
      </c>
      <c r="VA26" s="17">
        <v>5</v>
      </c>
      <c r="VB26" s="17">
        <v>5</v>
      </c>
      <c r="VC26" s="17">
        <v>-0.2</v>
      </c>
      <c r="VD26" s="17">
        <v>5.5</v>
      </c>
      <c r="VE26" s="17">
        <v>5.5</v>
      </c>
      <c r="VF26" s="17">
        <v>5.5</v>
      </c>
      <c r="VG26" s="17">
        <v>0</v>
      </c>
      <c r="VH26" s="17">
        <v>5.7</v>
      </c>
      <c r="VI26" s="17">
        <v>5.5</v>
      </c>
      <c r="VJ26" s="17">
        <v>5.5</v>
      </c>
      <c r="VK26" s="17">
        <v>0.2</v>
      </c>
      <c r="VL26" s="17">
        <v>15.4</v>
      </c>
      <c r="VM26" s="17">
        <v>12.2</v>
      </c>
      <c r="VN26" s="17">
        <v>12.816000000000001</v>
      </c>
      <c r="VO26" s="17">
        <v>2.5840000000000001</v>
      </c>
      <c r="VP26" s="17">
        <v>205.8</v>
      </c>
      <c r="VQ26" s="17">
        <v>225.15799999999999</v>
      </c>
      <c r="VR26" s="17">
        <v>225.15799999999999</v>
      </c>
      <c r="VS26" s="17">
        <v>-19.358000000000001</v>
      </c>
      <c r="VT26" s="17">
        <v>10.6</v>
      </c>
      <c r="VU26" s="17">
        <v>12.778</v>
      </c>
      <c r="VV26" s="17">
        <v>12.778</v>
      </c>
      <c r="VW26" s="17">
        <v>-2.1779999999999999</v>
      </c>
      <c r="VX26" s="17">
        <v>121.2</v>
      </c>
      <c r="VY26" s="17">
        <v>114.842</v>
      </c>
      <c r="VZ26" s="17">
        <v>114.842</v>
      </c>
      <c r="WA26" s="17">
        <v>6.3579999999999997</v>
      </c>
      <c r="WB26" s="17">
        <v>0.6</v>
      </c>
      <c r="WC26" s="17">
        <v>0.6</v>
      </c>
      <c r="WD26" s="17">
        <v>0.6</v>
      </c>
      <c r="WE26" s="17">
        <v>0</v>
      </c>
      <c r="WF26" s="17">
        <v>59.9</v>
      </c>
      <c r="WG26" s="17">
        <v>5.25</v>
      </c>
      <c r="WH26" s="17">
        <v>9.6180000000000003</v>
      </c>
      <c r="WI26" s="17">
        <v>50.281999999999996</v>
      </c>
      <c r="WJ26" s="17">
        <v>64.8</v>
      </c>
      <c r="WK26" s="17">
        <v>14.2</v>
      </c>
      <c r="WL26" s="17">
        <v>17.620999999999999</v>
      </c>
      <c r="WM26" s="17">
        <v>47.179000000000002</v>
      </c>
      <c r="WN26" s="17">
        <v>87.9</v>
      </c>
      <c r="WO26" s="17">
        <v>83.543999999999997</v>
      </c>
      <c r="WP26" s="17">
        <v>83.543999999999997</v>
      </c>
      <c r="WQ26" s="17">
        <v>4.3559999999999999</v>
      </c>
      <c r="WR26" s="17">
        <v>10.8</v>
      </c>
      <c r="WS26" s="17">
        <v>4.9489999999999998</v>
      </c>
      <c r="WT26" s="17">
        <v>4.9489999999999998</v>
      </c>
      <c r="WU26" s="17">
        <v>5.851</v>
      </c>
      <c r="WV26" s="17">
        <v>6.4</v>
      </c>
      <c r="WW26" s="17">
        <v>6.4</v>
      </c>
      <c r="WX26" s="17">
        <v>6.4</v>
      </c>
      <c r="WY26" s="17">
        <v>0</v>
      </c>
      <c r="WZ26" s="17">
        <v>19</v>
      </c>
      <c r="XA26" s="17">
        <v>18.4466</v>
      </c>
      <c r="XB26" s="17">
        <v>18.4466</v>
      </c>
      <c r="XC26" s="17">
        <v>0.5534</v>
      </c>
      <c r="XD26" s="17">
        <v>9.1</v>
      </c>
      <c r="XE26" s="17">
        <v>10.8</v>
      </c>
      <c r="XF26" s="17">
        <v>10.8</v>
      </c>
      <c r="XG26" s="17">
        <v>-1.7</v>
      </c>
      <c r="XH26" s="17">
        <v>35.5</v>
      </c>
      <c r="XI26" s="17">
        <v>30</v>
      </c>
      <c r="XJ26" s="17">
        <v>30</v>
      </c>
      <c r="XK26" s="17">
        <v>5.5</v>
      </c>
      <c r="XL26" s="17">
        <v>25.3</v>
      </c>
      <c r="XM26" s="17">
        <v>30</v>
      </c>
      <c r="XN26" s="17">
        <v>30</v>
      </c>
      <c r="XO26" s="17">
        <v>-4.7</v>
      </c>
      <c r="XP26" s="17">
        <v>13.8</v>
      </c>
      <c r="XQ26" s="17">
        <v>14</v>
      </c>
      <c r="XR26" s="17">
        <v>14</v>
      </c>
      <c r="XS26" s="17">
        <v>-0.2</v>
      </c>
      <c r="XT26" s="17">
        <v>17.600000000000001</v>
      </c>
      <c r="XU26" s="17">
        <v>20.39</v>
      </c>
      <c r="XV26" s="17">
        <v>20.39</v>
      </c>
      <c r="XW26" s="17">
        <v>-2.79</v>
      </c>
      <c r="XX26" s="17">
        <v>7.9</v>
      </c>
      <c r="XY26" s="17">
        <v>7.82</v>
      </c>
      <c r="XZ26" s="17">
        <v>7.82</v>
      </c>
      <c r="YA26" s="17">
        <v>0.08</v>
      </c>
      <c r="YB26" s="17"/>
      <c r="YC26" s="17"/>
      <c r="YD26" s="17"/>
      <c r="YE26" s="17">
        <v>0</v>
      </c>
      <c r="YF26" s="17"/>
      <c r="YG26" s="17"/>
      <c r="YH26" s="17"/>
      <c r="YI26" s="17">
        <v>0</v>
      </c>
    </row>
    <row r="27" spans="1:659" ht="24" customHeight="1" x14ac:dyDescent="0.3">
      <c r="A27" s="1"/>
      <c r="B27" s="16" t="s">
        <v>712</v>
      </c>
      <c r="C27" s="16" t="s">
        <v>731</v>
      </c>
      <c r="D27" s="17">
        <v>24.1</v>
      </c>
      <c r="E27" s="17">
        <v>18.329899999999999</v>
      </c>
      <c r="F27" s="17">
        <v>30.200759999999999</v>
      </c>
      <c r="G27" s="17">
        <v>-6.1007600000000002</v>
      </c>
      <c r="H27" s="17">
        <v>591.9</v>
      </c>
      <c r="I27" s="17">
        <v>594.17128000000002</v>
      </c>
      <c r="J27" s="17">
        <v>594.17128000000002</v>
      </c>
      <c r="K27" s="17">
        <v>-2.27128</v>
      </c>
      <c r="L27" s="17">
        <v>200.9</v>
      </c>
      <c r="M27" s="17">
        <v>193.29447999999999</v>
      </c>
      <c r="N27" s="17">
        <v>193.29447999999999</v>
      </c>
      <c r="O27" s="17">
        <v>7.6055200000000003</v>
      </c>
      <c r="P27" s="17"/>
      <c r="Q27" s="17"/>
      <c r="R27" s="17"/>
      <c r="S27" s="17">
        <v>0</v>
      </c>
      <c r="T27" s="17"/>
      <c r="U27" s="17"/>
      <c r="V27" s="17"/>
      <c r="W27" s="17">
        <v>0</v>
      </c>
      <c r="X27" s="17">
        <v>10.9</v>
      </c>
      <c r="Y27" s="17">
        <v>12.09104</v>
      </c>
      <c r="Z27" s="17">
        <v>12.09104</v>
      </c>
      <c r="AA27" s="17">
        <v>-1.1910400000000001</v>
      </c>
      <c r="AB27" s="17">
        <v>78.8</v>
      </c>
      <c r="AC27" s="17">
        <v>77.308000000000007</v>
      </c>
      <c r="AD27" s="17">
        <v>89.571860000000001</v>
      </c>
      <c r="AE27" s="17">
        <v>-10.77186</v>
      </c>
      <c r="AF27" s="17"/>
      <c r="AG27" s="17"/>
      <c r="AH27" s="17"/>
      <c r="AI27" s="17">
        <v>0</v>
      </c>
      <c r="AJ27" s="17"/>
      <c r="AK27" s="17"/>
      <c r="AL27" s="17"/>
      <c r="AM27" s="17">
        <v>0</v>
      </c>
      <c r="AN27" s="17">
        <v>103.9</v>
      </c>
      <c r="AO27" s="17">
        <v>148.74</v>
      </c>
      <c r="AP27" s="17">
        <v>148.74</v>
      </c>
      <c r="AQ27" s="17">
        <v>-44.84</v>
      </c>
      <c r="AR27" s="17">
        <v>104.4</v>
      </c>
      <c r="AS27" s="17">
        <v>148.74</v>
      </c>
      <c r="AT27" s="17">
        <v>148.74</v>
      </c>
      <c r="AU27" s="17">
        <v>-44.34</v>
      </c>
      <c r="AV27" s="17">
        <v>104</v>
      </c>
      <c r="AW27" s="17">
        <v>148.74</v>
      </c>
      <c r="AX27" s="17">
        <v>148.74</v>
      </c>
      <c r="AY27" s="17">
        <v>-44.74</v>
      </c>
      <c r="AZ27" s="17">
        <v>205.7</v>
      </c>
      <c r="BA27" s="17">
        <v>223.78</v>
      </c>
      <c r="BB27" s="17">
        <v>223.78</v>
      </c>
      <c r="BC27" s="17">
        <v>-18.079999999999998</v>
      </c>
      <c r="BD27" s="17">
        <v>214.7</v>
      </c>
      <c r="BE27" s="17">
        <v>208.07390000000001</v>
      </c>
      <c r="BF27" s="17">
        <v>208.07390000000001</v>
      </c>
      <c r="BG27" s="17">
        <v>6.6261000000000001</v>
      </c>
      <c r="BH27" s="17">
        <v>111.5</v>
      </c>
      <c r="BI27" s="17">
        <v>104.34936999999999</v>
      </c>
      <c r="BJ27" s="17">
        <v>104.34936999999999</v>
      </c>
      <c r="BK27" s="17">
        <v>7.1506299999999996</v>
      </c>
      <c r="BL27" s="17">
        <v>89.6</v>
      </c>
      <c r="BM27" s="17">
        <v>142.54650000000001</v>
      </c>
      <c r="BN27" s="17">
        <v>147.71934999999999</v>
      </c>
      <c r="BO27" s="17">
        <v>-58.119349999999997</v>
      </c>
      <c r="BP27" s="17">
        <v>4.0999999999999996</v>
      </c>
      <c r="BQ27" s="17">
        <v>3.9165100000000002</v>
      </c>
      <c r="BR27" s="17">
        <v>3.9165100000000002</v>
      </c>
      <c r="BS27" s="17">
        <v>0.18348999999999999</v>
      </c>
      <c r="BT27" s="17"/>
      <c r="BU27" s="17"/>
      <c r="BV27" s="17"/>
      <c r="BW27" s="17">
        <v>0</v>
      </c>
      <c r="BX27" s="17"/>
      <c r="BY27" s="17"/>
      <c r="BZ27" s="17"/>
      <c r="CA27" s="17">
        <v>0</v>
      </c>
      <c r="CB27" s="17"/>
      <c r="CC27" s="17"/>
      <c r="CD27" s="17"/>
      <c r="CE27" s="17">
        <v>0</v>
      </c>
      <c r="CF27" s="17"/>
      <c r="CG27" s="17"/>
      <c r="CH27" s="17"/>
      <c r="CI27" s="17">
        <v>0</v>
      </c>
      <c r="CJ27" s="17">
        <v>113.2</v>
      </c>
      <c r="CK27" s="17">
        <v>115.83387999999999</v>
      </c>
      <c r="CL27" s="17">
        <v>115.83387999999999</v>
      </c>
      <c r="CM27" s="17">
        <v>-2.63388</v>
      </c>
      <c r="CN27" s="17">
        <v>6.2</v>
      </c>
      <c r="CO27" s="17">
        <v>5.1333399999999996</v>
      </c>
      <c r="CP27" s="17">
        <v>5.1333399999999996</v>
      </c>
      <c r="CQ27" s="17">
        <v>1.0666599999999999</v>
      </c>
      <c r="CR27" s="17">
        <v>5</v>
      </c>
      <c r="CS27" s="17">
        <v>2.8177599999999998</v>
      </c>
      <c r="CT27" s="17">
        <v>2.8177599999999998</v>
      </c>
      <c r="CU27" s="17">
        <v>2.1822400000000002</v>
      </c>
      <c r="CV27" s="17"/>
      <c r="CW27" s="17"/>
      <c r="CX27" s="17"/>
      <c r="CY27" s="17">
        <v>0</v>
      </c>
      <c r="CZ27" s="17">
        <v>6.8</v>
      </c>
      <c r="DA27" s="17">
        <v>6.8787000000000003</v>
      </c>
      <c r="DB27" s="17">
        <v>6.8787000000000003</v>
      </c>
      <c r="DC27" s="17">
        <v>-7.8700000000000006E-2</v>
      </c>
      <c r="DD27" s="17">
        <v>12.8</v>
      </c>
      <c r="DE27" s="17">
        <v>14.919420000000001</v>
      </c>
      <c r="DF27" s="17">
        <v>14.919420000000001</v>
      </c>
      <c r="DG27" s="17">
        <v>-2.1194199999999999</v>
      </c>
      <c r="DH27" s="17">
        <v>64.5</v>
      </c>
      <c r="DI27" s="17">
        <v>65</v>
      </c>
      <c r="DJ27" s="17">
        <v>59.416429999999998</v>
      </c>
      <c r="DK27" s="17">
        <v>5.0835699999999999</v>
      </c>
      <c r="DL27" s="17"/>
      <c r="DM27" s="17"/>
      <c r="DN27" s="17"/>
      <c r="DO27" s="17">
        <v>0</v>
      </c>
      <c r="DP27" s="17"/>
      <c r="DQ27" s="17"/>
      <c r="DR27" s="17"/>
      <c r="DS27" s="17">
        <v>0</v>
      </c>
      <c r="DT27" s="17"/>
      <c r="DU27" s="17"/>
      <c r="DV27" s="17"/>
      <c r="DW27" s="17">
        <v>0</v>
      </c>
      <c r="DX27" s="17"/>
      <c r="DY27" s="17"/>
      <c r="DZ27" s="17"/>
      <c r="EA27" s="17">
        <v>0</v>
      </c>
      <c r="EB27" s="17">
        <v>55.9</v>
      </c>
      <c r="EC27" s="17">
        <v>33.499380000000002</v>
      </c>
      <c r="ED27" s="17">
        <v>56.515709999999999</v>
      </c>
      <c r="EE27" s="17">
        <v>-0.61570999999999998</v>
      </c>
      <c r="EF27" s="17">
        <v>23.3</v>
      </c>
      <c r="EG27" s="17">
        <v>27.319590000000002</v>
      </c>
      <c r="EH27" s="17">
        <v>103.21630999999999</v>
      </c>
      <c r="EI27" s="17">
        <v>-79.916309999999996</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36.5</v>
      </c>
      <c r="FE27" s="17">
        <v>31.47298</v>
      </c>
      <c r="FF27" s="17">
        <v>32.788400000000003</v>
      </c>
      <c r="FG27" s="17">
        <v>3.7115999999999998</v>
      </c>
      <c r="FH27" s="17">
        <v>0</v>
      </c>
      <c r="FI27" s="17"/>
      <c r="FJ27" s="17"/>
      <c r="FK27" s="17">
        <v>0</v>
      </c>
      <c r="FL27" s="17">
        <v>23.7</v>
      </c>
      <c r="FM27" s="17">
        <v>23.045200000000001</v>
      </c>
      <c r="FN27" s="17">
        <v>19.79213</v>
      </c>
      <c r="FO27" s="17">
        <v>3.90787</v>
      </c>
      <c r="FP27" s="17">
        <v>18.5</v>
      </c>
      <c r="FQ27" s="17">
        <v>19.192229999999999</v>
      </c>
      <c r="FR27" s="17">
        <v>19.192229999999999</v>
      </c>
      <c r="FS27" s="17">
        <v>-0.69223000000000001</v>
      </c>
      <c r="FT27" s="17">
        <v>14.8</v>
      </c>
      <c r="FU27" s="17">
        <v>13.1068</v>
      </c>
      <c r="FV27" s="17">
        <v>13.1068</v>
      </c>
      <c r="FW27" s="17">
        <v>1.6932</v>
      </c>
      <c r="FX27" s="17">
        <v>57.3</v>
      </c>
      <c r="FY27" s="17">
        <v>63.29598</v>
      </c>
      <c r="FZ27" s="17">
        <v>63.29598</v>
      </c>
      <c r="GA27" s="17">
        <v>-5.9959800000000003</v>
      </c>
      <c r="GB27" s="17">
        <v>165.39340999999999</v>
      </c>
      <c r="GC27" s="17">
        <v>184.91498000000001</v>
      </c>
      <c r="GD27" s="17">
        <v>184.91498000000001</v>
      </c>
      <c r="GE27" s="17">
        <v>-19.521570000000001</v>
      </c>
      <c r="GF27" s="17">
        <v>165.90621999999999</v>
      </c>
      <c r="GG27" s="17">
        <v>184.91498000000001</v>
      </c>
      <c r="GH27" s="17">
        <v>184.91498000000001</v>
      </c>
      <c r="GI27" s="17">
        <v>-19.008759999999999</v>
      </c>
      <c r="GJ27" s="17">
        <v>169.13036</v>
      </c>
      <c r="GK27" s="17">
        <v>185.47028</v>
      </c>
      <c r="GL27" s="17">
        <v>185.47028</v>
      </c>
      <c r="GM27" s="17">
        <v>-16.339919999999999</v>
      </c>
      <c r="GN27" s="17">
        <v>60.7</v>
      </c>
      <c r="GO27" s="17">
        <v>58.057119999999998</v>
      </c>
      <c r="GP27" s="17">
        <v>47.252879999999998</v>
      </c>
      <c r="GQ27" s="17">
        <v>13.44712</v>
      </c>
      <c r="GR27" s="17">
        <v>7.8</v>
      </c>
      <c r="GS27" s="17">
        <v>8.2552000000000003</v>
      </c>
      <c r="GT27" s="17">
        <v>4.6954900000000004</v>
      </c>
      <c r="GU27" s="17">
        <v>3.1045099999999999</v>
      </c>
      <c r="GV27" s="17">
        <v>5.4</v>
      </c>
      <c r="GW27" s="17">
        <v>4.0686799999999996</v>
      </c>
      <c r="GX27" s="17">
        <v>4.9260099999999998</v>
      </c>
      <c r="GY27" s="17">
        <v>0.47399000000000002</v>
      </c>
      <c r="GZ27" s="17">
        <v>18.399999999999999</v>
      </c>
      <c r="HA27" s="17">
        <v>34.47804</v>
      </c>
      <c r="HB27" s="17">
        <v>34.47804</v>
      </c>
      <c r="HC27" s="17">
        <v>-16.078040000000001</v>
      </c>
      <c r="HD27" s="17">
        <v>23.4</v>
      </c>
      <c r="HE27" s="17">
        <v>34.439810000000001</v>
      </c>
      <c r="HF27" s="17">
        <v>34.439810000000001</v>
      </c>
      <c r="HG27" s="17">
        <v>-11.039809999999999</v>
      </c>
      <c r="HH27" s="17">
        <v>2</v>
      </c>
      <c r="HI27" s="17">
        <v>1.97359</v>
      </c>
      <c r="HJ27" s="17">
        <v>1.97359</v>
      </c>
      <c r="HK27" s="17">
        <v>2.6409999999999999E-2</v>
      </c>
      <c r="HL27" s="17">
        <v>0</v>
      </c>
      <c r="HM27" s="17"/>
      <c r="HN27" s="17"/>
      <c r="HO27" s="17">
        <v>0</v>
      </c>
      <c r="HP27" s="17">
        <v>38</v>
      </c>
      <c r="HQ27" s="17">
        <v>55.36591</v>
      </c>
      <c r="HR27" s="17">
        <v>74.861350000000002</v>
      </c>
      <c r="HS27" s="17">
        <v>-36.861350000000002</v>
      </c>
      <c r="HT27" s="17"/>
      <c r="HU27" s="17"/>
      <c r="HV27" s="17"/>
      <c r="HW27" s="17">
        <v>0</v>
      </c>
      <c r="HX27" s="17"/>
      <c r="HY27" s="17"/>
      <c r="HZ27" s="17"/>
      <c r="IA27" s="17">
        <v>0</v>
      </c>
      <c r="IB27" s="17">
        <v>30.5</v>
      </c>
      <c r="IC27" s="17">
        <v>38.0822</v>
      </c>
      <c r="ID27" s="17">
        <v>57.596710000000002</v>
      </c>
      <c r="IE27" s="17">
        <v>-27.096710000000002</v>
      </c>
      <c r="IF27" s="17"/>
      <c r="IG27" s="17"/>
      <c r="IH27" s="17"/>
      <c r="II27" s="17">
        <v>0</v>
      </c>
      <c r="IJ27" s="17"/>
      <c r="IK27" s="17"/>
      <c r="IL27" s="17"/>
      <c r="IM27" s="17">
        <v>0</v>
      </c>
      <c r="IN27" s="17">
        <v>46.1</v>
      </c>
      <c r="IO27" s="17">
        <v>48.181449999999998</v>
      </c>
      <c r="IP27" s="17"/>
      <c r="IQ27" s="17">
        <v>46.1</v>
      </c>
      <c r="IR27" s="17"/>
      <c r="IS27" s="17"/>
      <c r="IT27" s="17"/>
      <c r="IU27" s="17">
        <v>0</v>
      </c>
      <c r="IV27" s="17"/>
      <c r="IW27" s="17"/>
      <c r="IX27" s="17"/>
      <c r="IY27" s="17">
        <v>0</v>
      </c>
      <c r="IZ27" s="17"/>
      <c r="JA27" s="17"/>
      <c r="JB27" s="17"/>
      <c r="JC27" s="17">
        <v>0</v>
      </c>
      <c r="JD27" s="17">
        <v>38.700000000000003</v>
      </c>
      <c r="JE27" s="17">
        <v>55</v>
      </c>
      <c r="JF27" s="17">
        <v>27.444710000000001</v>
      </c>
      <c r="JG27" s="17">
        <v>11.25529</v>
      </c>
      <c r="JH27" s="17">
        <v>178.4</v>
      </c>
      <c r="JI27" s="17">
        <v>178.35103000000001</v>
      </c>
      <c r="JJ27" s="17">
        <v>178.35103000000001</v>
      </c>
      <c r="JK27" s="17">
        <v>4.897E-2</v>
      </c>
      <c r="JL27" s="17">
        <v>176.3</v>
      </c>
      <c r="JM27" s="17">
        <v>178.35103000000001</v>
      </c>
      <c r="JN27" s="17">
        <v>178.35103000000001</v>
      </c>
      <c r="JO27" s="17">
        <v>-2.0510299999999999</v>
      </c>
      <c r="JP27" s="17">
        <v>209.5</v>
      </c>
      <c r="JQ27" s="17">
        <v>178.35103000000001</v>
      </c>
      <c r="JR27" s="17">
        <v>178.35103000000001</v>
      </c>
      <c r="JS27" s="17">
        <v>31.148969999999998</v>
      </c>
      <c r="JT27" s="17">
        <v>274.39999999999998</v>
      </c>
      <c r="JU27" s="17">
        <v>268.32992000000002</v>
      </c>
      <c r="JV27" s="17">
        <v>268.32992000000002</v>
      </c>
      <c r="JW27" s="17">
        <v>6.0700799999999999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0.9</v>
      </c>
      <c r="LE27" s="17">
        <v>1.1522699999999999</v>
      </c>
      <c r="LF27" s="17">
        <v>1.1522699999999999</v>
      </c>
      <c r="LG27" s="17">
        <v>-0.25226999999999999</v>
      </c>
      <c r="LH27" s="17">
        <v>57.3</v>
      </c>
      <c r="LI27" s="17">
        <v>138.72534999999999</v>
      </c>
      <c r="LJ27" s="17">
        <v>119.22992000000001</v>
      </c>
      <c r="LK27" s="17">
        <v>-61.929920000000003</v>
      </c>
      <c r="LL27" s="17">
        <v>92.3</v>
      </c>
      <c r="LM27" s="17">
        <v>92.444500000000005</v>
      </c>
      <c r="LN27" s="17">
        <v>92.444500000000005</v>
      </c>
      <c r="LO27" s="17">
        <v>-0.14449999999999999</v>
      </c>
      <c r="LP27" s="17">
        <v>65.2</v>
      </c>
      <c r="LQ27" s="17">
        <v>67.133979999999994</v>
      </c>
      <c r="LR27" s="17">
        <v>67.133979999999994</v>
      </c>
      <c r="LS27" s="17">
        <v>-1.93398</v>
      </c>
      <c r="LT27" s="17">
        <v>74.5</v>
      </c>
      <c r="LU27" s="17">
        <v>72.37388</v>
      </c>
      <c r="LV27" s="17">
        <v>72.37388</v>
      </c>
      <c r="LW27" s="17">
        <v>2.1261199999999998</v>
      </c>
      <c r="LX27" s="17">
        <v>29.4</v>
      </c>
      <c r="LY27" s="17">
        <v>29.951460000000001</v>
      </c>
      <c r="LZ27" s="17">
        <v>29.951460000000001</v>
      </c>
      <c r="MA27" s="17">
        <v>-0.55145999999999995</v>
      </c>
      <c r="MB27" s="17"/>
      <c r="MC27" s="17"/>
      <c r="MD27" s="17"/>
      <c r="ME27" s="17">
        <v>0</v>
      </c>
      <c r="MF27" s="17"/>
      <c r="MG27" s="17"/>
      <c r="MH27" s="17"/>
      <c r="MI27" s="17">
        <v>0</v>
      </c>
      <c r="MJ27" s="17"/>
      <c r="MK27" s="17"/>
      <c r="ML27" s="17"/>
      <c r="MM27" s="17">
        <v>0</v>
      </c>
      <c r="MN27" s="17">
        <v>145.69999999999999</v>
      </c>
      <c r="MO27" s="17">
        <v>149.62415999999999</v>
      </c>
      <c r="MP27" s="17">
        <v>149.62415999999999</v>
      </c>
      <c r="MQ27" s="17">
        <v>-3.9241600000000001</v>
      </c>
      <c r="MR27" s="17">
        <v>147.9</v>
      </c>
      <c r="MS27" s="17">
        <v>149.62415999999999</v>
      </c>
      <c r="MT27" s="17">
        <v>149.62415999999999</v>
      </c>
      <c r="MU27" s="17">
        <v>-1.7241599999999999</v>
      </c>
      <c r="MV27" s="17">
        <v>149.6</v>
      </c>
      <c r="MW27" s="17">
        <v>150.07347999999999</v>
      </c>
      <c r="MX27" s="17">
        <v>150.07347999999999</v>
      </c>
      <c r="MY27" s="17">
        <v>-0.47348000000000001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0.9</v>
      </c>
      <c r="OC27" s="17">
        <v>0.94499999999999995</v>
      </c>
      <c r="OD27" s="17">
        <v>0.94499999999999995</v>
      </c>
      <c r="OE27" s="17">
        <v>-4.4999999999999998E-2</v>
      </c>
      <c r="OF27" s="17">
        <v>61.6</v>
      </c>
      <c r="OG27" s="17">
        <v>54.8</v>
      </c>
      <c r="OH27" s="17">
        <v>62.898000000000003</v>
      </c>
      <c r="OI27" s="17">
        <v>-1.298</v>
      </c>
      <c r="OJ27" s="17">
        <v>63.1</v>
      </c>
      <c r="OK27" s="17">
        <v>65.147999999999996</v>
      </c>
      <c r="OL27" s="17">
        <v>65.147999999999996</v>
      </c>
      <c r="OM27" s="17">
        <v>-2.048</v>
      </c>
      <c r="ON27" s="17">
        <v>18.399999999999999</v>
      </c>
      <c r="OO27" s="17">
        <v>15.2</v>
      </c>
      <c r="OP27" s="17">
        <v>15.486000000000001</v>
      </c>
      <c r="OQ27" s="17">
        <v>2.9140000000000001</v>
      </c>
      <c r="OR27" s="17">
        <v>0.3</v>
      </c>
      <c r="OS27" s="17">
        <v>0.2</v>
      </c>
      <c r="OT27" s="17">
        <v>0.2</v>
      </c>
      <c r="OU27" s="17">
        <v>0.1</v>
      </c>
      <c r="OV27" s="17">
        <v>8.3000000000000007</v>
      </c>
      <c r="OW27" s="17">
        <v>7.8</v>
      </c>
      <c r="OX27" s="17">
        <v>7.8</v>
      </c>
      <c r="OY27" s="17">
        <v>0.5</v>
      </c>
      <c r="OZ27" s="17"/>
      <c r="PA27" s="17"/>
      <c r="PB27" s="17"/>
      <c r="PC27" s="17">
        <v>0</v>
      </c>
      <c r="PD27" s="17">
        <v>9.9</v>
      </c>
      <c r="PE27" s="17">
        <v>9</v>
      </c>
      <c r="PF27" s="17">
        <v>9</v>
      </c>
      <c r="PG27" s="17">
        <v>0.9</v>
      </c>
      <c r="PH27" s="17">
        <v>1.1000000000000001</v>
      </c>
      <c r="PI27" s="17">
        <v>1.46</v>
      </c>
      <c r="PJ27" s="17">
        <v>1.46</v>
      </c>
      <c r="PK27" s="17">
        <v>-0.36</v>
      </c>
      <c r="PL27" s="17">
        <v>0.3</v>
      </c>
      <c r="PM27" s="17">
        <v>1.23</v>
      </c>
      <c r="PN27" s="17">
        <v>1.23</v>
      </c>
      <c r="PO27" s="17">
        <v>-0.93</v>
      </c>
      <c r="PP27" s="17">
        <v>3.2</v>
      </c>
      <c r="PQ27" s="17">
        <v>2.95</v>
      </c>
      <c r="PR27" s="17">
        <v>2.95</v>
      </c>
      <c r="PS27" s="17">
        <v>0.25</v>
      </c>
      <c r="PT27" s="17">
        <v>2</v>
      </c>
      <c r="PU27" s="17">
        <v>2</v>
      </c>
      <c r="PV27" s="17">
        <v>2</v>
      </c>
      <c r="PW27" s="17">
        <v>0</v>
      </c>
      <c r="PX27" s="17">
        <v>19.5</v>
      </c>
      <c r="PY27" s="17">
        <v>19.417480000000001</v>
      </c>
      <c r="PZ27" s="17">
        <v>19.417480000000001</v>
      </c>
      <c r="QA27" s="17">
        <v>8.2519999999999996E-2</v>
      </c>
      <c r="QB27" s="17">
        <v>8.6999999999999993</v>
      </c>
      <c r="QC27" s="17">
        <v>5.7</v>
      </c>
      <c r="QD27" s="17">
        <v>5.7</v>
      </c>
      <c r="QE27" s="17">
        <v>3</v>
      </c>
      <c r="QF27" s="17">
        <v>4.5</v>
      </c>
      <c r="QG27" s="17">
        <v>5.5</v>
      </c>
      <c r="QH27" s="17">
        <v>5.5</v>
      </c>
      <c r="QI27" s="17">
        <v>-1</v>
      </c>
      <c r="QJ27" s="17">
        <v>3.3</v>
      </c>
      <c r="QK27" s="17">
        <v>3.3</v>
      </c>
      <c r="QL27" s="17">
        <v>3.3</v>
      </c>
      <c r="QM27" s="17">
        <v>0</v>
      </c>
      <c r="QN27" s="17">
        <v>18.399999999999999</v>
      </c>
      <c r="QO27" s="17">
        <v>17.864080000000001</v>
      </c>
      <c r="QP27" s="17">
        <v>17.864080000000001</v>
      </c>
      <c r="QQ27" s="17">
        <v>0.53591999999999995</v>
      </c>
      <c r="QR27" s="17">
        <v>13</v>
      </c>
      <c r="QS27" s="17">
        <v>12.97</v>
      </c>
      <c r="QT27" s="17">
        <v>12.97</v>
      </c>
      <c r="QU27" s="17">
        <v>0.03</v>
      </c>
      <c r="QV27" s="17">
        <v>15.9</v>
      </c>
      <c r="QW27" s="17">
        <v>15.597</v>
      </c>
      <c r="QX27" s="17">
        <v>15.597</v>
      </c>
      <c r="QY27" s="17">
        <v>0.30299999999999999</v>
      </c>
      <c r="QZ27" s="17">
        <v>18.100000000000001</v>
      </c>
      <c r="RA27" s="17">
        <v>19</v>
      </c>
      <c r="RB27" s="17">
        <v>14.978999999999999</v>
      </c>
      <c r="RC27" s="17">
        <v>3.121</v>
      </c>
      <c r="RD27" s="17">
        <v>43.2</v>
      </c>
      <c r="RE27" s="17">
        <v>41.4</v>
      </c>
      <c r="RF27" s="17">
        <v>36.090000000000003</v>
      </c>
      <c r="RG27" s="17">
        <v>7.11</v>
      </c>
      <c r="RH27" s="17">
        <v>3.9</v>
      </c>
      <c r="RI27" s="17">
        <v>4.2</v>
      </c>
      <c r="RJ27" s="17">
        <v>4.2</v>
      </c>
      <c r="RK27" s="17">
        <v>-0.3</v>
      </c>
      <c r="RL27" s="17">
        <v>2</v>
      </c>
      <c r="RM27" s="17">
        <v>2.4</v>
      </c>
      <c r="RN27" s="17">
        <v>2.4</v>
      </c>
      <c r="RO27" s="17">
        <v>-0.4</v>
      </c>
      <c r="RP27" s="17">
        <v>2.2000000000000002</v>
      </c>
      <c r="RQ27" s="17">
        <v>2.4</v>
      </c>
      <c r="RR27" s="17">
        <v>2.4</v>
      </c>
      <c r="RS27" s="17">
        <v>-0.2</v>
      </c>
      <c r="RT27" s="17">
        <v>2.5</v>
      </c>
      <c r="RU27" s="17">
        <v>2.8</v>
      </c>
      <c r="RV27" s="17">
        <v>2.8</v>
      </c>
      <c r="RW27" s="17">
        <v>-0.3</v>
      </c>
      <c r="RX27" s="17">
        <v>13.8</v>
      </c>
      <c r="RY27" s="17">
        <v>12.473000000000001</v>
      </c>
      <c r="RZ27" s="17">
        <v>12.473000000000001</v>
      </c>
      <c r="SA27" s="17">
        <v>1.327</v>
      </c>
      <c r="SB27" s="17">
        <v>2.4</v>
      </c>
      <c r="SC27" s="17">
        <v>2.331</v>
      </c>
      <c r="SD27" s="17">
        <v>2.331</v>
      </c>
      <c r="SE27" s="17">
        <v>6.9000000000000006E-2</v>
      </c>
      <c r="SF27" s="17">
        <v>9.1999999999999993</v>
      </c>
      <c r="SG27" s="17">
        <v>8.8087099999999996</v>
      </c>
      <c r="SH27" s="17">
        <v>13.322570000000001</v>
      </c>
      <c r="SI27" s="17">
        <v>-4.1225699999999996</v>
      </c>
      <c r="SJ27" s="17">
        <v>1.1000000000000001</v>
      </c>
      <c r="SK27" s="17">
        <v>1.28</v>
      </c>
      <c r="SL27" s="17">
        <v>1.28</v>
      </c>
      <c r="SM27" s="17">
        <v>-0.18</v>
      </c>
      <c r="SN27" s="17">
        <v>0.3</v>
      </c>
      <c r="SO27" s="17">
        <v>0.4</v>
      </c>
      <c r="SP27" s="17">
        <v>0.4</v>
      </c>
      <c r="SQ27" s="17">
        <v>-0.1</v>
      </c>
      <c r="SR27" s="17">
        <v>5.5</v>
      </c>
      <c r="SS27" s="17">
        <v>4.9000000000000004</v>
      </c>
      <c r="ST27" s="17">
        <v>4.9000000000000004</v>
      </c>
      <c r="SU27" s="17">
        <v>0.6</v>
      </c>
      <c r="SV27" s="17">
        <v>3.1</v>
      </c>
      <c r="SW27" s="17">
        <v>3</v>
      </c>
      <c r="SX27" s="17">
        <v>3</v>
      </c>
      <c r="SY27" s="17">
        <v>0.1</v>
      </c>
      <c r="SZ27" s="17">
        <v>3.8</v>
      </c>
      <c r="TA27" s="17">
        <v>3.5</v>
      </c>
      <c r="TB27" s="17">
        <v>3.5</v>
      </c>
      <c r="TC27" s="17">
        <v>0.3</v>
      </c>
      <c r="TD27" s="17">
        <v>6.3</v>
      </c>
      <c r="TE27" s="17">
        <v>5.5</v>
      </c>
      <c r="TF27" s="17">
        <v>5.5</v>
      </c>
      <c r="TG27" s="17">
        <v>0.8</v>
      </c>
      <c r="TH27" s="17">
        <v>16.3</v>
      </c>
      <c r="TI27" s="17">
        <v>14.56311</v>
      </c>
      <c r="TJ27" s="17">
        <v>14.56311</v>
      </c>
      <c r="TK27" s="17">
        <v>1.73689</v>
      </c>
      <c r="TL27" s="17">
        <v>6.4</v>
      </c>
      <c r="TM27" s="17">
        <v>16.399999999999999</v>
      </c>
      <c r="TN27" s="17">
        <v>16.387</v>
      </c>
      <c r="TO27" s="17">
        <v>-9.9870000000000001</v>
      </c>
      <c r="TP27" s="17">
        <v>12.6</v>
      </c>
      <c r="TQ27" s="17">
        <v>13.106999999999999</v>
      </c>
      <c r="TR27" s="17">
        <v>13.106999999999999</v>
      </c>
      <c r="TS27" s="17">
        <v>-0.50700000000000001</v>
      </c>
      <c r="TT27" s="17">
        <v>29.5</v>
      </c>
      <c r="TU27" s="17">
        <v>18.7</v>
      </c>
      <c r="TV27" s="17">
        <v>26.585999999999999</v>
      </c>
      <c r="TW27" s="17">
        <v>2.9140000000000001</v>
      </c>
      <c r="TX27" s="17">
        <v>42.2</v>
      </c>
      <c r="TY27" s="17">
        <v>33.6</v>
      </c>
      <c r="TZ27" s="17">
        <v>24.228000000000002</v>
      </c>
      <c r="UA27" s="17">
        <v>17.972000000000001</v>
      </c>
      <c r="UB27" s="17">
        <v>52.6</v>
      </c>
      <c r="UC27" s="17">
        <v>50.7</v>
      </c>
      <c r="UD27" s="17">
        <v>46.811</v>
      </c>
      <c r="UE27" s="17">
        <v>5.7889999999999997</v>
      </c>
      <c r="UF27" s="17">
        <v>5</v>
      </c>
      <c r="UG27" s="17">
        <v>2.9</v>
      </c>
      <c r="UH27" s="17">
        <v>2.0510000000000002</v>
      </c>
      <c r="UI27" s="17">
        <v>2.9489999999999998</v>
      </c>
      <c r="UJ27" s="17">
        <v>4.5</v>
      </c>
      <c r="UK27" s="17">
        <v>2.8</v>
      </c>
      <c r="UL27" s="17">
        <v>1.925</v>
      </c>
      <c r="UM27" s="17">
        <v>2.5750000000000002</v>
      </c>
      <c r="UN27" s="17">
        <v>10.493</v>
      </c>
      <c r="UO27" s="17">
        <v>8</v>
      </c>
      <c r="UP27" s="17">
        <v>8</v>
      </c>
      <c r="UQ27" s="17">
        <v>2.4929999999999999</v>
      </c>
      <c r="UR27" s="17">
        <v>2.4710000000000001</v>
      </c>
      <c r="US27" s="17">
        <v>3</v>
      </c>
      <c r="UT27" s="17">
        <v>3</v>
      </c>
      <c r="UU27" s="17">
        <v>-0.52900000000000003</v>
      </c>
      <c r="UV27" s="17">
        <v>7.5</v>
      </c>
      <c r="UW27" s="17"/>
      <c r="UX27" s="17"/>
      <c r="UY27" s="17">
        <v>7.5</v>
      </c>
      <c r="UZ27" s="17">
        <v>4.8</v>
      </c>
      <c r="VA27" s="17">
        <v>5</v>
      </c>
      <c r="VB27" s="17">
        <v>5</v>
      </c>
      <c r="VC27" s="17">
        <v>-0.2</v>
      </c>
      <c r="VD27" s="17">
        <v>5.5</v>
      </c>
      <c r="VE27" s="17">
        <v>5.5</v>
      </c>
      <c r="VF27" s="17">
        <v>5.5</v>
      </c>
      <c r="VG27" s="17">
        <v>0</v>
      </c>
      <c r="VH27" s="17">
        <v>5.7</v>
      </c>
      <c r="VI27" s="17">
        <v>5.5</v>
      </c>
      <c r="VJ27" s="17">
        <v>5.5</v>
      </c>
      <c r="VK27" s="17">
        <v>0.2</v>
      </c>
      <c r="VL27" s="17">
        <v>16.2</v>
      </c>
      <c r="VM27" s="17">
        <v>13.6</v>
      </c>
      <c r="VN27" s="17">
        <v>13.635999999999999</v>
      </c>
      <c r="VO27" s="17">
        <v>2.5640000000000001</v>
      </c>
      <c r="VP27" s="17">
        <v>209.3</v>
      </c>
      <c r="VQ27" s="17">
        <v>229.15600000000001</v>
      </c>
      <c r="VR27" s="17">
        <v>229.15600000000001</v>
      </c>
      <c r="VS27" s="17">
        <v>-19.856000000000002</v>
      </c>
      <c r="VT27" s="17">
        <v>12.3</v>
      </c>
      <c r="VU27" s="17">
        <v>13.42</v>
      </c>
      <c r="VV27" s="17">
        <v>13.42</v>
      </c>
      <c r="VW27" s="17">
        <v>-1.1200000000000001</v>
      </c>
      <c r="VX27" s="17">
        <v>121.4</v>
      </c>
      <c r="VY27" s="17">
        <v>116.44799999999999</v>
      </c>
      <c r="VZ27" s="17">
        <v>116.44799999999999</v>
      </c>
      <c r="WA27" s="17">
        <v>4.952</v>
      </c>
      <c r="WB27" s="17">
        <v>0.6</v>
      </c>
      <c r="WC27" s="17">
        <v>0.6</v>
      </c>
      <c r="WD27" s="17">
        <v>0.6</v>
      </c>
      <c r="WE27" s="17">
        <v>0</v>
      </c>
      <c r="WF27" s="17">
        <v>85.7</v>
      </c>
      <c r="WG27" s="17">
        <v>11.6</v>
      </c>
      <c r="WH27" s="17">
        <v>10.574</v>
      </c>
      <c r="WI27" s="17">
        <v>75.126000000000005</v>
      </c>
      <c r="WJ27" s="17">
        <v>90.4</v>
      </c>
      <c r="WK27" s="17">
        <v>16.5</v>
      </c>
      <c r="WL27" s="17">
        <v>19.187999999999999</v>
      </c>
      <c r="WM27" s="17">
        <v>71.212000000000003</v>
      </c>
      <c r="WN27" s="17">
        <v>88.5</v>
      </c>
      <c r="WO27" s="17">
        <v>85.03</v>
      </c>
      <c r="WP27" s="17">
        <v>85.03</v>
      </c>
      <c r="WQ27" s="17">
        <v>3.47</v>
      </c>
      <c r="WR27" s="17">
        <v>12.4</v>
      </c>
      <c r="WS27" s="17">
        <v>7.9470000000000001</v>
      </c>
      <c r="WT27" s="17">
        <v>7.9470000000000001</v>
      </c>
      <c r="WU27" s="17">
        <v>4.4530000000000003</v>
      </c>
      <c r="WV27" s="17">
        <v>6.4</v>
      </c>
      <c r="WW27" s="17">
        <v>6.4</v>
      </c>
      <c r="WX27" s="17">
        <v>6.4</v>
      </c>
      <c r="WY27" s="17">
        <v>0</v>
      </c>
      <c r="WZ27" s="17">
        <v>18.899999999999999</v>
      </c>
      <c r="XA27" s="17">
        <v>18.4466</v>
      </c>
      <c r="XB27" s="17">
        <v>18.4466</v>
      </c>
      <c r="XC27" s="17">
        <v>0.45340000000000003</v>
      </c>
      <c r="XD27" s="17">
        <v>9.1</v>
      </c>
      <c r="XE27" s="17">
        <v>10.8</v>
      </c>
      <c r="XF27" s="17">
        <v>10.8</v>
      </c>
      <c r="XG27" s="17">
        <v>-1.7</v>
      </c>
      <c r="XH27" s="17">
        <v>35.6</v>
      </c>
      <c r="XI27" s="17">
        <v>30</v>
      </c>
      <c r="XJ27" s="17">
        <v>30</v>
      </c>
      <c r="XK27" s="17">
        <v>5.6</v>
      </c>
      <c r="XL27" s="17">
        <v>25.6</v>
      </c>
      <c r="XM27" s="17">
        <v>30</v>
      </c>
      <c r="XN27" s="17">
        <v>30</v>
      </c>
      <c r="XO27" s="17">
        <v>-4.4000000000000004</v>
      </c>
      <c r="XP27" s="17">
        <v>13.5</v>
      </c>
      <c r="XQ27" s="17">
        <v>14</v>
      </c>
      <c r="XR27" s="17">
        <v>14</v>
      </c>
      <c r="XS27" s="17">
        <v>-0.5</v>
      </c>
      <c r="XT27" s="17">
        <v>17.600000000000001</v>
      </c>
      <c r="XU27" s="17">
        <v>20.39</v>
      </c>
      <c r="XV27" s="17">
        <v>20.39</v>
      </c>
      <c r="XW27" s="17">
        <v>-2.79</v>
      </c>
      <c r="XX27" s="17">
        <v>8.3000000000000007</v>
      </c>
      <c r="XY27" s="17">
        <v>7.82</v>
      </c>
      <c r="XZ27" s="17">
        <v>7.82</v>
      </c>
      <c r="YA27" s="17">
        <v>0.48</v>
      </c>
      <c r="YB27" s="17"/>
      <c r="YC27" s="17"/>
      <c r="YD27" s="17"/>
      <c r="YE27" s="17">
        <v>0</v>
      </c>
      <c r="YF27" s="17"/>
      <c r="YG27" s="17"/>
      <c r="YH27" s="17"/>
      <c r="YI27" s="17">
        <v>0</v>
      </c>
    </row>
    <row r="28" spans="1:659" ht="24" customHeight="1" x14ac:dyDescent="0.3">
      <c r="A28" s="1"/>
      <c r="B28" s="16" t="s">
        <v>712</v>
      </c>
      <c r="C28" s="16" t="s">
        <v>732</v>
      </c>
      <c r="D28" s="17">
        <v>25.5</v>
      </c>
      <c r="E28" s="17">
        <v>18.329899999999999</v>
      </c>
      <c r="F28" s="17"/>
      <c r="G28" s="17">
        <v>25.5</v>
      </c>
      <c r="H28" s="17">
        <v>648.20000000000005</v>
      </c>
      <c r="I28" s="17">
        <v>594.17128000000002</v>
      </c>
      <c r="J28" s="17">
        <v>594.17128000000002</v>
      </c>
      <c r="K28" s="17">
        <v>54.02872</v>
      </c>
      <c r="L28" s="17">
        <v>215.3</v>
      </c>
      <c r="M28" s="17">
        <v>193.29447999999999</v>
      </c>
      <c r="N28" s="17">
        <v>193.29447999999999</v>
      </c>
      <c r="O28" s="17">
        <v>22.005520000000001</v>
      </c>
      <c r="P28" s="17"/>
      <c r="Q28" s="17"/>
      <c r="R28" s="17"/>
      <c r="S28" s="17">
        <v>0</v>
      </c>
      <c r="T28" s="17"/>
      <c r="U28" s="17"/>
      <c r="V28" s="17"/>
      <c r="W28" s="17">
        <v>0</v>
      </c>
      <c r="X28" s="17">
        <v>12.3</v>
      </c>
      <c r="Y28" s="17">
        <v>12.09104</v>
      </c>
      <c r="Z28" s="17">
        <v>12.09104</v>
      </c>
      <c r="AA28" s="17">
        <v>0.20896000000000001</v>
      </c>
      <c r="AB28" s="17">
        <v>80.400000000000006</v>
      </c>
      <c r="AC28" s="17">
        <v>77.308000000000007</v>
      </c>
      <c r="AD28" s="17">
        <v>89.571860000000001</v>
      </c>
      <c r="AE28" s="17">
        <v>-9.1718600000000006</v>
      </c>
      <c r="AF28" s="17"/>
      <c r="AG28" s="17"/>
      <c r="AH28" s="17"/>
      <c r="AI28" s="17">
        <v>0</v>
      </c>
      <c r="AJ28" s="17"/>
      <c r="AK28" s="17"/>
      <c r="AL28" s="17"/>
      <c r="AM28" s="17">
        <v>0</v>
      </c>
      <c r="AN28" s="17">
        <v>104.6</v>
      </c>
      <c r="AO28" s="17">
        <v>148.74</v>
      </c>
      <c r="AP28" s="17">
        <v>148.74</v>
      </c>
      <c r="AQ28" s="17">
        <v>-44.14</v>
      </c>
      <c r="AR28" s="17">
        <v>104.8</v>
      </c>
      <c r="AS28" s="17">
        <v>148.74</v>
      </c>
      <c r="AT28" s="17">
        <v>148.74</v>
      </c>
      <c r="AU28" s="17">
        <v>-43.94</v>
      </c>
      <c r="AV28" s="17">
        <v>105.1</v>
      </c>
      <c r="AW28" s="17">
        <v>148.74</v>
      </c>
      <c r="AX28" s="17">
        <v>148.74</v>
      </c>
      <c r="AY28" s="17">
        <v>-43.64</v>
      </c>
      <c r="AZ28" s="17">
        <v>205.7</v>
      </c>
      <c r="BA28" s="17">
        <v>223.78</v>
      </c>
      <c r="BB28" s="17">
        <v>223.78</v>
      </c>
      <c r="BC28" s="17">
        <v>-18.079999999999998</v>
      </c>
      <c r="BD28" s="17">
        <v>149.69999999999999</v>
      </c>
      <c r="BE28" s="17">
        <v>208.07390000000001</v>
      </c>
      <c r="BF28" s="17">
        <v>208.07390000000001</v>
      </c>
      <c r="BG28" s="17">
        <v>-58.373899999999999</v>
      </c>
      <c r="BH28" s="17">
        <v>92.2</v>
      </c>
      <c r="BI28" s="17">
        <v>104.34936999999999</v>
      </c>
      <c r="BJ28" s="17">
        <v>104.34936999999999</v>
      </c>
      <c r="BK28" s="17">
        <v>-12.149369999999999</v>
      </c>
      <c r="BL28" s="17">
        <v>162.69999999999999</v>
      </c>
      <c r="BM28" s="17">
        <v>161.71575999999999</v>
      </c>
      <c r="BN28" s="17">
        <v>147.71934999999999</v>
      </c>
      <c r="BO28" s="17">
        <v>14.980650000000001</v>
      </c>
      <c r="BP28" s="17">
        <v>4.3</v>
      </c>
      <c r="BQ28" s="17">
        <v>3.9165100000000002</v>
      </c>
      <c r="BR28" s="17">
        <v>3.9165100000000002</v>
      </c>
      <c r="BS28" s="17">
        <v>0.38349</v>
      </c>
      <c r="BT28" s="17"/>
      <c r="BU28" s="17"/>
      <c r="BV28" s="17"/>
      <c r="BW28" s="17">
        <v>0</v>
      </c>
      <c r="BX28" s="17"/>
      <c r="BY28" s="17"/>
      <c r="BZ28" s="17"/>
      <c r="CA28" s="17">
        <v>0</v>
      </c>
      <c r="CB28" s="17"/>
      <c r="CC28" s="17"/>
      <c r="CD28" s="17"/>
      <c r="CE28" s="17">
        <v>0</v>
      </c>
      <c r="CF28" s="17"/>
      <c r="CG28" s="17"/>
      <c r="CH28" s="17"/>
      <c r="CI28" s="17">
        <v>0</v>
      </c>
      <c r="CJ28" s="17">
        <v>115</v>
      </c>
      <c r="CK28" s="17">
        <v>115.83387999999999</v>
      </c>
      <c r="CL28" s="17">
        <v>115.83387999999999</v>
      </c>
      <c r="CM28" s="17">
        <v>-0.83387999999999995</v>
      </c>
      <c r="CN28" s="17">
        <v>6.9</v>
      </c>
      <c r="CO28" s="17">
        <v>5.1333399999999996</v>
      </c>
      <c r="CP28" s="17">
        <v>5.1333399999999996</v>
      </c>
      <c r="CQ28" s="17">
        <v>1.7666599999999999</v>
      </c>
      <c r="CR28" s="17">
        <v>5.2</v>
      </c>
      <c r="CS28" s="17">
        <v>2.8177599999999998</v>
      </c>
      <c r="CT28" s="17">
        <v>2.8177599999999998</v>
      </c>
      <c r="CU28" s="17">
        <v>2.3822399999999999</v>
      </c>
      <c r="CV28" s="17"/>
      <c r="CW28" s="17"/>
      <c r="CX28" s="17"/>
      <c r="CY28" s="17">
        <v>0</v>
      </c>
      <c r="CZ28" s="17">
        <v>6.9</v>
      </c>
      <c r="DA28" s="17">
        <v>6.8787000000000003</v>
      </c>
      <c r="DB28" s="17">
        <v>6.8787000000000003</v>
      </c>
      <c r="DC28" s="17">
        <v>2.1299999999999999E-2</v>
      </c>
      <c r="DD28" s="17">
        <v>12.7</v>
      </c>
      <c r="DE28" s="17">
        <v>14.919420000000001</v>
      </c>
      <c r="DF28" s="17">
        <v>14.919420000000001</v>
      </c>
      <c r="DG28" s="17">
        <v>-2.2194199999999999</v>
      </c>
      <c r="DH28" s="17">
        <v>65.7</v>
      </c>
      <c r="DI28" s="17">
        <v>65</v>
      </c>
      <c r="DJ28" s="17">
        <v>93.237489999999994</v>
      </c>
      <c r="DK28" s="17">
        <v>-27.537489999999998</v>
      </c>
      <c r="DL28" s="17"/>
      <c r="DM28" s="17"/>
      <c r="DN28" s="17"/>
      <c r="DO28" s="17">
        <v>0</v>
      </c>
      <c r="DP28" s="17"/>
      <c r="DQ28" s="17"/>
      <c r="DR28" s="17"/>
      <c r="DS28" s="17">
        <v>0</v>
      </c>
      <c r="DT28" s="17"/>
      <c r="DU28" s="17"/>
      <c r="DV28" s="17"/>
      <c r="DW28" s="17">
        <v>0</v>
      </c>
      <c r="DX28" s="17"/>
      <c r="DY28" s="17"/>
      <c r="DZ28" s="17"/>
      <c r="EA28" s="17">
        <v>0</v>
      </c>
      <c r="EB28" s="17">
        <v>57</v>
      </c>
      <c r="EC28" s="17">
        <v>35.485320000000002</v>
      </c>
      <c r="ED28" s="17">
        <v>56.515709999999999</v>
      </c>
      <c r="EE28" s="17">
        <v>0.48429</v>
      </c>
      <c r="EF28" s="17">
        <v>103</v>
      </c>
      <c r="EG28" s="17">
        <v>101.35559000000001</v>
      </c>
      <c r="EH28" s="17">
        <v>103.52627</v>
      </c>
      <c r="EI28" s="17">
        <v>-0.52627000000000002</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36.5</v>
      </c>
      <c r="FE28" s="17">
        <v>31.47298</v>
      </c>
      <c r="FF28" s="17">
        <v>32.788400000000003</v>
      </c>
      <c r="FG28" s="17">
        <v>3.7115999999999998</v>
      </c>
      <c r="FH28" s="17">
        <v>0</v>
      </c>
      <c r="FI28" s="17"/>
      <c r="FJ28" s="17"/>
      <c r="FK28" s="17">
        <v>0</v>
      </c>
      <c r="FL28" s="17">
        <v>23.7</v>
      </c>
      <c r="FM28" s="17">
        <v>23.045200000000001</v>
      </c>
      <c r="FN28" s="17">
        <v>19.79213</v>
      </c>
      <c r="FO28" s="17">
        <v>3.90787</v>
      </c>
      <c r="FP28" s="17">
        <v>18.600000000000001</v>
      </c>
      <c r="FQ28" s="17">
        <v>19.192229999999999</v>
      </c>
      <c r="FR28" s="17">
        <v>19.192229999999999</v>
      </c>
      <c r="FS28" s="17">
        <v>-0.59223000000000003</v>
      </c>
      <c r="FT28" s="17">
        <v>14.8</v>
      </c>
      <c r="FU28" s="17">
        <v>13.1068</v>
      </c>
      <c r="FV28" s="17">
        <v>13.1068</v>
      </c>
      <c r="FW28" s="17">
        <v>1.6932</v>
      </c>
      <c r="FX28" s="17">
        <v>57.7</v>
      </c>
      <c r="FY28" s="17">
        <v>63.29598</v>
      </c>
      <c r="FZ28" s="17">
        <v>63.29598</v>
      </c>
      <c r="GA28" s="17">
        <v>-5.59598</v>
      </c>
      <c r="GB28" s="17">
        <v>123.53598</v>
      </c>
      <c r="GC28" s="17">
        <v>184.91498000000001</v>
      </c>
      <c r="GD28" s="17">
        <v>184.91498000000001</v>
      </c>
      <c r="GE28" s="17">
        <v>-61.378999999999998</v>
      </c>
      <c r="GF28" s="17">
        <v>124.16627</v>
      </c>
      <c r="GG28" s="17">
        <v>184.91498000000001</v>
      </c>
      <c r="GH28" s="17">
        <v>184.91498000000001</v>
      </c>
      <c r="GI28" s="17">
        <v>-60.748710000000003</v>
      </c>
      <c r="GJ28" s="17">
        <v>154.05610999999999</v>
      </c>
      <c r="GK28" s="17">
        <v>185.47028</v>
      </c>
      <c r="GL28" s="17">
        <v>185.47028</v>
      </c>
      <c r="GM28" s="17">
        <v>-31.414169999999999</v>
      </c>
      <c r="GN28" s="17">
        <v>63.4</v>
      </c>
      <c r="GO28" s="17">
        <v>58.057119999999998</v>
      </c>
      <c r="GP28" s="17">
        <v>66.921030000000002</v>
      </c>
      <c r="GQ28" s="17">
        <v>-3.5210300000000001</v>
      </c>
      <c r="GR28" s="17">
        <v>7.8</v>
      </c>
      <c r="GS28" s="17">
        <v>8.2552000000000003</v>
      </c>
      <c r="GT28" s="17">
        <v>4.6954900000000004</v>
      </c>
      <c r="GU28" s="17">
        <v>3.1045099999999999</v>
      </c>
      <c r="GV28" s="17">
        <v>5.4</v>
      </c>
      <c r="GW28" s="17">
        <v>4.0686799999999996</v>
      </c>
      <c r="GX28" s="17">
        <v>4.9260099999999998</v>
      </c>
      <c r="GY28" s="17">
        <v>0.47399000000000002</v>
      </c>
      <c r="GZ28" s="17">
        <v>34.9</v>
      </c>
      <c r="HA28" s="17">
        <v>34.47804</v>
      </c>
      <c r="HB28" s="17">
        <v>34.47804</v>
      </c>
      <c r="HC28" s="17">
        <v>0.42196</v>
      </c>
      <c r="HD28" s="17">
        <v>37.4</v>
      </c>
      <c r="HE28" s="17">
        <v>34.439810000000001</v>
      </c>
      <c r="HF28" s="17">
        <v>34.439810000000001</v>
      </c>
      <c r="HG28" s="17">
        <v>2.9601899999999999</v>
      </c>
      <c r="HH28" s="17">
        <v>2</v>
      </c>
      <c r="HI28" s="17">
        <v>1.97359</v>
      </c>
      <c r="HJ28" s="17">
        <v>1.97359</v>
      </c>
      <c r="HK28" s="17">
        <v>2.6409999999999999E-2</v>
      </c>
      <c r="HL28" s="17">
        <v>0</v>
      </c>
      <c r="HM28" s="17"/>
      <c r="HN28" s="17"/>
      <c r="HO28" s="17">
        <v>0</v>
      </c>
      <c r="HP28" s="17">
        <v>97.9</v>
      </c>
      <c r="HQ28" s="17">
        <v>79.611649999999997</v>
      </c>
      <c r="HR28" s="17">
        <v>63.305630000000001</v>
      </c>
      <c r="HS28" s="17">
        <v>34.594369999999998</v>
      </c>
      <c r="HT28" s="17"/>
      <c r="HU28" s="17"/>
      <c r="HV28" s="17"/>
      <c r="HW28" s="17">
        <v>0</v>
      </c>
      <c r="HX28" s="17"/>
      <c r="HY28" s="17"/>
      <c r="HZ28" s="17"/>
      <c r="IA28" s="17">
        <v>0</v>
      </c>
      <c r="IB28" s="17">
        <v>31.8</v>
      </c>
      <c r="IC28" s="17">
        <v>47.2074</v>
      </c>
      <c r="ID28" s="17">
        <v>82.366829999999993</v>
      </c>
      <c r="IE28" s="17">
        <v>-50.566830000000003</v>
      </c>
      <c r="IF28" s="17"/>
      <c r="IG28" s="17"/>
      <c r="IH28" s="17"/>
      <c r="II28" s="17">
        <v>0</v>
      </c>
      <c r="IJ28" s="17"/>
      <c r="IK28" s="17"/>
      <c r="IL28" s="17"/>
      <c r="IM28" s="17">
        <v>0</v>
      </c>
      <c r="IN28" s="17">
        <v>45.5</v>
      </c>
      <c r="IO28" s="17">
        <v>48.181449999999998</v>
      </c>
      <c r="IP28" s="17"/>
      <c r="IQ28" s="17">
        <v>45.5</v>
      </c>
      <c r="IR28" s="17"/>
      <c r="IS28" s="17"/>
      <c r="IT28" s="17"/>
      <c r="IU28" s="17">
        <v>0</v>
      </c>
      <c r="IV28" s="17"/>
      <c r="IW28" s="17"/>
      <c r="IX28" s="17"/>
      <c r="IY28" s="17">
        <v>0</v>
      </c>
      <c r="IZ28" s="17"/>
      <c r="JA28" s="17"/>
      <c r="JB28" s="17"/>
      <c r="JC28" s="17">
        <v>0</v>
      </c>
      <c r="JD28" s="17">
        <v>39.200000000000003</v>
      </c>
      <c r="JE28" s="17">
        <v>55</v>
      </c>
      <c r="JF28" s="17">
        <v>51.375619999999998</v>
      </c>
      <c r="JG28" s="17">
        <v>-12.17562</v>
      </c>
      <c r="JH28" s="17">
        <v>178.8</v>
      </c>
      <c r="JI28" s="17">
        <v>178.35103000000001</v>
      </c>
      <c r="JJ28" s="17">
        <v>178.35103000000001</v>
      </c>
      <c r="JK28" s="17">
        <v>0.44896999999999998</v>
      </c>
      <c r="JL28" s="17">
        <v>175.7</v>
      </c>
      <c r="JM28" s="17">
        <v>178.35103000000001</v>
      </c>
      <c r="JN28" s="17">
        <v>178.35103000000001</v>
      </c>
      <c r="JO28" s="17">
        <v>-2.65103</v>
      </c>
      <c r="JP28" s="17">
        <v>210.2</v>
      </c>
      <c r="JQ28" s="17">
        <v>178.35103000000001</v>
      </c>
      <c r="JR28" s="17">
        <v>178.35103000000001</v>
      </c>
      <c r="JS28" s="17">
        <v>31.848970000000001</v>
      </c>
      <c r="JT28" s="17">
        <v>274.2</v>
      </c>
      <c r="JU28" s="17">
        <v>268.32992000000002</v>
      </c>
      <c r="JV28" s="17">
        <v>268.32992000000002</v>
      </c>
      <c r="JW28" s="17">
        <v>5.8700799999999997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0.9</v>
      </c>
      <c r="LE28" s="17">
        <v>1.1522699999999999</v>
      </c>
      <c r="LF28" s="17">
        <v>1.1522699999999999</v>
      </c>
      <c r="LG28" s="17">
        <v>-0.25226999999999999</v>
      </c>
      <c r="LH28" s="17">
        <v>127.7</v>
      </c>
      <c r="LI28" s="17">
        <v>108.74196999999999</v>
      </c>
      <c r="LJ28" s="17">
        <v>130.78563</v>
      </c>
      <c r="LK28" s="17">
        <v>-3.0856300000000001</v>
      </c>
      <c r="LL28" s="17">
        <v>112.9</v>
      </c>
      <c r="LM28" s="17">
        <v>97.250280000000004</v>
      </c>
      <c r="LN28" s="17">
        <v>97.250280000000004</v>
      </c>
      <c r="LO28" s="17">
        <v>15.64972</v>
      </c>
      <c r="LP28" s="17">
        <v>66</v>
      </c>
      <c r="LQ28" s="17">
        <v>67.133979999999994</v>
      </c>
      <c r="LR28" s="17">
        <v>67.133979999999994</v>
      </c>
      <c r="LS28" s="17">
        <v>-1.13398</v>
      </c>
      <c r="LT28" s="17">
        <v>74.8</v>
      </c>
      <c r="LU28" s="17">
        <v>72.37388</v>
      </c>
      <c r="LV28" s="17">
        <v>72.37388</v>
      </c>
      <c r="LW28" s="17">
        <v>2.4261200000000001</v>
      </c>
      <c r="LX28" s="17">
        <v>29.9</v>
      </c>
      <c r="LY28" s="17">
        <v>29.951460000000001</v>
      </c>
      <c r="LZ28" s="17">
        <v>29.951460000000001</v>
      </c>
      <c r="MA28" s="17">
        <v>-5.1459999999999999E-2</v>
      </c>
      <c r="MB28" s="17"/>
      <c r="MC28" s="17"/>
      <c r="MD28" s="17"/>
      <c r="ME28" s="17">
        <v>0</v>
      </c>
      <c r="MF28" s="17"/>
      <c r="MG28" s="17"/>
      <c r="MH28" s="17"/>
      <c r="MI28" s="17">
        <v>0</v>
      </c>
      <c r="MJ28" s="17"/>
      <c r="MK28" s="17"/>
      <c r="ML28" s="17"/>
      <c r="MM28" s="17">
        <v>0</v>
      </c>
      <c r="MN28" s="17">
        <v>102.2</v>
      </c>
      <c r="MO28" s="17">
        <v>149.62415999999999</v>
      </c>
      <c r="MP28" s="17">
        <v>149.62415999999999</v>
      </c>
      <c r="MQ28" s="17">
        <v>-47.424160000000001</v>
      </c>
      <c r="MR28" s="17">
        <v>102</v>
      </c>
      <c r="MS28" s="17">
        <v>149.62415999999999</v>
      </c>
      <c r="MT28" s="17">
        <v>149.62415999999999</v>
      </c>
      <c r="MU28" s="17">
        <v>-47.624160000000003</v>
      </c>
      <c r="MV28" s="17">
        <v>121.8</v>
      </c>
      <c r="MW28" s="17">
        <v>150.07347999999999</v>
      </c>
      <c r="MX28" s="17">
        <v>150.07347999999999</v>
      </c>
      <c r="MY28" s="17">
        <v>-28.273479999999999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1</v>
      </c>
      <c r="OC28" s="17">
        <v>1.0580000000000001</v>
      </c>
      <c r="OD28" s="17">
        <v>1.0580000000000001</v>
      </c>
      <c r="OE28" s="17">
        <v>-5.8000000000000003E-2</v>
      </c>
      <c r="OF28" s="17">
        <v>75.900000000000006</v>
      </c>
      <c r="OG28" s="17">
        <v>57.4</v>
      </c>
      <c r="OH28" s="17">
        <v>64.793999999999997</v>
      </c>
      <c r="OI28" s="17">
        <v>11.106</v>
      </c>
      <c r="OJ28" s="17">
        <v>63.5</v>
      </c>
      <c r="OK28" s="17">
        <v>65.596000000000004</v>
      </c>
      <c r="OL28" s="17">
        <v>65.596000000000004</v>
      </c>
      <c r="OM28" s="17">
        <v>-2.0960000000000001</v>
      </c>
      <c r="ON28" s="17">
        <v>17.7</v>
      </c>
      <c r="OO28" s="17">
        <v>15.6</v>
      </c>
      <c r="OP28" s="17">
        <v>15.773</v>
      </c>
      <c r="OQ28" s="17">
        <v>1.927</v>
      </c>
      <c r="OR28" s="17">
        <v>0.3</v>
      </c>
      <c r="OS28" s="17">
        <v>0.3</v>
      </c>
      <c r="OT28" s="17">
        <v>0.3</v>
      </c>
      <c r="OU28" s="17">
        <v>0</v>
      </c>
      <c r="OV28" s="17">
        <v>8.3000000000000007</v>
      </c>
      <c r="OW28" s="17">
        <v>7.8</v>
      </c>
      <c r="OX28" s="17">
        <v>7.8</v>
      </c>
      <c r="OY28" s="17">
        <v>0.5</v>
      </c>
      <c r="OZ28" s="17"/>
      <c r="PA28" s="17"/>
      <c r="PB28" s="17"/>
      <c r="PC28" s="17">
        <v>0</v>
      </c>
      <c r="PD28" s="17">
        <v>9.9</v>
      </c>
      <c r="PE28" s="17">
        <v>9</v>
      </c>
      <c r="PF28" s="17">
        <v>9</v>
      </c>
      <c r="PG28" s="17">
        <v>0.9</v>
      </c>
      <c r="PH28" s="17">
        <v>1</v>
      </c>
      <c r="PI28" s="17">
        <v>1.46</v>
      </c>
      <c r="PJ28" s="17">
        <v>1.46</v>
      </c>
      <c r="PK28" s="17">
        <v>-0.46</v>
      </c>
      <c r="PL28" s="17">
        <v>0.3</v>
      </c>
      <c r="PM28" s="17">
        <v>1.23</v>
      </c>
      <c r="PN28" s="17">
        <v>1.23</v>
      </c>
      <c r="PO28" s="17">
        <v>-0.93</v>
      </c>
      <c r="PP28" s="17">
        <v>3.1</v>
      </c>
      <c r="PQ28" s="17">
        <v>2.95</v>
      </c>
      <c r="PR28" s="17">
        <v>2.95</v>
      </c>
      <c r="PS28" s="17">
        <v>0.15</v>
      </c>
      <c r="PT28" s="17">
        <v>2</v>
      </c>
      <c r="PU28" s="17">
        <v>2</v>
      </c>
      <c r="PV28" s="17">
        <v>2</v>
      </c>
      <c r="PW28" s="17">
        <v>0</v>
      </c>
      <c r="PX28" s="17">
        <v>19.899999999999999</v>
      </c>
      <c r="PY28" s="17">
        <v>19.417480000000001</v>
      </c>
      <c r="PZ28" s="17">
        <v>19.417480000000001</v>
      </c>
      <c r="QA28" s="17">
        <v>0.48252</v>
      </c>
      <c r="QB28" s="17">
        <v>8.6999999999999993</v>
      </c>
      <c r="QC28" s="17">
        <v>5.7</v>
      </c>
      <c r="QD28" s="17">
        <v>5.7</v>
      </c>
      <c r="QE28" s="17">
        <v>3</v>
      </c>
      <c r="QF28" s="17">
        <v>4.5</v>
      </c>
      <c r="QG28" s="17">
        <v>5.5</v>
      </c>
      <c r="QH28" s="17">
        <v>5.5</v>
      </c>
      <c r="QI28" s="17">
        <v>-1</v>
      </c>
      <c r="QJ28" s="17">
        <v>3.3</v>
      </c>
      <c r="QK28" s="17">
        <v>3.3</v>
      </c>
      <c r="QL28" s="17">
        <v>3.3</v>
      </c>
      <c r="QM28" s="17">
        <v>0</v>
      </c>
      <c r="QN28" s="17">
        <v>18.399999999999999</v>
      </c>
      <c r="QO28" s="17">
        <v>17.864080000000001</v>
      </c>
      <c r="QP28" s="17">
        <v>17.864080000000001</v>
      </c>
      <c r="QQ28" s="17">
        <v>0.53591999999999995</v>
      </c>
      <c r="QR28" s="17">
        <v>12.9</v>
      </c>
      <c r="QS28" s="17">
        <v>12.992000000000001</v>
      </c>
      <c r="QT28" s="17">
        <v>12.992000000000001</v>
      </c>
      <c r="QU28" s="17">
        <v>-9.1999999999999998E-2</v>
      </c>
      <c r="QV28" s="17">
        <v>15.5</v>
      </c>
      <c r="QW28" s="17">
        <v>15.612</v>
      </c>
      <c r="QX28" s="17">
        <v>15.612</v>
      </c>
      <c r="QY28" s="17">
        <v>-0.112</v>
      </c>
      <c r="QZ28" s="17">
        <v>19.5</v>
      </c>
      <c r="RA28" s="17">
        <v>19.8</v>
      </c>
      <c r="RB28" s="17">
        <v>16.074000000000002</v>
      </c>
      <c r="RC28" s="17">
        <v>3.4260000000000002</v>
      </c>
      <c r="RD28" s="17">
        <v>48.3</v>
      </c>
      <c r="RE28" s="17">
        <v>44.8</v>
      </c>
      <c r="RF28" s="17">
        <v>39.234000000000002</v>
      </c>
      <c r="RG28" s="17">
        <v>9.0660000000000007</v>
      </c>
      <c r="RH28" s="17">
        <v>3.9</v>
      </c>
      <c r="RI28" s="17">
        <v>4.2</v>
      </c>
      <c r="RJ28" s="17">
        <v>4.2</v>
      </c>
      <c r="RK28" s="17">
        <v>-0.3</v>
      </c>
      <c r="RL28" s="17">
        <v>2</v>
      </c>
      <c r="RM28" s="17">
        <v>2.4</v>
      </c>
      <c r="RN28" s="17">
        <v>2.4</v>
      </c>
      <c r="RO28" s="17">
        <v>-0.4</v>
      </c>
      <c r="RP28" s="17">
        <v>2.2000000000000002</v>
      </c>
      <c r="RQ28" s="17">
        <v>2.4</v>
      </c>
      <c r="RR28" s="17">
        <v>2.4</v>
      </c>
      <c r="RS28" s="17">
        <v>-0.2</v>
      </c>
      <c r="RT28" s="17">
        <v>2.5</v>
      </c>
      <c r="RU28" s="17">
        <v>2.8</v>
      </c>
      <c r="RV28" s="17">
        <v>2.8</v>
      </c>
      <c r="RW28" s="17">
        <v>-0.3</v>
      </c>
      <c r="RX28" s="17">
        <v>16</v>
      </c>
      <c r="RY28" s="17">
        <v>14.186999999999999</v>
      </c>
      <c r="RZ28" s="17">
        <v>14.186999999999999</v>
      </c>
      <c r="SA28" s="17">
        <v>1.8129999999999999</v>
      </c>
      <c r="SB28" s="17">
        <v>2.4</v>
      </c>
      <c r="SC28" s="17">
        <v>2.331</v>
      </c>
      <c r="SD28" s="17">
        <v>2.331</v>
      </c>
      <c r="SE28" s="17">
        <v>6.9000000000000006E-2</v>
      </c>
      <c r="SF28" s="17">
        <v>9.6</v>
      </c>
      <c r="SG28" s="17">
        <v>10.91944</v>
      </c>
      <c r="SH28" s="17">
        <v>19.05209</v>
      </c>
      <c r="SI28" s="17">
        <v>-9.4520900000000001</v>
      </c>
      <c r="SJ28" s="17">
        <v>1.1000000000000001</v>
      </c>
      <c r="SK28" s="17">
        <v>1.24</v>
      </c>
      <c r="SL28" s="17">
        <v>1.24</v>
      </c>
      <c r="SM28" s="17">
        <v>-0.14000000000000001</v>
      </c>
      <c r="SN28" s="17">
        <v>0.3</v>
      </c>
      <c r="SO28" s="17">
        <v>0.4</v>
      </c>
      <c r="SP28" s="17">
        <v>0.4</v>
      </c>
      <c r="SQ28" s="17">
        <v>-0.1</v>
      </c>
      <c r="SR28" s="17">
        <v>5.5</v>
      </c>
      <c r="SS28" s="17">
        <v>4.9000000000000004</v>
      </c>
      <c r="ST28" s="17">
        <v>4.9000000000000004</v>
      </c>
      <c r="SU28" s="17">
        <v>0.6</v>
      </c>
      <c r="SV28" s="17">
        <v>3</v>
      </c>
      <c r="SW28" s="17">
        <v>3</v>
      </c>
      <c r="SX28" s="17">
        <v>3</v>
      </c>
      <c r="SY28" s="17">
        <v>0</v>
      </c>
      <c r="SZ28" s="17">
        <v>4.0999999999999996</v>
      </c>
      <c r="TA28" s="17">
        <v>3.5</v>
      </c>
      <c r="TB28" s="17">
        <v>3.5</v>
      </c>
      <c r="TC28" s="17">
        <v>0.6</v>
      </c>
      <c r="TD28" s="17">
        <v>6.5</v>
      </c>
      <c r="TE28" s="17">
        <v>5.5</v>
      </c>
      <c r="TF28" s="17">
        <v>5.5</v>
      </c>
      <c r="TG28" s="17">
        <v>1</v>
      </c>
      <c r="TH28" s="17">
        <v>16</v>
      </c>
      <c r="TI28" s="17">
        <v>14.56311</v>
      </c>
      <c r="TJ28" s="17">
        <v>14.56311</v>
      </c>
      <c r="TK28" s="17">
        <v>1.43689</v>
      </c>
      <c r="TL28" s="17">
        <v>4.9000000000000004</v>
      </c>
      <c r="TM28" s="17">
        <v>16.2</v>
      </c>
      <c r="TN28" s="17">
        <v>16.010000000000002</v>
      </c>
      <c r="TO28" s="17">
        <v>-11.11</v>
      </c>
      <c r="TP28" s="17">
        <v>14.7</v>
      </c>
      <c r="TQ28" s="17">
        <v>16.637</v>
      </c>
      <c r="TR28" s="17">
        <v>16.637</v>
      </c>
      <c r="TS28" s="17">
        <v>-1.9370000000000001</v>
      </c>
      <c r="TT28" s="17">
        <v>29.5</v>
      </c>
      <c r="TU28" s="17">
        <v>19.600000000000001</v>
      </c>
      <c r="TV28" s="17">
        <v>27.164000000000001</v>
      </c>
      <c r="TW28" s="17">
        <v>2.3359999999999999</v>
      </c>
      <c r="TX28" s="17">
        <v>49.4</v>
      </c>
      <c r="TY28" s="17">
        <v>36</v>
      </c>
      <c r="TZ28" s="17">
        <v>28.312000000000001</v>
      </c>
      <c r="UA28" s="17">
        <v>21.088000000000001</v>
      </c>
      <c r="UB28" s="17">
        <v>58.3</v>
      </c>
      <c r="UC28" s="17">
        <v>51.1</v>
      </c>
      <c r="UD28" s="17">
        <v>48.375</v>
      </c>
      <c r="UE28" s="17">
        <v>9.9250000000000007</v>
      </c>
      <c r="UF28" s="17">
        <v>6.3</v>
      </c>
      <c r="UG28" s="17">
        <v>3.5</v>
      </c>
      <c r="UH28" s="17">
        <v>2.7389999999999999</v>
      </c>
      <c r="UI28" s="17">
        <v>3.5609999999999999</v>
      </c>
      <c r="UJ28" s="17">
        <v>6.5</v>
      </c>
      <c r="UK28" s="17">
        <v>3.1</v>
      </c>
      <c r="UL28" s="17">
        <v>2.3889999999999998</v>
      </c>
      <c r="UM28" s="17">
        <v>4.1109999999999998</v>
      </c>
      <c r="UN28" s="17">
        <v>10.494</v>
      </c>
      <c r="UO28" s="17">
        <v>8</v>
      </c>
      <c r="UP28" s="17">
        <v>8</v>
      </c>
      <c r="UQ28" s="17">
        <v>2.4940000000000002</v>
      </c>
      <c r="UR28" s="17">
        <v>2.4500000000000002</v>
      </c>
      <c r="US28" s="17">
        <v>3</v>
      </c>
      <c r="UT28" s="17">
        <v>3</v>
      </c>
      <c r="UU28" s="17">
        <v>-0.55000000000000004</v>
      </c>
      <c r="UV28" s="17">
        <v>7.5</v>
      </c>
      <c r="UW28" s="17"/>
      <c r="UX28" s="17"/>
      <c r="UY28" s="17">
        <v>7.5</v>
      </c>
      <c r="UZ28" s="17">
        <v>4.8</v>
      </c>
      <c r="VA28" s="17">
        <v>5</v>
      </c>
      <c r="VB28" s="17">
        <v>5</v>
      </c>
      <c r="VC28" s="17">
        <v>-0.2</v>
      </c>
      <c r="VD28" s="17">
        <v>5.5</v>
      </c>
      <c r="VE28" s="17">
        <v>5.5</v>
      </c>
      <c r="VF28" s="17">
        <v>5.5</v>
      </c>
      <c r="VG28" s="17">
        <v>0</v>
      </c>
      <c r="VH28" s="17">
        <v>5.7</v>
      </c>
      <c r="VI28" s="17">
        <v>5.5</v>
      </c>
      <c r="VJ28" s="17">
        <v>5.5</v>
      </c>
      <c r="VK28" s="17">
        <v>0.2</v>
      </c>
      <c r="VL28" s="17">
        <v>15.6</v>
      </c>
      <c r="VM28" s="17">
        <v>14.2</v>
      </c>
      <c r="VN28" s="17">
        <v>14.442</v>
      </c>
      <c r="VO28" s="17">
        <v>1.1579999999999999</v>
      </c>
      <c r="VP28" s="17">
        <v>212</v>
      </c>
      <c r="VQ28" s="17">
        <v>221.04300000000001</v>
      </c>
      <c r="VR28" s="17">
        <v>221.04300000000001</v>
      </c>
      <c r="VS28" s="17">
        <v>-9.0429999999999993</v>
      </c>
      <c r="VT28" s="17">
        <v>13.8</v>
      </c>
      <c r="VU28" s="17">
        <v>13.992000000000001</v>
      </c>
      <c r="VV28" s="17">
        <v>13.992000000000001</v>
      </c>
      <c r="VW28" s="17">
        <v>-0.192</v>
      </c>
      <c r="VX28" s="17">
        <v>121.6</v>
      </c>
      <c r="VY28" s="17">
        <v>117.238</v>
      </c>
      <c r="VZ28" s="17">
        <v>117.238</v>
      </c>
      <c r="WA28" s="17">
        <v>4.3620000000000001</v>
      </c>
      <c r="WB28" s="17">
        <v>0.6</v>
      </c>
      <c r="WC28" s="17">
        <v>0.6</v>
      </c>
      <c r="WD28" s="17">
        <v>0.6</v>
      </c>
      <c r="WE28" s="17">
        <v>0</v>
      </c>
      <c r="WF28" s="17">
        <v>104.4</v>
      </c>
      <c r="WG28" s="17">
        <v>13.3</v>
      </c>
      <c r="WH28" s="17">
        <v>11.439</v>
      </c>
      <c r="WI28" s="17">
        <v>92.960999999999999</v>
      </c>
      <c r="WJ28" s="17">
        <v>102.4</v>
      </c>
      <c r="WK28" s="17">
        <v>16.600000000000001</v>
      </c>
      <c r="WL28" s="17">
        <v>20.507999999999999</v>
      </c>
      <c r="WM28" s="17">
        <v>81.891999999999996</v>
      </c>
      <c r="WN28" s="17">
        <v>88.8</v>
      </c>
      <c r="WO28" s="17">
        <v>85.787000000000006</v>
      </c>
      <c r="WP28" s="17">
        <v>85.787000000000006</v>
      </c>
      <c r="WQ28" s="17">
        <v>3.0129999999999999</v>
      </c>
      <c r="WR28" s="17">
        <v>13.9</v>
      </c>
      <c r="WS28" s="17">
        <v>11.08</v>
      </c>
      <c r="WT28" s="17">
        <v>11.08</v>
      </c>
      <c r="WU28" s="17">
        <v>2.82</v>
      </c>
      <c r="WV28" s="17">
        <v>6.4</v>
      </c>
      <c r="WW28" s="17">
        <v>6.4</v>
      </c>
      <c r="WX28" s="17">
        <v>6.4</v>
      </c>
      <c r="WY28" s="17">
        <v>0</v>
      </c>
      <c r="WZ28" s="17">
        <v>18.600000000000001</v>
      </c>
      <c r="XA28" s="17">
        <v>18.4466</v>
      </c>
      <c r="XB28" s="17">
        <v>18.4466</v>
      </c>
      <c r="XC28" s="17">
        <v>0.15340000000000001</v>
      </c>
      <c r="XD28" s="17">
        <v>10.199999999999999</v>
      </c>
      <c r="XE28" s="17">
        <v>10.8</v>
      </c>
      <c r="XF28" s="17">
        <v>10.8</v>
      </c>
      <c r="XG28" s="17">
        <v>-0.6</v>
      </c>
      <c r="XH28" s="17">
        <v>35.6</v>
      </c>
      <c r="XI28" s="17">
        <v>30</v>
      </c>
      <c r="XJ28" s="17">
        <v>30</v>
      </c>
      <c r="XK28" s="17">
        <v>5.6</v>
      </c>
      <c r="XL28" s="17">
        <v>25.3</v>
      </c>
      <c r="XM28" s="17">
        <v>30</v>
      </c>
      <c r="XN28" s="17">
        <v>30</v>
      </c>
      <c r="XO28" s="17">
        <v>-4.7</v>
      </c>
      <c r="XP28" s="17">
        <v>13.1</v>
      </c>
      <c r="XQ28" s="17">
        <v>14</v>
      </c>
      <c r="XR28" s="17">
        <v>14</v>
      </c>
      <c r="XS28" s="17">
        <v>-0.9</v>
      </c>
      <c r="XT28" s="17">
        <v>17.600000000000001</v>
      </c>
      <c r="XU28" s="17">
        <v>20.39</v>
      </c>
      <c r="XV28" s="17">
        <v>20.39</v>
      </c>
      <c r="XW28" s="17">
        <v>-2.79</v>
      </c>
      <c r="XX28" s="17">
        <v>7.2</v>
      </c>
      <c r="XY28" s="17">
        <v>7.82</v>
      </c>
      <c r="XZ28" s="17">
        <v>7.82</v>
      </c>
      <c r="YA28" s="17">
        <v>-0.62</v>
      </c>
      <c r="YB28" s="17"/>
      <c r="YC28" s="17"/>
      <c r="YD28" s="17"/>
      <c r="YE28" s="17">
        <v>0</v>
      </c>
      <c r="YF28" s="17"/>
      <c r="YG28" s="17"/>
      <c r="YH28" s="17"/>
      <c r="YI28" s="17">
        <v>0</v>
      </c>
    </row>
    <row r="29" spans="1:659" ht="24" customHeight="1" x14ac:dyDescent="0.3">
      <c r="A29" s="1"/>
      <c r="B29" s="16" t="s">
        <v>712</v>
      </c>
      <c r="C29" s="16" t="s">
        <v>733</v>
      </c>
      <c r="D29" s="17">
        <v>17.3</v>
      </c>
      <c r="E29" s="17">
        <v>18.329899999999999</v>
      </c>
      <c r="F29" s="17">
        <v>31.13409</v>
      </c>
      <c r="G29" s="17">
        <v>-13.83409</v>
      </c>
      <c r="H29" s="17">
        <v>644.79999999999995</v>
      </c>
      <c r="I29" s="17">
        <v>594.17128000000002</v>
      </c>
      <c r="J29" s="17">
        <v>594.17128000000002</v>
      </c>
      <c r="K29" s="17">
        <v>50.628720000000001</v>
      </c>
      <c r="L29" s="17">
        <v>215.6</v>
      </c>
      <c r="M29" s="17">
        <v>193.29447999999999</v>
      </c>
      <c r="N29" s="17">
        <v>193.29447999999999</v>
      </c>
      <c r="O29" s="17">
        <v>22.305520000000001</v>
      </c>
      <c r="P29" s="17"/>
      <c r="Q29" s="17"/>
      <c r="R29" s="17"/>
      <c r="S29" s="17">
        <v>0</v>
      </c>
      <c r="T29" s="17"/>
      <c r="U29" s="17"/>
      <c r="V29" s="17"/>
      <c r="W29" s="17">
        <v>0</v>
      </c>
      <c r="X29" s="17">
        <v>12</v>
      </c>
      <c r="Y29" s="17">
        <v>12.09104</v>
      </c>
      <c r="Z29" s="17">
        <v>12.09104</v>
      </c>
      <c r="AA29" s="17">
        <v>-9.1039999999999996E-2</v>
      </c>
      <c r="AB29" s="17">
        <v>79.599999999999994</v>
      </c>
      <c r="AC29" s="17">
        <v>77.308000000000007</v>
      </c>
      <c r="AD29" s="17">
        <v>89.571860000000001</v>
      </c>
      <c r="AE29" s="17">
        <v>-9.9718599999999995</v>
      </c>
      <c r="AF29" s="17"/>
      <c r="AG29" s="17"/>
      <c r="AH29" s="17"/>
      <c r="AI29" s="17">
        <v>0</v>
      </c>
      <c r="AJ29" s="17"/>
      <c r="AK29" s="17"/>
      <c r="AL29" s="17"/>
      <c r="AM29" s="17">
        <v>0</v>
      </c>
      <c r="AN29" s="17">
        <v>110.1</v>
      </c>
      <c r="AO29" s="17">
        <v>174.27</v>
      </c>
      <c r="AP29" s="17">
        <v>174.27</v>
      </c>
      <c r="AQ29" s="17">
        <v>-64.17</v>
      </c>
      <c r="AR29" s="17">
        <v>208.7</v>
      </c>
      <c r="AS29" s="17">
        <v>174.27</v>
      </c>
      <c r="AT29" s="17">
        <v>174.27</v>
      </c>
      <c r="AU29" s="17">
        <v>34.43</v>
      </c>
      <c r="AV29" s="17">
        <v>110.7</v>
      </c>
      <c r="AW29" s="17">
        <v>174.27</v>
      </c>
      <c r="AX29" s="17">
        <v>174.27</v>
      </c>
      <c r="AY29" s="17">
        <v>-63.57</v>
      </c>
      <c r="AZ29" s="17">
        <v>240.9</v>
      </c>
      <c r="BA29" s="17">
        <v>262.19</v>
      </c>
      <c r="BB29" s="17">
        <v>262.19</v>
      </c>
      <c r="BC29" s="17">
        <v>-21.29</v>
      </c>
      <c r="BD29" s="17">
        <v>110.6</v>
      </c>
      <c r="BE29" s="17">
        <v>208.07390000000001</v>
      </c>
      <c r="BF29" s="17">
        <v>208.07390000000001</v>
      </c>
      <c r="BG29" s="17">
        <v>-97.4739</v>
      </c>
      <c r="BH29" s="17">
        <v>68.900000000000006</v>
      </c>
      <c r="BI29" s="17">
        <v>104.34936999999999</v>
      </c>
      <c r="BJ29" s="17">
        <v>104.34936999999999</v>
      </c>
      <c r="BK29" s="17">
        <v>-35.449370000000002</v>
      </c>
      <c r="BL29" s="17">
        <v>124.2</v>
      </c>
      <c r="BM29" s="17">
        <v>124.59896000000001</v>
      </c>
      <c r="BN29" s="17">
        <v>147.71934999999999</v>
      </c>
      <c r="BO29" s="17">
        <v>-23.519349999999999</v>
      </c>
      <c r="BP29" s="17">
        <v>4</v>
      </c>
      <c r="BQ29" s="17">
        <v>3.9165100000000002</v>
      </c>
      <c r="BR29" s="17">
        <v>3.9165100000000002</v>
      </c>
      <c r="BS29" s="17">
        <v>8.3489999999999995E-2</v>
      </c>
      <c r="BT29" s="17"/>
      <c r="BU29" s="17"/>
      <c r="BV29" s="17"/>
      <c r="BW29" s="17">
        <v>0</v>
      </c>
      <c r="BX29" s="17"/>
      <c r="BY29" s="17"/>
      <c r="BZ29" s="17"/>
      <c r="CA29" s="17">
        <v>0</v>
      </c>
      <c r="CB29" s="17"/>
      <c r="CC29" s="17"/>
      <c r="CD29" s="17"/>
      <c r="CE29" s="17">
        <v>0</v>
      </c>
      <c r="CF29" s="17"/>
      <c r="CG29" s="17"/>
      <c r="CH29" s="17"/>
      <c r="CI29" s="17">
        <v>0</v>
      </c>
      <c r="CJ29" s="17">
        <v>113.5</v>
      </c>
      <c r="CK29" s="17">
        <v>115.83387999999999</v>
      </c>
      <c r="CL29" s="17">
        <v>115.83387999999999</v>
      </c>
      <c r="CM29" s="17">
        <v>-2.3338800000000002</v>
      </c>
      <c r="CN29" s="17">
        <v>7.7</v>
      </c>
      <c r="CO29" s="17">
        <v>5.1333399999999996</v>
      </c>
      <c r="CP29" s="17">
        <v>5.1333399999999996</v>
      </c>
      <c r="CQ29" s="17">
        <v>2.5666600000000002</v>
      </c>
      <c r="CR29" s="17">
        <v>5.3</v>
      </c>
      <c r="CS29" s="17">
        <v>2.8177599999999998</v>
      </c>
      <c r="CT29" s="17">
        <v>2.8177599999999998</v>
      </c>
      <c r="CU29" s="17">
        <v>2.48224</v>
      </c>
      <c r="CV29" s="17"/>
      <c r="CW29" s="17"/>
      <c r="CX29" s="17"/>
      <c r="CY29" s="17">
        <v>0</v>
      </c>
      <c r="CZ29" s="17">
        <v>6.9</v>
      </c>
      <c r="DA29" s="17">
        <v>6.8787000000000003</v>
      </c>
      <c r="DB29" s="17">
        <v>6.8787000000000003</v>
      </c>
      <c r="DC29" s="17">
        <v>2.1299999999999999E-2</v>
      </c>
      <c r="DD29" s="17">
        <v>13.6</v>
      </c>
      <c r="DE29" s="17">
        <v>14.919420000000001</v>
      </c>
      <c r="DF29" s="17">
        <v>14.919420000000001</v>
      </c>
      <c r="DG29" s="17">
        <v>-1.31942</v>
      </c>
      <c r="DH29" s="17">
        <v>81.7</v>
      </c>
      <c r="DI29" s="17">
        <v>65</v>
      </c>
      <c r="DJ29" s="17">
        <v>60.760460000000002</v>
      </c>
      <c r="DK29" s="17">
        <v>20.939540000000001</v>
      </c>
      <c r="DL29" s="17"/>
      <c r="DM29" s="17"/>
      <c r="DN29" s="17"/>
      <c r="DO29" s="17">
        <v>0</v>
      </c>
      <c r="DP29" s="17"/>
      <c r="DQ29" s="17"/>
      <c r="DR29" s="17"/>
      <c r="DS29" s="17">
        <v>0</v>
      </c>
      <c r="DT29" s="17"/>
      <c r="DU29" s="17"/>
      <c r="DV29" s="17"/>
      <c r="DW29" s="17">
        <v>0</v>
      </c>
      <c r="DX29" s="17"/>
      <c r="DY29" s="17"/>
      <c r="DZ29" s="17"/>
      <c r="EA29" s="17">
        <v>0</v>
      </c>
      <c r="EB29" s="17">
        <v>55.9</v>
      </c>
      <c r="EC29" s="17">
        <v>34.22157</v>
      </c>
      <c r="ED29" s="17">
        <v>56.515709999999999</v>
      </c>
      <c r="EE29" s="17">
        <v>-0.61570999999999998</v>
      </c>
      <c r="EF29" s="17">
        <v>88.8</v>
      </c>
      <c r="EG29" s="17">
        <v>100.81214</v>
      </c>
      <c r="EH29" s="17">
        <v>103.21630999999999</v>
      </c>
      <c r="EI29" s="17">
        <v>-14.416309999999999</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34.5</v>
      </c>
      <c r="FE29" s="17">
        <v>31.47298</v>
      </c>
      <c r="FF29" s="17">
        <v>32.788400000000003</v>
      </c>
      <c r="FG29" s="17">
        <v>1.7116</v>
      </c>
      <c r="FH29" s="17">
        <v>0</v>
      </c>
      <c r="FI29" s="17"/>
      <c r="FJ29" s="17"/>
      <c r="FK29" s="17">
        <v>0</v>
      </c>
      <c r="FL29" s="17">
        <v>22.9</v>
      </c>
      <c r="FM29" s="17">
        <v>23.045200000000001</v>
      </c>
      <c r="FN29" s="17">
        <v>19.79213</v>
      </c>
      <c r="FO29" s="17">
        <v>3.1078700000000001</v>
      </c>
      <c r="FP29" s="17">
        <v>18.600000000000001</v>
      </c>
      <c r="FQ29" s="17">
        <v>19.192229999999999</v>
      </c>
      <c r="FR29" s="17">
        <v>19.192229999999999</v>
      </c>
      <c r="FS29" s="17">
        <v>-0.59223000000000003</v>
      </c>
      <c r="FT29" s="17">
        <v>14.7</v>
      </c>
      <c r="FU29" s="17">
        <v>13.1068</v>
      </c>
      <c r="FV29" s="17">
        <v>13.1068</v>
      </c>
      <c r="FW29" s="17">
        <v>1.5931999999999999</v>
      </c>
      <c r="FX29" s="17">
        <v>59.2</v>
      </c>
      <c r="FY29" s="17">
        <v>63.29598</v>
      </c>
      <c r="FZ29" s="17">
        <v>63.29598</v>
      </c>
      <c r="GA29" s="17">
        <v>-4.09598</v>
      </c>
      <c r="GB29" s="17">
        <v>119.62623000000001</v>
      </c>
      <c r="GC29" s="17">
        <v>184.91498000000001</v>
      </c>
      <c r="GD29" s="17">
        <v>184.91498000000001</v>
      </c>
      <c r="GE29" s="17">
        <v>-65.288749999999993</v>
      </c>
      <c r="GF29" s="17">
        <v>120.28565</v>
      </c>
      <c r="GG29" s="17">
        <v>184.91498000000001</v>
      </c>
      <c r="GH29" s="17">
        <v>184.91498000000001</v>
      </c>
      <c r="GI29" s="17">
        <v>-64.629329999999996</v>
      </c>
      <c r="GJ29" s="17">
        <v>153.45159000000001</v>
      </c>
      <c r="GK29" s="17">
        <v>185.47028</v>
      </c>
      <c r="GL29" s="17">
        <v>185.47028</v>
      </c>
      <c r="GM29" s="17">
        <v>-32.018689999999999</v>
      </c>
      <c r="GN29" s="17">
        <v>62.5</v>
      </c>
      <c r="GO29" s="17">
        <v>58.057119999999998</v>
      </c>
      <c r="GP29" s="17">
        <v>55.243450000000003</v>
      </c>
      <c r="GQ29" s="17">
        <v>7.2565499999999998</v>
      </c>
      <c r="GR29" s="17">
        <v>8</v>
      </c>
      <c r="GS29" s="17">
        <v>8.2552000000000003</v>
      </c>
      <c r="GT29" s="17">
        <v>4.6954900000000004</v>
      </c>
      <c r="GU29" s="17">
        <v>3.3045100000000001</v>
      </c>
      <c r="GV29" s="17">
        <v>5.4</v>
      </c>
      <c r="GW29" s="17">
        <v>4.0686799999999996</v>
      </c>
      <c r="GX29" s="17">
        <v>4.9260099999999998</v>
      </c>
      <c r="GY29" s="17">
        <v>0.47399000000000002</v>
      </c>
      <c r="GZ29" s="17">
        <v>32.9</v>
      </c>
      <c r="HA29" s="17">
        <v>34.47804</v>
      </c>
      <c r="HB29" s="17">
        <v>34.47804</v>
      </c>
      <c r="HC29" s="17">
        <v>-1.5780400000000001</v>
      </c>
      <c r="HD29" s="17">
        <v>35.799999999999997</v>
      </c>
      <c r="HE29" s="17">
        <v>34.439810000000001</v>
      </c>
      <c r="HF29" s="17">
        <v>34.439810000000001</v>
      </c>
      <c r="HG29" s="17">
        <v>1.36019</v>
      </c>
      <c r="HH29" s="17">
        <v>2</v>
      </c>
      <c r="HI29" s="17">
        <v>1.97359</v>
      </c>
      <c r="HJ29" s="17">
        <v>1.97359</v>
      </c>
      <c r="HK29" s="17">
        <v>2.6409999999999999E-2</v>
      </c>
      <c r="HL29" s="17">
        <v>0</v>
      </c>
      <c r="HM29" s="17">
        <v>16.664079999999998</v>
      </c>
      <c r="HN29" s="17">
        <v>16.664079999999998</v>
      </c>
      <c r="HO29" s="17">
        <v>-16.664079999999998</v>
      </c>
      <c r="HP29" s="17">
        <v>57.3</v>
      </c>
      <c r="HQ29" s="17">
        <v>58.025080000000003</v>
      </c>
      <c r="HR29" s="17">
        <v>66.646339999999995</v>
      </c>
      <c r="HS29" s="17">
        <v>-9.3463399999999996</v>
      </c>
      <c r="HT29" s="17"/>
      <c r="HU29" s="17"/>
      <c r="HV29" s="17"/>
      <c r="HW29" s="17">
        <v>0</v>
      </c>
      <c r="HX29" s="17"/>
      <c r="HY29" s="17"/>
      <c r="HZ29" s="17"/>
      <c r="IA29" s="17">
        <v>0</v>
      </c>
      <c r="IB29" s="17">
        <v>30.8</v>
      </c>
      <c r="IC29" s="17">
        <v>37.974359999999997</v>
      </c>
      <c r="ID29" s="17">
        <v>52.408799999999999</v>
      </c>
      <c r="IE29" s="17">
        <v>-21.608799999999999</v>
      </c>
      <c r="IF29" s="17"/>
      <c r="IG29" s="17"/>
      <c r="IH29" s="17"/>
      <c r="II29" s="17">
        <v>0</v>
      </c>
      <c r="IJ29" s="17"/>
      <c r="IK29" s="17"/>
      <c r="IL29" s="17"/>
      <c r="IM29" s="17">
        <v>0</v>
      </c>
      <c r="IN29" s="17">
        <v>44.9</v>
      </c>
      <c r="IO29" s="17">
        <v>48.181449999999998</v>
      </c>
      <c r="IP29" s="17"/>
      <c r="IQ29" s="17">
        <v>44.9</v>
      </c>
      <c r="IR29" s="17"/>
      <c r="IS29" s="17"/>
      <c r="IT29" s="17"/>
      <c r="IU29" s="17">
        <v>0</v>
      </c>
      <c r="IV29" s="17"/>
      <c r="IW29" s="17"/>
      <c r="IX29" s="17"/>
      <c r="IY29" s="17">
        <v>0</v>
      </c>
      <c r="IZ29" s="17"/>
      <c r="JA29" s="17"/>
      <c r="JB29" s="17"/>
      <c r="JC29" s="17">
        <v>0</v>
      </c>
      <c r="JD29" s="17">
        <v>38.6</v>
      </c>
      <c r="JE29" s="17">
        <v>55</v>
      </c>
      <c r="JF29" s="17">
        <v>37.167099999999998</v>
      </c>
      <c r="JG29" s="17">
        <v>1.4329000000000001</v>
      </c>
      <c r="JH29" s="17">
        <v>178.6</v>
      </c>
      <c r="JI29" s="17">
        <v>178.35103000000001</v>
      </c>
      <c r="JJ29" s="17">
        <v>178.35103000000001</v>
      </c>
      <c r="JK29" s="17">
        <v>0.24897</v>
      </c>
      <c r="JL29" s="17">
        <v>176</v>
      </c>
      <c r="JM29" s="17">
        <v>178.35103000000001</v>
      </c>
      <c r="JN29" s="17">
        <v>178.35103000000001</v>
      </c>
      <c r="JO29" s="17">
        <v>-2.3510300000000002</v>
      </c>
      <c r="JP29" s="17">
        <v>209.2</v>
      </c>
      <c r="JQ29" s="17">
        <v>178.35103000000001</v>
      </c>
      <c r="JR29" s="17">
        <v>178.35103000000001</v>
      </c>
      <c r="JS29" s="17">
        <v>30.848970000000001</v>
      </c>
      <c r="JT29" s="17">
        <v>274</v>
      </c>
      <c r="JU29" s="17">
        <v>268.32992000000002</v>
      </c>
      <c r="JV29" s="17">
        <v>268.32992000000002</v>
      </c>
      <c r="JW29" s="17">
        <v>5.6700799999999996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0.9</v>
      </c>
      <c r="LE29" s="17">
        <v>1.1522699999999999</v>
      </c>
      <c r="LF29" s="17">
        <v>1.1522699999999999</v>
      </c>
      <c r="LG29" s="17">
        <v>-0.25226999999999999</v>
      </c>
      <c r="LH29" s="17">
        <v>133.9</v>
      </c>
      <c r="LI29" s="17">
        <v>136.06618</v>
      </c>
      <c r="LJ29" s="17">
        <v>127.44492</v>
      </c>
      <c r="LK29" s="17">
        <v>6.4550799999999997</v>
      </c>
      <c r="LL29" s="17">
        <v>106.2</v>
      </c>
      <c r="LM29" s="17">
        <v>87.638729999999995</v>
      </c>
      <c r="LN29" s="17">
        <v>92.444500000000005</v>
      </c>
      <c r="LO29" s="17">
        <v>13.7555</v>
      </c>
      <c r="LP29" s="17">
        <v>65.3</v>
      </c>
      <c r="LQ29" s="17">
        <v>67.133979999999994</v>
      </c>
      <c r="LR29" s="17">
        <v>67.133979999999994</v>
      </c>
      <c r="LS29" s="17">
        <v>-1.8339799999999999</v>
      </c>
      <c r="LT29" s="17">
        <v>74.099999999999994</v>
      </c>
      <c r="LU29" s="17">
        <v>72.37388</v>
      </c>
      <c r="LV29" s="17">
        <v>72.37388</v>
      </c>
      <c r="LW29" s="17">
        <v>1.7261200000000001</v>
      </c>
      <c r="LX29" s="17">
        <v>29.5</v>
      </c>
      <c r="LY29" s="17">
        <v>29.951460000000001</v>
      </c>
      <c r="LZ29" s="17">
        <v>29.951460000000001</v>
      </c>
      <c r="MA29" s="17">
        <v>-0.45145999999999997</v>
      </c>
      <c r="MB29" s="17"/>
      <c r="MC29" s="17"/>
      <c r="MD29" s="17"/>
      <c r="ME29" s="17">
        <v>0</v>
      </c>
      <c r="MF29" s="17"/>
      <c r="MG29" s="17"/>
      <c r="MH29" s="17"/>
      <c r="MI29" s="17">
        <v>0</v>
      </c>
      <c r="MJ29" s="17"/>
      <c r="MK29" s="17"/>
      <c r="ML29" s="17"/>
      <c r="MM29" s="17">
        <v>0</v>
      </c>
      <c r="MN29" s="17">
        <v>103</v>
      </c>
      <c r="MO29" s="17">
        <v>149.62415999999999</v>
      </c>
      <c r="MP29" s="17">
        <v>149.62415999999999</v>
      </c>
      <c r="MQ29" s="17">
        <v>-46.624160000000003</v>
      </c>
      <c r="MR29" s="17">
        <v>103.1</v>
      </c>
      <c r="MS29" s="17">
        <v>149.62415999999999</v>
      </c>
      <c r="MT29" s="17">
        <v>149.62415999999999</v>
      </c>
      <c r="MU29" s="17">
        <v>-46.524160000000002</v>
      </c>
      <c r="MV29" s="17">
        <v>121.7</v>
      </c>
      <c r="MW29" s="17">
        <v>150.07347999999999</v>
      </c>
      <c r="MX29" s="17">
        <v>150.07347999999999</v>
      </c>
      <c r="MY29" s="17">
        <v>-28.373480000000001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1.1000000000000001</v>
      </c>
      <c r="OC29" s="17">
        <v>1.1519999999999999</v>
      </c>
      <c r="OD29" s="17">
        <v>1.1519999999999999</v>
      </c>
      <c r="OE29" s="17">
        <v>-5.1999999999999998E-2</v>
      </c>
      <c r="OF29" s="17">
        <v>90.3</v>
      </c>
      <c r="OG29" s="17">
        <v>60.3</v>
      </c>
      <c r="OH29" s="17">
        <v>67.424999999999997</v>
      </c>
      <c r="OI29" s="17">
        <v>22.875</v>
      </c>
      <c r="OJ29" s="17">
        <v>64.5</v>
      </c>
      <c r="OK29" s="17">
        <v>66.040000000000006</v>
      </c>
      <c r="OL29" s="17">
        <v>66.040000000000006</v>
      </c>
      <c r="OM29" s="17">
        <v>-1.54</v>
      </c>
      <c r="ON29" s="17">
        <v>17.7</v>
      </c>
      <c r="OO29" s="17">
        <v>16</v>
      </c>
      <c r="OP29" s="17">
        <v>16.035</v>
      </c>
      <c r="OQ29" s="17">
        <v>1.665</v>
      </c>
      <c r="OR29" s="17">
        <v>0.3</v>
      </c>
      <c r="OS29" s="17">
        <v>0.3</v>
      </c>
      <c r="OT29" s="17">
        <v>0.3</v>
      </c>
      <c r="OU29" s="17">
        <v>0</v>
      </c>
      <c r="OV29" s="17">
        <v>8.3000000000000007</v>
      </c>
      <c r="OW29" s="17">
        <v>7.8</v>
      </c>
      <c r="OX29" s="17">
        <v>7.8</v>
      </c>
      <c r="OY29" s="17">
        <v>0.5</v>
      </c>
      <c r="OZ29" s="17"/>
      <c r="PA29" s="17"/>
      <c r="PB29" s="17"/>
      <c r="PC29" s="17">
        <v>0</v>
      </c>
      <c r="PD29" s="17">
        <v>9.9</v>
      </c>
      <c r="PE29" s="17">
        <v>9</v>
      </c>
      <c r="PF29" s="17">
        <v>9</v>
      </c>
      <c r="PG29" s="17">
        <v>0.9</v>
      </c>
      <c r="PH29" s="17">
        <v>1.2</v>
      </c>
      <c r="PI29" s="17">
        <v>1.46</v>
      </c>
      <c r="PJ29" s="17">
        <v>1.46</v>
      </c>
      <c r="PK29" s="17">
        <v>-0.26</v>
      </c>
      <c r="PL29" s="17">
        <v>0.3</v>
      </c>
      <c r="PM29" s="17">
        <v>1.23</v>
      </c>
      <c r="PN29" s="17">
        <v>1.23</v>
      </c>
      <c r="PO29" s="17">
        <v>-0.93</v>
      </c>
      <c r="PP29" s="17">
        <v>3</v>
      </c>
      <c r="PQ29" s="17">
        <v>2.95</v>
      </c>
      <c r="PR29" s="17">
        <v>2.95</v>
      </c>
      <c r="PS29" s="17">
        <v>0.05</v>
      </c>
      <c r="PT29" s="17">
        <v>2</v>
      </c>
      <c r="PU29" s="17">
        <v>2</v>
      </c>
      <c r="PV29" s="17">
        <v>2</v>
      </c>
      <c r="PW29" s="17">
        <v>0</v>
      </c>
      <c r="PX29" s="17">
        <v>20</v>
      </c>
      <c r="PY29" s="17">
        <v>19.417480000000001</v>
      </c>
      <c r="PZ29" s="17">
        <v>19.417480000000001</v>
      </c>
      <c r="QA29" s="17">
        <v>0.58252000000000004</v>
      </c>
      <c r="QB29" s="17">
        <v>8.6999999999999993</v>
      </c>
      <c r="QC29" s="17">
        <v>5.7</v>
      </c>
      <c r="QD29" s="17">
        <v>5.7</v>
      </c>
      <c r="QE29" s="17">
        <v>3</v>
      </c>
      <c r="QF29" s="17">
        <v>4.5</v>
      </c>
      <c r="QG29" s="17">
        <v>5.5</v>
      </c>
      <c r="QH29" s="17">
        <v>5.5</v>
      </c>
      <c r="QI29" s="17">
        <v>-1</v>
      </c>
      <c r="QJ29" s="17">
        <v>3.3</v>
      </c>
      <c r="QK29" s="17">
        <v>3.3</v>
      </c>
      <c r="QL29" s="17">
        <v>3.3</v>
      </c>
      <c r="QM29" s="17">
        <v>0</v>
      </c>
      <c r="QN29" s="17">
        <v>18.399999999999999</v>
      </c>
      <c r="QO29" s="17">
        <v>17.864080000000001</v>
      </c>
      <c r="QP29" s="17">
        <v>17.864080000000001</v>
      </c>
      <c r="QQ29" s="17">
        <v>0.53591999999999995</v>
      </c>
      <c r="QR29" s="17">
        <v>12.9</v>
      </c>
      <c r="QS29" s="17">
        <v>13.007</v>
      </c>
      <c r="QT29" s="17">
        <v>13.007</v>
      </c>
      <c r="QU29" s="17">
        <v>-0.107</v>
      </c>
      <c r="QV29" s="17">
        <v>15.4</v>
      </c>
      <c r="QW29" s="17">
        <v>15.553000000000001</v>
      </c>
      <c r="QX29" s="17">
        <v>15.553000000000001</v>
      </c>
      <c r="QY29" s="17">
        <v>-0.153</v>
      </c>
      <c r="QZ29" s="17">
        <v>23.1</v>
      </c>
      <c r="RA29" s="17">
        <v>20.6</v>
      </c>
      <c r="RB29" s="17">
        <v>16.907</v>
      </c>
      <c r="RC29" s="17">
        <v>6.1929999999999996</v>
      </c>
      <c r="RD29" s="17">
        <v>58.7</v>
      </c>
      <c r="RE29" s="17">
        <v>48.3</v>
      </c>
      <c r="RF29" s="17">
        <v>42.749000000000002</v>
      </c>
      <c r="RG29" s="17">
        <v>15.951000000000001</v>
      </c>
      <c r="RH29" s="17">
        <v>3.9</v>
      </c>
      <c r="RI29" s="17">
        <v>4.2</v>
      </c>
      <c r="RJ29" s="17">
        <v>4.2</v>
      </c>
      <c r="RK29" s="17">
        <v>-0.3</v>
      </c>
      <c r="RL29" s="17">
        <v>2</v>
      </c>
      <c r="RM29" s="17">
        <v>2.4</v>
      </c>
      <c r="RN29" s="17">
        <v>2.4</v>
      </c>
      <c r="RO29" s="17">
        <v>-0.4</v>
      </c>
      <c r="RP29" s="17">
        <v>2.2000000000000002</v>
      </c>
      <c r="RQ29" s="17">
        <v>2.4</v>
      </c>
      <c r="RR29" s="17">
        <v>2.4</v>
      </c>
      <c r="RS29" s="17">
        <v>-0.2</v>
      </c>
      <c r="RT29" s="17">
        <v>2.5</v>
      </c>
      <c r="RU29" s="17">
        <v>2.8</v>
      </c>
      <c r="RV29" s="17">
        <v>2.8</v>
      </c>
      <c r="RW29" s="17">
        <v>-0.3</v>
      </c>
      <c r="RX29" s="17">
        <v>16</v>
      </c>
      <c r="RY29" s="17">
        <v>15.198</v>
      </c>
      <c r="RZ29" s="17">
        <v>15.198</v>
      </c>
      <c r="SA29" s="17">
        <v>0.80200000000000005</v>
      </c>
      <c r="SB29" s="17">
        <v>2.4</v>
      </c>
      <c r="SC29" s="17">
        <v>2.331</v>
      </c>
      <c r="SD29" s="17">
        <v>2.331</v>
      </c>
      <c r="SE29" s="17">
        <v>6.9000000000000006E-2</v>
      </c>
      <c r="SF29" s="17">
        <v>9.6</v>
      </c>
      <c r="SG29" s="17">
        <v>8.7837599999999991</v>
      </c>
      <c r="SH29" s="17">
        <v>12.12256</v>
      </c>
      <c r="SI29" s="17">
        <v>-2.5225599999999999</v>
      </c>
      <c r="SJ29" s="17">
        <v>1.1000000000000001</v>
      </c>
      <c r="SK29" s="17">
        <v>1.28</v>
      </c>
      <c r="SL29" s="17">
        <v>1.28</v>
      </c>
      <c r="SM29" s="17">
        <v>-0.18</v>
      </c>
      <c r="SN29" s="17">
        <v>0.3</v>
      </c>
      <c r="SO29" s="17">
        <v>0.4</v>
      </c>
      <c r="SP29" s="17">
        <v>0.4</v>
      </c>
      <c r="SQ29" s="17">
        <v>-0.1</v>
      </c>
      <c r="SR29" s="17">
        <v>6</v>
      </c>
      <c r="SS29" s="17">
        <v>4.9000000000000004</v>
      </c>
      <c r="ST29" s="17">
        <v>4.9000000000000004</v>
      </c>
      <c r="SU29" s="17">
        <v>1.1000000000000001</v>
      </c>
      <c r="SV29" s="17">
        <v>3</v>
      </c>
      <c r="SW29" s="17">
        <v>3</v>
      </c>
      <c r="SX29" s="17">
        <v>3</v>
      </c>
      <c r="SY29" s="17">
        <v>0</v>
      </c>
      <c r="SZ29" s="17">
        <v>4.2</v>
      </c>
      <c r="TA29" s="17">
        <v>3.5</v>
      </c>
      <c r="TB29" s="17">
        <v>3.5</v>
      </c>
      <c r="TC29" s="17">
        <v>0.7</v>
      </c>
      <c r="TD29" s="17">
        <v>6.5</v>
      </c>
      <c r="TE29" s="17">
        <v>5.5</v>
      </c>
      <c r="TF29" s="17">
        <v>5.5</v>
      </c>
      <c r="TG29" s="17">
        <v>1</v>
      </c>
      <c r="TH29" s="17">
        <v>16.2</v>
      </c>
      <c r="TI29" s="17">
        <v>14.56311</v>
      </c>
      <c r="TJ29" s="17">
        <v>14.56311</v>
      </c>
      <c r="TK29" s="17">
        <v>1.63689</v>
      </c>
      <c r="TL29" s="17">
        <v>7.4</v>
      </c>
      <c r="TM29" s="17">
        <v>16.2</v>
      </c>
      <c r="TN29" s="17">
        <v>15.978</v>
      </c>
      <c r="TO29" s="17">
        <v>-8.5779999999999994</v>
      </c>
      <c r="TP29" s="17">
        <v>28.3</v>
      </c>
      <c r="TQ29" s="17">
        <v>22.706</v>
      </c>
      <c r="TR29" s="17">
        <v>22.706</v>
      </c>
      <c r="TS29" s="17">
        <v>5.5940000000000003</v>
      </c>
      <c r="TT29" s="17">
        <v>29.5</v>
      </c>
      <c r="TU29" s="17">
        <v>21.1</v>
      </c>
      <c r="TV29" s="17">
        <v>27.495999999999999</v>
      </c>
      <c r="TW29" s="17">
        <v>2.004</v>
      </c>
      <c r="TX29" s="17">
        <v>63.3</v>
      </c>
      <c r="TY29" s="17">
        <v>37.9</v>
      </c>
      <c r="TZ29" s="17">
        <v>32.959000000000003</v>
      </c>
      <c r="UA29" s="17">
        <v>30.341000000000001</v>
      </c>
      <c r="UB29" s="17">
        <v>68.2</v>
      </c>
      <c r="UC29" s="17">
        <v>51.3</v>
      </c>
      <c r="UD29" s="17">
        <v>51.506</v>
      </c>
      <c r="UE29" s="17">
        <v>16.693999999999999</v>
      </c>
      <c r="UF29" s="17">
        <v>9.6</v>
      </c>
      <c r="UG29" s="17">
        <v>4</v>
      </c>
      <c r="UH29" s="17">
        <v>3.2879999999999998</v>
      </c>
      <c r="UI29" s="17">
        <v>6.3120000000000003</v>
      </c>
      <c r="UJ29" s="17">
        <v>6.2</v>
      </c>
      <c r="UK29" s="17">
        <v>3.5</v>
      </c>
      <c r="UL29" s="17">
        <v>2.7949999999999999</v>
      </c>
      <c r="UM29" s="17">
        <v>3.4049999999999998</v>
      </c>
      <c r="UN29" s="17">
        <v>10.493</v>
      </c>
      <c r="UO29" s="17">
        <v>8</v>
      </c>
      <c r="UP29" s="17">
        <v>8</v>
      </c>
      <c r="UQ29" s="17">
        <v>2.4929999999999999</v>
      </c>
      <c r="UR29" s="17">
        <v>2.419</v>
      </c>
      <c r="US29" s="17">
        <v>3</v>
      </c>
      <c r="UT29" s="17">
        <v>3</v>
      </c>
      <c r="UU29" s="17">
        <v>-0.58099999999999996</v>
      </c>
      <c r="UV29" s="17">
        <v>7.5</v>
      </c>
      <c r="UW29" s="17"/>
      <c r="UX29" s="17"/>
      <c r="UY29" s="17">
        <v>7.5</v>
      </c>
      <c r="UZ29" s="17">
        <v>4.8</v>
      </c>
      <c r="VA29" s="17">
        <v>5</v>
      </c>
      <c r="VB29" s="17">
        <v>5</v>
      </c>
      <c r="VC29" s="17">
        <v>-0.2</v>
      </c>
      <c r="VD29" s="17">
        <v>5.5</v>
      </c>
      <c r="VE29" s="17">
        <v>5.5</v>
      </c>
      <c r="VF29" s="17">
        <v>5.5</v>
      </c>
      <c r="VG29" s="17">
        <v>0</v>
      </c>
      <c r="VH29" s="17">
        <v>5.7</v>
      </c>
      <c r="VI29" s="17">
        <v>5.5</v>
      </c>
      <c r="VJ29" s="17">
        <v>5.5</v>
      </c>
      <c r="VK29" s="17">
        <v>0.2</v>
      </c>
      <c r="VL29" s="17">
        <v>14.1</v>
      </c>
      <c r="VM29" s="17">
        <v>14.7</v>
      </c>
      <c r="VN29" s="17">
        <v>14.851000000000001</v>
      </c>
      <c r="VO29" s="17">
        <v>-0.751</v>
      </c>
      <c r="VP29" s="17">
        <v>212.6</v>
      </c>
      <c r="VQ29" s="17">
        <v>217.04</v>
      </c>
      <c r="VR29" s="17">
        <v>217.04</v>
      </c>
      <c r="VS29" s="17">
        <v>-4.4400000000000004</v>
      </c>
      <c r="VT29" s="17">
        <v>15</v>
      </c>
      <c r="VU29" s="17">
        <v>14.401999999999999</v>
      </c>
      <c r="VV29" s="17">
        <v>14.401999999999999</v>
      </c>
      <c r="VW29" s="17">
        <v>0.59799999999999998</v>
      </c>
      <c r="VX29" s="17">
        <v>121.4</v>
      </c>
      <c r="VY29" s="17">
        <v>117.86199999999999</v>
      </c>
      <c r="VZ29" s="17">
        <v>117.86199999999999</v>
      </c>
      <c r="WA29" s="17">
        <v>3.5379999999999998</v>
      </c>
      <c r="WB29" s="17">
        <v>0.6</v>
      </c>
      <c r="WC29" s="17">
        <v>0.6</v>
      </c>
      <c r="WD29" s="17">
        <v>0.6</v>
      </c>
      <c r="WE29" s="17">
        <v>0</v>
      </c>
      <c r="WF29" s="17">
        <v>105</v>
      </c>
      <c r="WG29" s="17">
        <v>15.3</v>
      </c>
      <c r="WH29" s="17">
        <v>12.975</v>
      </c>
      <c r="WI29" s="17">
        <v>92.025000000000006</v>
      </c>
      <c r="WJ29" s="17">
        <v>100.9</v>
      </c>
      <c r="WK29" s="17">
        <v>19.899999999999999</v>
      </c>
      <c r="WL29" s="17">
        <v>23.908999999999999</v>
      </c>
      <c r="WM29" s="17">
        <v>76.991</v>
      </c>
      <c r="WN29" s="17">
        <v>88.9</v>
      </c>
      <c r="WO29" s="17">
        <v>86.497</v>
      </c>
      <c r="WP29" s="17">
        <v>86.497</v>
      </c>
      <c r="WQ29" s="17">
        <v>2.403</v>
      </c>
      <c r="WR29" s="17">
        <v>15.1</v>
      </c>
      <c r="WS29" s="17">
        <v>13.994999999999999</v>
      </c>
      <c r="WT29" s="17">
        <v>13.994999999999999</v>
      </c>
      <c r="WU29" s="17">
        <v>1.105</v>
      </c>
      <c r="WV29" s="17">
        <v>6.4</v>
      </c>
      <c r="WW29" s="17">
        <v>6.4</v>
      </c>
      <c r="WX29" s="17">
        <v>6.4</v>
      </c>
      <c r="WY29" s="17">
        <v>0</v>
      </c>
      <c r="WZ29" s="17">
        <v>18.899999999999999</v>
      </c>
      <c r="XA29" s="17">
        <v>18.4466</v>
      </c>
      <c r="XB29" s="17">
        <v>18.4466</v>
      </c>
      <c r="XC29" s="17">
        <v>0.45340000000000003</v>
      </c>
      <c r="XD29" s="17">
        <v>10.3</v>
      </c>
      <c r="XE29" s="17">
        <v>10.8</v>
      </c>
      <c r="XF29" s="17">
        <v>10.8</v>
      </c>
      <c r="XG29" s="17">
        <v>-0.5</v>
      </c>
      <c r="XH29" s="17">
        <v>36.4</v>
      </c>
      <c r="XI29" s="17">
        <v>30</v>
      </c>
      <c r="XJ29" s="17">
        <v>30</v>
      </c>
      <c r="XK29" s="17">
        <v>6.4</v>
      </c>
      <c r="XL29" s="17">
        <v>25.7</v>
      </c>
      <c r="XM29" s="17">
        <v>30</v>
      </c>
      <c r="XN29" s="17">
        <v>30</v>
      </c>
      <c r="XO29" s="17">
        <v>-4.3</v>
      </c>
      <c r="XP29" s="17">
        <v>13.2</v>
      </c>
      <c r="XQ29" s="17">
        <v>14</v>
      </c>
      <c r="XR29" s="17">
        <v>14</v>
      </c>
      <c r="XS29" s="17">
        <v>-0.8</v>
      </c>
      <c r="XT29" s="17">
        <v>17.600000000000001</v>
      </c>
      <c r="XU29" s="17">
        <v>20.39</v>
      </c>
      <c r="XV29" s="17">
        <v>20.39</v>
      </c>
      <c r="XW29" s="17">
        <v>-2.79</v>
      </c>
      <c r="XX29" s="17">
        <v>8.5</v>
      </c>
      <c r="XY29" s="17">
        <v>7.82</v>
      </c>
      <c r="XZ29" s="17">
        <v>7.82</v>
      </c>
      <c r="YA29" s="17">
        <v>0.68</v>
      </c>
      <c r="YB29" s="17"/>
      <c r="YC29" s="17"/>
      <c r="YD29" s="17"/>
      <c r="YE29" s="17">
        <v>0</v>
      </c>
      <c r="YF29" s="17"/>
      <c r="YG29" s="17"/>
      <c r="YH29" s="17"/>
      <c r="YI29" s="17">
        <v>0</v>
      </c>
    </row>
    <row r="30" spans="1:659" ht="24" customHeight="1" x14ac:dyDescent="0.3">
      <c r="A30" s="1"/>
      <c r="B30" s="16" t="s">
        <v>712</v>
      </c>
      <c r="C30" s="16" t="s">
        <v>734</v>
      </c>
      <c r="D30" s="17">
        <v>30</v>
      </c>
      <c r="E30" s="17">
        <v>18.329899999999999</v>
      </c>
      <c r="F30" s="17">
        <v>21.816289999999999</v>
      </c>
      <c r="G30" s="17">
        <v>8.1837099999999996</v>
      </c>
      <c r="H30" s="17">
        <v>645</v>
      </c>
      <c r="I30" s="17">
        <v>643.65809000000002</v>
      </c>
      <c r="J30" s="17">
        <v>643.65809000000002</v>
      </c>
      <c r="K30" s="17">
        <v>1.3419099999999999</v>
      </c>
      <c r="L30" s="17">
        <v>214.7</v>
      </c>
      <c r="M30" s="17">
        <v>209.39341999999999</v>
      </c>
      <c r="N30" s="17">
        <v>209.39341999999999</v>
      </c>
      <c r="O30" s="17">
        <v>5.3065800000000003</v>
      </c>
      <c r="P30" s="17"/>
      <c r="Q30" s="17"/>
      <c r="R30" s="17"/>
      <c r="S30" s="17">
        <v>0</v>
      </c>
      <c r="T30" s="17"/>
      <c r="U30" s="17"/>
      <c r="V30" s="17"/>
      <c r="W30" s="17">
        <v>0</v>
      </c>
      <c r="X30" s="17">
        <v>11.8</v>
      </c>
      <c r="Y30" s="17">
        <v>12.09104</v>
      </c>
      <c r="Z30" s="17">
        <v>12.09104</v>
      </c>
      <c r="AA30" s="17">
        <v>-0.29104000000000002</v>
      </c>
      <c r="AB30" s="17">
        <v>79.7</v>
      </c>
      <c r="AC30" s="17">
        <v>77.308000000000007</v>
      </c>
      <c r="AD30" s="17">
        <v>89.571860000000001</v>
      </c>
      <c r="AE30" s="17">
        <v>-9.8718599999999999</v>
      </c>
      <c r="AF30" s="17"/>
      <c r="AG30" s="17"/>
      <c r="AH30" s="17"/>
      <c r="AI30" s="17">
        <v>0</v>
      </c>
      <c r="AJ30" s="17"/>
      <c r="AK30" s="17"/>
      <c r="AL30" s="17"/>
      <c r="AM30" s="17">
        <v>0</v>
      </c>
      <c r="AN30" s="17">
        <v>110.1</v>
      </c>
      <c r="AO30" s="17">
        <v>174.27</v>
      </c>
      <c r="AP30" s="17">
        <v>174.27</v>
      </c>
      <c r="AQ30" s="17">
        <v>-64.17</v>
      </c>
      <c r="AR30" s="17">
        <v>208.7</v>
      </c>
      <c r="AS30" s="17">
        <v>174.27</v>
      </c>
      <c r="AT30" s="17">
        <v>174.27</v>
      </c>
      <c r="AU30" s="17">
        <v>34.43</v>
      </c>
      <c r="AV30" s="17">
        <v>111.1</v>
      </c>
      <c r="AW30" s="17">
        <v>174.27</v>
      </c>
      <c r="AX30" s="17">
        <v>174.27</v>
      </c>
      <c r="AY30" s="17">
        <v>-63.17</v>
      </c>
      <c r="AZ30" s="17">
        <v>239</v>
      </c>
      <c r="BA30" s="17">
        <v>262.19</v>
      </c>
      <c r="BB30" s="17">
        <v>262.19</v>
      </c>
      <c r="BC30" s="17">
        <v>-23.19</v>
      </c>
      <c r="BD30" s="17">
        <v>111.1</v>
      </c>
      <c r="BE30" s="17">
        <v>208.07390000000001</v>
      </c>
      <c r="BF30" s="17">
        <v>208.07390000000001</v>
      </c>
      <c r="BG30" s="17">
        <v>-96.9739</v>
      </c>
      <c r="BH30" s="17">
        <v>67.400000000000006</v>
      </c>
      <c r="BI30" s="17">
        <v>104.34936999999999</v>
      </c>
      <c r="BJ30" s="17">
        <v>104.34936999999999</v>
      </c>
      <c r="BK30" s="17">
        <v>-36.949370000000002</v>
      </c>
      <c r="BL30" s="17">
        <v>153.30000000000001</v>
      </c>
      <c r="BM30" s="17">
        <v>153.08418</v>
      </c>
      <c r="BN30" s="17">
        <v>147.71934999999999</v>
      </c>
      <c r="BO30" s="17">
        <v>5.5806500000000003</v>
      </c>
      <c r="BP30" s="17">
        <v>4.3</v>
      </c>
      <c r="BQ30" s="17">
        <v>3.9165100000000002</v>
      </c>
      <c r="BR30" s="17">
        <v>3.9165100000000002</v>
      </c>
      <c r="BS30" s="17">
        <v>0.38349</v>
      </c>
      <c r="BT30" s="17"/>
      <c r="BU30" s="17"/>
      <c r="BV30" s="17"/>
      <c r="BW30" s="17">
        <v>0</v>
      </c>
      <c r="BX30" s="17"/>
      <c r="BY30" s="17"/>
      <c r="BZ30" s="17"/>
      <c r="CA30" s="17">
        <v>0</v>
      </c>
      <c r="CB30" s="17"/>
      <c r="CC30" s="17"/>
      <c r="CD30" s="17"/>
      <c r="CE30" s="17">
        <v>0</v>
      </c>
      <c r="CF30" s="17"/>
      <c r="CG30" s="17"/>
      <c r="CH30" s="17"/>
      <c r="CI30" s="17">
        <v>0</v>
      </c>
      <c r="CJ30" s="17">
        <v>109.4</v>
      </c>
      <c r="CK30" s="17">
        <v>115.83387999999999</v>
      </c>
      <c r="CL30" s="17">
        <v>115.83387999999999</v>
      </c>
      <c r="CM30" s="17">
        <v>-6.4338800000000003</v>
      </c>
      <c r="CN30" s="17">
        <v>7.7</v>
      </c>
      <c r="CO30" s="17">
        <v>5.1333399999999996</v>
      </c>
      <c r="CP30" s="17">
        <v>5.1333399999999996</v>
      </c>
      <c r="CQ30" s="17">
        <v>2.5666600000000002</v>
      </c>
      <c r="CR30" s="17">
        <v>5.3</v>
      </c>
      <c r="CS30" s="17">
        <v>2.8177599999999998</v>
      </c>
      <c r="CT30" s="17">
        <v>2.8177599999999998</v>
      </c>
      <c r="CU30" s="17">
        <v>2.48224</v>
      </c>
      <c r="CV30" s="17"/>
      <c r="CW30" s="17"/>
      <c r="CX30" s="17"/>
      <c r="CY30" s="17">
        <v>0</v>
      </c>
      <c r="CZ30" s="17">
        <v>6.9</v>
      </c>
      <c r="DA30" s="17">
        <v>6.8787000000000003</v>
      </c>
      <c r="DB30" s="17">
        <v>6.8787000000000003</v>
      </c>
      <c r="DC30" s="17">
        <v>2.1299999999999999E-2</v>
      </c>
      <c r="DD30" s="17">
        <v>14</v>
      </c>
      <c r="DE30" s="17">
        <v>14.919420000000001</v>
      </c>
      <c r="DF30" s="17">
        <v>14.919420000000001</v>
      </c>
      <c r="DG30" s="17">
        <v>-0.91942000000000002</v>
      </c>
      <c r="DH30" s="17">
        <v>80.5</v>
      </c>
      <c r="DI30" s="17">
        <v>65</v>
      </c>
      <c r="DJ30" s="17">
        <v>40.401049999999998</v>
      </c>
      <c r="DK30" s="17">
        <v>40.098950000000002</v>
      </c>
      <c r="DL30" s="17"/>
      <c r="DM30" s="17"/>
      <c r="DN30" s="17"/>
      <c r="DO30" s="17">
        <v>0</v>
      </c>
      <c r="DP30" s="17"/>
      <c r="DQ30" s="17"/>
      <c r="DR30" s="17"/>
      <c r="DS30" s="17">
        <v>0</v>
      </c>
      <c r="DT30" s="17"/>
      <c r="DU30" s="17"/>
      <c r="DV30" s="17"/>
      <c r="DW30" s="17">
        <v>0</v>
      </c>
      <c r="DX30" s="17"/>
      <c r="DY30" s="17"/>
      <c r="DZ30" s="17"/>
      <c r="EA30" s="17">
        <v>0</v>
      </c>
      <c r="EB30" s="17">
        <v>57.2</v>
      </c>
      <c r="EC30" s="17">
        <v>33.50168</v>
      </c>
      <c r="ED30" s="17">
        <v>56.515709999999999</v>
      </c>
      <c r="EE30" s="17">
        <v>0.68428999999999995</v>
      </c>
      <c r="EF30" s="17">
        <v>21.2</v>
      </c>
      <c r="EG30" s="17">
        <v>20.618559999999999</v>
      </c>
      <c r="EH30" s="17">
        <v>102.90635</v>
      </c>
      <c r="EI30" s="17">
        <v>-81.70635</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34.5</v>
      </c>
      <c r="FE30" s="17">
        <v>31.47298</v>
      </c>
      <c r="FF30" s="17">
        <v>32.788400000000003</v>
      </c>
      <c r="FG30" s="17">
        <v>1.7116</v>
      </c>
      <c r="FH30" s="17">
        <v>0</v>
      </c>
      <c r="FI30" s="17"/>
      <c r="FJ30" s="17"/>
      <c r="FK30" s="17">
        <v>0</v>
      </c>
      <c r="FL30" s="17">
        <v>24.2</v>
      </c>
      <c r="FM30" s="17">
        <v>23.045200000000001</v>
      </c>
      <c r="FN30" s="17">
        <v>19.79213</v>
      </c>
      <c r="FO30" s="17">
        <v>4.40787</v>
      </c>
      <c r="FP30" s="17">
        <v>18.600000000000001</v>
      </c>
      <c r="FQ30" s="17">
        <v>19.192229999999999</v>
      </c>
      <c r="FR30" s="17">
        <v>19.192229999999999</v>
      </c>
      <c r="FS30" s="17">
        <v>-0.59223000000000003</v>
      </c>
      <c r="FT30" s="17">
        <v>14.7</v>
      </c>
      <c r="FU30" s="17">
        <v>13.1068</v>
      </c>
      <c r="FV30" s="17">
        <v>13.1068</v>
      </c>
      <c r="FW30" s="17">
        <v>1.5931999999999999</v>
      </c>
      <c r="FX30" s="17">
        <v>57.4</v>
      </c>
      <c r="FY30" s="17">
        <v>63.29598</v>
      </c>
      <c r="FZ30" s="17">
        <v>63.29598</v>
      </c>
      <c r="GA30" s="17">
        <v>-5.8959799999999998</v>
      </c>
      <c r="GB30" s="17">
        <v>124.43232999999999</v>
      </c>
      <c r="GC30" s="17">
        <v>184.91498000000001</v>
      </c>
      <c r="GD30" s="17">
        <v>184.91498000000001</v>
      </c>
      <c r="GE30" s="17">
        <v>-60.48265</v>
      </c>
      <c r="GF30" s="17">
        <v>124.59394</v>
      </c>
      <c r="GG30" s="17">
        <v>184.91498000000001</v>
      </c>
      <c r="GH30" s="17">
        <v>184.91498000000001</v>
      </c>
      <c r="GI30" s="17">
        <v>-60.321040000000004</v>
      </c>
      <c r="GJ30" s="17">
        <v>152.56424999999999</v>
      </c>
      <c r="GK30" s="17">
        <v>185.47028</v>
      </c>
      <c r="GL30" s="17">
        <v>185.47028</v>
      </c>
      <c r="GM30" s="17">
        <v>-32.906030000000001</v>
      </c>
      <c r="GN30" s="17">
        <v>61.4</v>
      </c>
      <c r="GO30" s="17">
        <v>58.057119999999998</v>
      </c>
      <c r="GP30" s="17">
        <v>41.728630000000003</v>
      </c>
      <c r="GQ30" s="17">
        <v>19.67137</v>
      </c>
      <c r="GR30" s="17">
        <v>7.9</v>
      </c>
      <c r="GS30" s="17">
        <v>8.2552000000000003</v>
      </c>
      <c r="GT30" s="17">
        <v>4.6954900000000004</v>
      </c>
      <c r="GU30" s="17">
        <v>3.20451</v>
      </c>
      <c r="GV30" s="17">
        <v>5.4</v>
      </c>
      <c r="GW30" s="17">
        <v>4.0686799999999996</v>
      </c>
      <c r="GX30" s="17">
        <v>4.9260099999999998</v>
      </c>
      <c r="GY30" s="17">
        <v>0.47399000000000002</v>
      </c>
      <c r="GZ30" s="17">
        <v>34.4</v>
      </c>
      <c r="HA30" s="17">
        <v>34.47804</v>
      </c>
      <c r="HB30" s="17">
        <v>34.47804</v>
      </c>
      <c r="HC30" s="17">
        <v>-7.8039999999999998E-2</v>
      </c>
      <c r="HD30" s="17">
        <v>36.9</v>
      </c>
      <c r="HE30" s="17">
        <v>34.439810000000001</v>
      </c>
      <c r="HF30" s="17">
        <v>34.439810000000001</v>
      </c>
      <c r="HG30" s="17">
        <v>2.4601899999999999</v>
      </c>
      <c r="HH30" s="17">
        <v>2</v>
      </c>
      <c r="HI30" s="17">
        <v>1.97359</v>
      </c>
      <c r="HJ30" s="17">
        <v>1.97359</v>
      </c>
      <c r="HK30" s="17">
        <v>2.6409999999999999E-2</v>
      </c>
      <c r="HL30" s="17">
        <v>0</v>
      </c>
      <c r="HM30" s="17">
        <v>16.664079999999998</v>
      </c>
      <c r="HN30" s="17">
        <v>16.664079999999998</v>
      </c>
      <c r="HO30" s="17">
        <v>-16.664079999999998</v>
      </c>
      <c r="HP30" s="17">
        <v>83.2</v>
      </c>
      <c r="HQ30" s="17">
        <v>79.611649999999997</v>
      </c>
      <c r="HR30" s="17">
        <v>70.192359999999994</v>
      </c>
      <c r="HS30" s="17">
        <v>13.00764</v>
      </c>
      <c r="HT30" s="17"/>
      <c r="HU30" s="17"/>
      <c r="HV30" s="17"/>
      <c r="HW30" s="17">
        <v>0</v>
      </c>
      <c r="HX30" s="17"/>
      <c r="HY30" s="17"/>
      <c r="HZ30" s="17"/>
      <c r="IA30" s="17">
        <v>0</v>
      </c>
      <c r="IB30" s="17">
        <v>31.9</v>
      </c>
      <c r="IC30" s="17">
        <v>43.260460000000002</v>
      </c>
      <c r="ID30" s="17">
        <v>52.408799999999999</v>
      </c>
      <c r="IE30" s="17">
        <v>-20.508800000000001</v>
      </c>
      <c r="IF30" s="17"/>
      <c r="IG30" s="17"/>
      <c r="IH30" s="17"/>
      <c r="II30" s="17">
        <v>0</v>
      </c>
      <c r="IJ30" s="17"/>
      <c r="IK30" s="17"/>
      <c r="IL30" s="17"/>
      <c r="IM30" s="17">
        <v>0</v>
      </c>
      <c r="IN30" s="17">
        <v>44.6</v>
      </c>
      <c r="IO30" s="17">
        <v>48.181449999999998</v>
      </c>
      <c r="IP30" s="17"/>
      <c r="IQ30" s="17">
        <v>44.6</v>
      </c>
      <c r="IR30" s="17"/>
      <c r="IS30" s="17"/>
      <c r="IT30" s="17"/>
      <c r="IU30" s="17">
        <v>0</v>
      </c>
      <c r="IV30" s="17"/>
      <c r="IW30" s="17"/>
      <c r="IX30" s="17"/>
      <c r="IY30" s="17">
        <v>0</v>
      </c>
      <c r="IZ30" s="17"/>
      <c r="JA30" s="17"/>
      <c r="JB30" s="17"/>
      <c r="JC30" s="17">
        <v>0</v>
      </c>
      <c r="JD30" s="17">
        <v>39.200000000000003</v>
      </c>
      <c r="JE30" s="17">
        <v>55</v>
      </c>
      <c r="JF30" s="17">
        <v>20.72315</v>
      </c>
      <c r="JG30" s="17">
        <v>18.476849999999999</v>
      </c>
      <c r="JH30" s="17">
        <v>177.7</v>
      </c>
      <c r="JI30" s="17">
        <v>178.35103000000001</v>
      </c>
      <c r="JJ30" s="17">
        <v>178.35103000000001</v>
      </c>
      <c r="JK30" s="17">
        <v>-0.65103</v>
      </c>
      <c r="JL30" s="17">
        <v>174.9</v>
      </c>
      <c r="JM30" s="17">
        <v>178.35103000000001</v>
      </c>
      <c r="JN30" s="17">
        <v>178.35103000000001</v>
      </c>
      <c r="JO30" s="17">
        <v>-3.4510299999999998</v>
      </c>
      <c r="JP30" s="17">
        <v>206.5</v>
      </c>
      <c r="JQ30" s="17">
        <v>178.35103000000001</v>
      </c>
      <c r="JR30" s="17">
        <v>178.35103000000001</v>
      </c>
      <c r="JS30" s="17">
        <v>28.148969999999998</v>
      </c>
      <c r="JT30" s="17">
        <v>273.10000000000002</v>
      </c>
      <c r="JU30" s="17">
        <v>268.32992000000002</v>
      </c>
      <c r="JV30" s="17">
        <v>268.32992000000002</v>
      </c>
      <c r="JW30" s="17">
        <v>4.7700800000000001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0.9</v>
      </c>
      <c r="LE30" s="17">
        <v>1.1522699999999999</v>
      </c>
      <c r="LF30" s="17">
        <v>1.1522699999999999</v>
      </c>
      <c r="LG30" s="17">
        <v>-0.25226999999999999</v>
      </c>
      <c r="LH30" s="17">
        <v>111.6</v>
      </c>
      <c r="LI30" s="17">
        <v>109.11478</v>
      </c>
      <c r="LJ30" s="17">
        <v>123.8989</v>
      </c>
      <c r="LK30" s="17">
        <v>-12.2989</v>
      </c>
      <c r="LL30" s="17">
        <v>111.2</v>
      </c>
      <c r="LM30" s="17">
        <v>92.444500000000005</v>
      </c>
      <c r="LN30" s="17">
        <v>87.638729999999995</v>
      </c>
      <c r="LO30" s="17">
        <v>23.56127</v>
      </c>
      <c r="LP30" s="17">
        <v>66.099999999999994</v>
      </c>
      <c r="LQ30" s="17">
        <v>67.133979999999994</v>
      </c>
      <c r="LR30" s="17">
        <v>67.133979999999994</v>
      </c>
      <c r="LS30" s="17">
        <v>-1.0339799999999999</v>
      </c>
      <c r="LT30" s="17">
        <v>75</v>
      </c>
      <c r="LU30" s="17">
        <v>72.37388</v>
      </c>
      <c r="LV30" s="17">
        <v>72.37388</v>
      </c>
      <c r="LW30" s="17">
        <v>2.6261199999999998</v>
      </c>
      <c r="LX30" s="17">
        <v>29.7</v>
      </c>
      <c r="LY30" s="17">
        <v>29.951460000000001</v>
      </c>
      <c r="LZ30" s="17">
        <v>29.951460000000001</v>
      </c>
      <c r="MA30" s="17">
        <v>-0.25146000000000002</v>
      </c>
      <c r="MB30" s="17"/>
      <c r="MC30" s="17"/>
      <c r="MD30" s="17"/>
      <c r="ME30" s="17">
        <v>0</v>
      </c>
      <c r="MF30" s="17"/>
      <c r="MG30" s="17"/>
      <c r="MH30" s="17"/>
      <c r="MI30" s="17">
        <v>0</v>
      </c>
      <c r="MJ30" s="17"/>
      <c r="MK30" s="17"/>
      <c r="ML30" s="17"/>
      <c r="MM30" s="17">
        <v>0</v>
      </c>
      <c r="MN30" s="17">
        <v>102.6</v>
      </c>
      <c r="MO30" s="17">
        <v>149.62415999999999</v>
      </c>
      <c r="MP30" s="17">
        <v>149.62415999999999</v>
      </c>
      <c r="MQ30" s="17">
        <v>-47.024160000000002</v>
      </c>
      <c r="MR30" s="17">
        <v>102.1</v>
      </c>
      <c r="MS30" s="17">
        <v>149.62415999999999</v>
      </c>
      <c r="MT30" s="17">
        <v>149.62415999999999</v>
      </c>
      <c r="MU30" s="17">
        <v>-47.524160000000002</v>
      </c>
      <c r="MV30" s="17">
        <v>122.3</v>
      </c>
      <c r="MW30" s="17">
        <v>150.07347999999999</v>
      </c>
      <c r="MX30" s="17">
        <v>150.07347999999999</v>
      </c>
      <c r="MY30" s="17">
        <v>-27.773479999999999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1.2</v>
      </c>
      <c r="OC30" s="17">
        <v>1.1779999999999999</v>
      </c>
      <c r="OD30" s="17">
        <v>1.1779999999999999</v>
      </c>
      <c r="OE30" s="17">
        <v>2.1999999999999999E-2</v>
      </c>
      <c r="OF30" s="17">
        <v>90.9</v>
      </c>
      <c r="OG30" s="17">
        <v>61.5</v>
      </c>
      <c r="OH30" s="17">
        <v>70.301000000000002</v>
      </c>
      <c r="OI30" s="17">
        <v>20.599</v>
      </c>
      <c r="OJ30" s="17">
        <v>65.2</v>
      </c>
      <c r="OK30" s="17">
        <v>66.317999999999998</v>
      </c>
      <c r="OL30" s="17">
        <v>66.317999999999998</v>
      </c>
      <c r="OM30" s="17">
        <v>-1.1180000000000001</v>
      </c>
      <c r="ON30" s="17">
        <v>16.7</v>
      </c>
      <c r="OO30" s="17">
        <v>16.3</v>
      </c>
      <c r="OP30" s="17">
        <v>16.289000000000001</v>
      </c>
      <c r="OQ30" s="17">
        <v>0.41099999999999998</v>
      </c>
      <c r="OR30" s="17">
        <v>0.4</v>
      </c>
      <c r="OS30" s="17">
        <v>0.3</v>
      </c>
      <c r="OT30" s="17">
        <v>0.3</v>
      </c>
      <c r="OU30" s="17">
        <v>0.1</v>
      </c>
      <c r="OV30" s="17">
        <v>8.4</v>
      </c>
      <c r="OW30" s="17">
        <v>7.8</v>
      </c>
      <c r="OX30" s="17">
        <v>7.8</v>
      </c>
      <c r="OY30" s="17">
        <v>0.6</v>
      </c>
      <c r="OZ30" s="17"/>
      <c r="PA30" s="17"/>
      <c r="PB30" s="17"/>
      <c r="PC30" s="17">
        <v>0</v>
      </c>
      <c r="PD30" s="17">
        <v>9.9</v>
      </c>
      <c r="PE30" s="17">
        <v>9</v>
      </c>
      <c r="PF30" s="17">
        <v>9</v>
      </c>
      <c r="PG30" s="17">
        <v>0.9</v>
      </c>
      <c r="PH30" s="17">
        <v>1.1000000000000001</v>
      </c>
      <c r="PI30" s="17">
        <v>1.46</v>
      </c>
      <c r="PJ30" s="17">
        <v>1.46</v>
      </c>
      <c r="PK30" s="17">
        <v>-0.36</v>
      </c>
      <c r="PL30" s="17">
        <v>0.3</v>
      </c>
      <c r="PM30" s="17">
        <v>1.23</v>
      </c>
      <c r="PN30" s="17">
        <v>1.23</v>
      </c>
      <c r="PO30" s="17">
        <v>-0.93</v>
      </c>
      <c r="PP30" s="17">
        <v>3</v>
      </c>
      <c r="PQ30" s="17">
        <v>2.95</v>
      </c>
      <c r="PR30" s="17">
        <v>2.95</v>
      </c>
      <c r="PS30" s="17">
        <v>0.05</v>
      </c>
      <c r="PT30" s="17">
        <v>2</v>
      </c>
      <c r="PU30" s="17">
        <v>2</v>
      </c>
      <c r="PV30" s="17">
        <v>2</v>
      </c>
      <c r="PW30" s="17">
        <v>0</v>
      </c>
      <c r="PX30" s="17">
        <v>19.899999999999999</v>
      </c>
      <c r="PY30" s="17">
        <v>19.417480000000001</v>
      </c>
      <c r="PZ30" s="17">
        <v>19.417480000000001</v>
      </c>
      <c r="QA30" s="17">
        <v>0.48252</v>
      </c>
      <c r="QB30" s="17">
        <v>8.6999999999999993</v>
      </c>
      <c r="QC30" s="17">
        <v>5.7</v>
      </c>
      <c r="QD30" s="17">
        <v>5.7</v>
      </c>
      <c r="QE30" s="17">
        <v>3</v>
      </c>
      <c r="QF30" s="17">
        <v>4.5</v>
      </c>
      <c r="QG30" s="17">
        <v>5.5</v>
      </c>
      <c r="QH30" s="17">
        <v>5.5</v>
      </c>
      <c r="QI30" s="17">
        <v>-1</v>
      </c>
      <c r="QJ30" s="17">
        <v>3.3</v>
      </c>
      <c r="QK30" s="17">
        <v>3.3</v>
      </c>
      <c r="QL30" s="17">
        <v>3.3</v>
      </c>
      <c r="QM30" s="17">
        <v>0</v>
      </c>
      <c r="QN30" s="17">
        <v>18.399999999999999</v>
      </c>
      <c r="QO30" s="17">
        <v>17.864080000000001</v>
      </c>
      <c r="QP30" s="17">
        <v>17.864080000000001</v>
      </c>
      <c r="QQ30" s="17">
        <v>0.53591999999999995</v>
      </c>
      <c r="QR30" s="17">
        <v>12.9</v>
      </c>
      <c r="QS30" s="17">
        <v>13.071999999999999</v>
      </c>
      <c r="QT30" s="17">
        <v>13.071999999999999</v>
      </c>
      <c r="QU30" s="17">
        <v>-0.17199999999999999</v>
      </c>
      <c r="QV30" s="17">
        <v>15.9</v>
      </c>
      <c r="QW30" s="17">
        <v>15.484</v>
      </c>
      <c r="QX30" s="17">
        <v>15.484</v>
      </c>
      <c r="QY30" s="17">
        <v>0.41599999999999998</v>
      </c>
      <c r="QZ30" s="17">
        <v>24.1</v>
      </c>
      <c r="RA30" s="17">
        <v>20.7</v>
      </c>
      <c r="RB30" s="17">
        <v>17.652999999999999</v>
      </c>
      <c r="RC30" s="17">
        <v>6.4470000000000001</v>
      </c>
      <c r="RD30" s="17">
        <v>60.1</v>
      </c>
      <c r="RE30" s="17">
        <v>50.5</v>
      </c>
      <c r="RF30" s="17">
        <v>46.387</v>
      </c>
      <c r="RG30" s="17">
        <v>13.712999999999999</v>
      </c>
      <c r="RH30" s="17">
        <v>3.9</v>
      </c>
      <c r="RI30" s="17">
        <v>4.2</v>
      </c>
      <c r="RJ30" s="17">
        <v>4.2</v>
      </c>
      <c r="RK30" s="17">
        <v>-0.3</v>
      </c>
      <c r="RL30" s="17">
        <v>1.7</v>
      </c>
      <c r="RM30" s="17">
        <v>2.4</v>
      </c>
      <c r="RN30" s="17">
        <v>2.4</v>
      </c>
      <c r="RO30" s="17">
        <v>-0.7</v>
      </c>
      <c r="RP30" s="17">
        <v>2.2000000000000002</v>
      </c>
      <c r="RQ30" s="17">
        <v>2.4</v>
      </c>
      <c r="RR30" s="17">
        <v>2.4</v>
      </c>
      <c r="RS30" s="17">
        <v>-0.2</v>
      </c>
      <c r="RT30" s="17">
        <v>2.5</v>
      </c>
      <c r="RU30" s="17">
        <v>2.8</v>
      </c>
      <c r="RV30" s="17">
        <v>2.8</v>
      </c>
      <c r="RW30" s="17">
        <v>-0.3</v>
      </c>
      <c r="RX30" s="17">
        <v>15.9</v>
      </c>
      <c r="RY30" s="17">
        <v>15.31</v>
      </c>
      <c r="RZ30" s="17">
        <v>15.31</v>
      </c>
      <c r="SA30" s="17">
        <v>0.59</v>
      </c>
      <c r="SB30" s="17">
        <v>1.9</v>
      </c>
      <c r="SC30" s="17">
        <v>2.331</v>
      </c>
      <c r="SD30" s="17">
        <v>2.331</v>
      </c>
      <c r="SE30" s="17">
        <v>-0.43099999999999999</v>
      </c>
      <c r="SF30" s="17">
        <v>9.6</v>
      </c>
      <c r="SG30" s="17">
        <v>10.00648</v>
      </c>
      <c r="SH30" s="17">
        <v>12.12256</v>
      </c>
      <c r="SI30" s="17">
        <v>-2.5225599999999999</v>
      </c>
      <c r="SJ30" s="17">
        <v>1.1000000000000001</v>
      </c>
      <c r="SK30" s="17">
        <v>1.24</v>
      </c>
      <c r="SL30" s="17">
        <v>1.24</v>
      </c>
      <c r="SM30" s="17">
        <v>-0.14000000000000001</v>
      </c>
      <c r="SN30" s="17">
        <v>0.3</v>
      </c>
      <c r="SO30" s="17">
        <v>0.4</v>
      </c>
      <c r="SP30" s="17">
        <v>0.4</v>
      </c>
      <c r="SQ30" s="17">
        <v>-0.1</v>
      </c>
      <c r="SR30" s="17">
        <v>6</v>
      </c>
      <c r="SS30" s="17">
        <v>4.9000000000000004</v>
      </c>
      <c r="ST30" s="17">
        <v>4.9000000000000004</v>
      </c>
      <c r="SU30" s="17">
        <v>1.1000000000000001</v>
      </c>
      <c r="SV30" s="17">
        <v>3</v>
      </c>
      <c r="SW30" s="17">
        <v>3</v>
      </c>
      <c r="SX30" s="17">
        <v>3</v>
      </c>
      <c r="SY30" s="17">
        <v>0</v>
      </c>
      <c r="SZ30" s="17">
        <v>4</v>
      </c>
      <c r="TA30" s="17">
        <v>3.5</v>
      </c>
      <c r="TB30" s="17">
        <v>3.5</v>
      </c>
      <c r="TC30" s="17">
        <v>0.5</v>
      </c>
      <c r="TD30" s="17">
        <v>6.4</v>
      </c>
      <c r="TE30" s="17">
        <v>5.5</v>
      </c>
      <c r="TF30" s="17">
        <v>5.5</v>
      </c>
      <c r="TG30" s="17">
        <v>0.9</v>
      </c>
      <c r="TH30" s="17">
        <v>16.100000000000001</v>
      </c>
      <c r="TI30" s="17">
        <v>14.56311</v>
      </c>
      <c r="TJ30" s="17">
        <v>14.56311</v>
      </c>
      <c r="TK30" s="17">
        <v>1.5368900000000001</v>
      </c>
      <c r="TL30" s="17">
        <v>8.6</v>
      </c>
      <c r="TM30" s="17">
        <v>16.5</v>
      </c>
      <c r="TN30" s="17">
        <v>16.062999999999999</v>
      </c>
      <c r="TO30" s="17">
        <v>-7.4630000000000001</v>
      </c>
      <c r="TP30" s="17">
        <v>39.4</v>
      </c>
      <c r="TQ30" s="17">
        <v>29.623000000000001</v>
      </c>
      <c r="TR30" s="17">
        <v>29.623000000000001</v>
      </c>
      <c r="TS30" s="17">
        <v>9.7769999999999992</v>
      </c>
      <c r="TT30" s="17">
        <v>29.3</v>
      </c>
      <c r="TU30" s="17">
        <v>22.4</v>
      </c>
      <c r="TV30" s="17">
        <v>27.338000000000001</v>
      </c>
      <c r="TW30" s="17">
        <v>1.962</v>
      </c>
      <c r="TX30" s="17">
        <v>56.3</v>
      </c>
      <c r="TY30" s="17">
        <v>37.6</v>
      </c>
      <c r="TZ30" s="17">
        <v>37.793999999999997</v>
      </c>
      <c r="UA30" s="17">
        <v>18.506</v>
      </c>
      <c r="UB30" s="17">
        <v>78.599999999999994</v>
      </c>
      <c r="UC30" s="17">
        <v>50.7</v>
      </c>
      <c r="UD30" s="17">
        <v>55.16</v>
      </c>
      <c r="UE30" s="17">
        <v>23.44</v>
      </c>
      <c r="UF30" s="17">
        <v>8.9</v>
      </c>
      <c r="UG30" s="17">
        <v>4.5999999999999996</v>
      </c>
      <c r="UH30" s="17">
        <v>3.79</v>
      </c>
      <c r="UI30" s="17">
        <v>5.1100000000000003</v>
      </c>
      <c r="UJ30" s="17">
        <v>5.9</v>
      </c>
      <c r="UK30" s="17">
        <v>3.8</v>
      </c>
      <c r="UL30" s="17">
        <v>3.18</v>
      </c>
      <c r="UM30" s="17">
        <v>2.72</v>
      </c>
      <c r="UN30" s="17">
        <v>10.052</v>
      </c>
      <c r="UO30" s="17">
        <v>8</v>
      </c>
      <c r="UP30" s="17">
        <v>8</v>
      </c>
      <c r="UQ30" s="17">
        <v>2.052</v>
      </c>
      <c r="UR30" s="17">
        <v>2.4220000000000002</v>
      </c>
      <c r="US30" s="17">
        <v>3</v>
      </c>
      <c r="UT30" s="17">
        <v>3</v>
      </c>
      <c r="UU30" s="17">
        <v>-0.57799999999999996</v>
      </c>
      <c r="UV30" s="17">
        <v>6.8</v>
      </c>
      <c r="UW30" s="17"/>
      <c r="UX30" s="17"/>
      <c r="UY30" s="17">
        <v>6.8</v>
      </c>
      <c r="UZ30" s="17">
        <v>4.8</v>
      </c>
      <c r="VA30" s="17">
        <v>5</v>
      </c>
      <c r="VB30" s="17">
        <v>5</v>
      </c>
      <c r="VC30" s="17">
        <v>-0.2</v>
      </c>
      <c r="VD30" s="17">
        <v>5.5</v>
      </c>
      <c r="VE30" s="17">
        <v>5.5</v>
      </c>
      <c r="VF30" s="17">
        <v>5.5</v>
      </c>
      <c r="VG30" s="17">
        <v>0</v>
      </c>
      <c r="VH30" s="17">
        <v>5.7</v>
      </c>
      <c r="VI30" s="17">
        <v>5.5</v>
      </c>
      <c r="VJ30" s="17">
        <v>5.5</v>
      </c>
      <c r="VK30" s="17">
        <v>0.2</v>
      </c>
      <c r="VL30" s="17">
        <v>14.8</v>
      </c>
      <c r="VM30" s="17">
        <v>14.9</v>
      </c>
      <c r="VN30" s="17">
        <v>15.127000000000001</v>
      </c>
      <c r="VO30" s="17">
        <v>-0.32700000000000001</v>
      </c>
      <c r="VP30" s="17">
        <v>212.2</v>
      </c>
      <c r="VQ30" s="17">
        <v>218.31399999999999</v>
      </c>
      <c r="VR30" s="17">
        <v>218.31399999999999</v>
      </c>
      <c r="VS30" s="17">
        <v>-6.1139999999999999</v>
      </c>
      <c r="VT30" s="17">
        <v>15.9</v>
      </c>
      <c r="VU30" s="17">
        <v>14.487</v>
      </c>
      <c r="VV30" s="17">
        <v>14.487</v>
      </c>
      <c r="VW30" s="17">
        <v>1.413</v>
      </c>
      <c r="VX30" s="17">
        <v>120.6</v>
      </c>
      <c r="VY30" s="17">
        <v>118.149</v>
      </c>
      <c r="VZ30" s="17">
        <v>118.149</v>
      </c>
      <c r="WA30" s="17">
        <v>2.4510000000000001</v>
      </c>
      <c r="WB30" s="17">
        <v>0.6</v>
      </c>
      <c r="WC30" s="17">
        <v>0.6</v>
      </c>
      <c r="WD30" s="17">
        <v>0.6</v>
      </c>
      <c r="WE30" s="17">
        <v>0</v>
      </c>
      <c r="WF30" s="17">
        <v>74.599999999999994</v>
      </c>
      <c r="WG30" s="17">
        <v>9.5</v>
      </c>
      <c r="WH30" s="17">
        <v>14.736000000000001</v>
      </c>
      <c r="WI30" s="17">
        <v>59.863999999999997</v>
      </c>
      <c r="WJ30" s="17">
        <v>81.3</v>
      </c>
      <c r="WK30" s="17">
        <v>20.2</v>
      </c>
      <c r="WL30" s="17">
        <v>28.003</v>
      </c>
      <c r="WM30" s="17">
        <v>53.296999999999997</v>
      </c>
      <c r="WN30" s="17">
        <v>88.5</v>
      </c>
      <c r="WO30" s="17">
        <v>86.977000000000004</v>
      </c>
      <c r="WP30" s="17">
        <v>86.977000000000004</v>
      </c>
      <c r="WQ30" s="17">
        <v>1.5229999999999999</v>
      </c>
      <c r="WR30" s="17">
        <v>15.8</v>
      </c>
      <c r="WS30" s="17">
        <v>15.493</v>
      </c>
      <c r="WT30" s="17">
        <v>15.493</v>
      </c>
      <c r="WU30" s="17">
        <v>0.307</v>
      </c>
      <c r="WV30" s="17">
        <v>6.4</v>
      </c>
      <c r="WW30" s="17">
        <v>6.4</v>
      </c>
      <c r="WX30" s="17">
        <v>6.4</v>
      </c>
      <c r="WY30" s="17">
        <v>0</v>
      </c>
      <c r="WZ30" s="17">
        <v>18.899999999999999</v>
      </c>
      <c r="XA30" s="17">
        <v>18.4466</v>
      </c>
      <c r="XB30" s="17">
        <v>18.4466</v>
      </c>
      <c r="XC30" s="17">
        <v>0.45340000000000003</v>
      </c>
      <c r="XD30" s="17">
        <v>10.3</v>
      </c>
      <c r="XE30" s="17">
        <v>10.8</v>
      </c>
      <c r="XF30" s="17">
        <v>10.8</v>
      </c>
      <c r="XG30" s="17">
        <v>-0.5</v>
      </c>
      <c r="XH30" s="17">
        <v>36.200000000000003</v>
      </c>
      <c r="XI30" s="17">
        <v>30</v>
      </c>
      <c r="XJ30" s="17">
        <v>30</v>
      </c>
      <c r="XK30" s="17">
        <v>6.2</v>
      </c>
      <c r="XL30" s="17">
        <v>26.2</v>
      </c>
      <c r="XM30" s="17">
        <v>30</v>
      </c>
      <c r="XN30" s="17">
        <v>30</v>
      </c>
      <c r="XO30" s="17">
        <v>-3.8</v>
      </c>
      <c r="XP30" s="17">
        <v>13.2</v>
      </c>
      <c r="XQ30" s="17">
        <v>14</v>
      </c>
      <c r="XR30" s="17">
        <v>14</v>
      </c>
      <c r="XS30" s="17">
        <v>-0.8</v>
      </c>
      <c r="XT30" s="17">
        <v>17.600000000000001</v>
      </c>
      <c r="XU30" s="17">
        <v>20.39</v>
      </c>
      <c r="XV30" s="17">
        <v>20.39</v>
      </c>
      <c r="XW30" s="17">
        <v>-2.79</v>
      </c>
      <c r="XX30" s="17">
        <v>8.6999999999999993</v>
      </c>
      <c r="XY30" s="17">
        <v>7.82</v>
      </c>
      <c r="XZ30" s="17">
        <v>7.82</v>
      </c>
      <c r="YA30" s="17">
        <v>0.88</v>
      </c>
      <c r="YB30" s="17"/>
      <c r="YC30" s="17"/>
      <c r="YD30" s="17"/>
      <c r="YE30" s="17">
        <v>0</v>
      </c>
      <c r="YF30" s="17"/>
      <c r="YG30" s="17"/>
      <c r="YH30" s="17"/>
      <c r="YI30" s="17">
        <v>0</v>
      </c>
    </row>
    <row r="31" spans="1:659" ht="24" customHeight="1" x14ac:dyDescent="0.3">
      <c r="A31" s="1"/>
      <c r="B31" s="16" t="s">
        <v>712</v>
      </c>
      <c r="C31" s="16" t="s">
        <v>735</v>
      </c>
      <c r="D31" s="17">
        <v>26.8</v>
      </c>
      <c r="E31" s="17">
        <v>18.329899999999999</v>
      </c>
      <c r="F31" s="17">
        <v>26.294779999999999</v>
      </c>
      <c r="G31" s="17">
        <v>0.50522</v>
      </c>
      <c r="H31" s="17">
        <v>645.6</v>
      </c>
      <c r="I31" s="17">
        <v>643.65809000000002</v>
      </c>
      <c r="J31" s="17">
        <v>643.65809000000002</v>
      </c>
      <c r="K31" s="17">
        <v>1.94191</v>
      </c>
      <c r="L31" s="17">
        <v>214.7</v>
      </c>
      <c r="M31" s="17">
        <v>209.39341999999999</v>
      </c>
      <c r="N31" s="17">
        <v>209.39341999999999</v>
      </c>
      <c r="O31" s="17">
        <v>5.3065800000000003</v>
      </c>
      <c r="P31" s="17"/>
      <c r="Q31" s="17"/>
      <c r="R31" s="17"/>
      <c r="S31" s="17">
        <v>0</v>
      </c>
      <c r="T31" s="17"/>
      <c r="U31" s="17"/>
      <c r="V31" s="17"/>
      <c r="W31" s="17">
        <v>0</v>
      </c>
      <c r="X31" s="17">
        <v>11.7</v>
      </c>
      <c r="Y31" s="17">
        <v>12.09104</v>
      </c>
      <c r="Z31" s="17">
        <v>12.09104</v>
      </c>
      <c r="AA31" s="17">
        <v>-0.39104</v>
      </c>
      <c r="AB31" s="17">
        <v>80.2</v>
      </c>
      <c r="AC31" s="17">
        <v>77.308000000000007</v>
      </c>
      <c r="AD31" s="17">
        <v>89.571860000000001</v>
      </c>
      <c r="AE31" s="17">
        <v>-9.3718599999999999</v>
      </c>
      <c r="AF31" s="17"/>
      <c r="AG31" s="17"/>
      <c r="AH31" s="17"/>
      <c r="AI31" s="17">
        <v>0</v>
      </c>
      <c r="AJ31" s="17"/>
      <c r="AK31" s="17"/>
      <c r="AL31" s="17"/>
      <c r="AM31" s="17">
        <v>0</v>
      </c>
      <c r="AN31" s="17">
        <v>110.2</v>
      </c>
      <c r="AO31" s="17">
        <v>174.27</v>
      </c>
      <c r="AP31" s="17">
        <v>174.27</v>
      </c>
      <c r="AQ31" s="17">
        <v>-64.069999999999993</v>
      </c>
      <c r="AR31" s="17">
        <v>207.2</v>
      </c>
      <c r="AS31" s="17">
        <v>174.27</v>
      </c>
      <c r="AT31" s="17">
        <v>174.27</v>
      </c>
      <c r="AU31" s="17">
        <v>32.93</v>
      </c>
      <c r="AV31" s="17">
        <v>109.6</v>
      </c>
      <c r="AW31" s="17">
        <v>174.27</v>
      </c>
      <c r="AX31" s="17">
        <v>174.27</v>
      </c>
      <c r="AY31" s="17">
        <v>-64.67</v>
      </c>
      <c r="AZ31" s="17">
        <v>239.4</v>
      </c>
      <c r="BA31" s="17">
        <v>262.19</v>
      </c>
      <c r="BB31" s="17">
        <v>262.19</v>
      </c>
      <c r="BC31" s="17">
        <v>-22.79</v>
      </c>
      <c r="BD31" s="17">
        <v>218.7</v>
      </c>
      <c r="BE31" s="17">
        <v>208.07390000000001</v>
      </c>
      <c r="BF31" s="17">
        <v>208.07390000000001</v>
      </c>
      <c r="BG31" s="17">
        <v>10.626099999999999</v>
      </c>
      <c r="BH31" s="17">
        <v>105.4</v>
      </c>
      <c r="BI31" s="17">
        <v>104.34936999999999</v>
      </c>
      <c r="BJ31" s="17">
        <v>104.34936999999999</v>
      </c>
      <c r="BK31" s="17">
        <v>1.05063</v>
      </c>
      <c r="BL31" s="17">
        <v>138.80000000000001</v>
      </c>
      <c r="BM31" s="17">
        <v>152.5044</v>
      </c>
      <c r="BN31" s="17">
        <v>166.56380999999999</v>
      </c>
      <c r="BO31" s="17">
        <v>-27.763809999999999</v>
      </c>
      <c r="BP31" s="17">
        <v>4.3</v>
      </c>
      <c r="BQ31" s="17">
        <v>3.9165100000000002</v>
      </c>
      <c r="BR31" s="17">
        <v>3.9165100000000002</v>
      </c>
      <c r="BS31" s="17">
        <v>0.38349</v>
      </c>
      <c r="BT31" s="17"/>
      <c r="BU31" s="17"/>
      <c r="BV31" s="17"/>
      <c r="BW31" s="17">
        <v>0</v>
      </c>
      <c r="BX31" s="17"/>
      <c r="BY31" s="17"/>
      <c r="BZ31" s="17"/>
      <c r="CA31" s="17">
        <v>0</v>
      </c>
      <c r="CB31" s="17"/>
      <c r="CC31" s="17"/>
      <c r="CD31" s="17"/>
      <c r="CE31" s="17">
        <v>0</v>
      </c>
      <c r="CF31" s="17"/>
      <c r="CG31" s="17"/>
      <c r="CH31" s="17"/>
      <c r="CI31" s="17">
        <v>0</v>
      </c>
      <c r="CJ31" s="17">
        <v>116.1</v>
      </c>
      <c r="CK31" s="17">
        <v>115.83387999999999</v>
      </c>
      <c r="CL31" s="17">
        <v>115.83387999999999</v>
      </c>
      <c r="CM31" s="17">
        <v>0.26612000000000002</v>
      </c>
      <c r="CN31" s="17">
        <v>7.6</v>
      </c>
      <c r="CO31" s="17">
        <v>5.1333399999999996</v>
      </c>
      <c r="CP31" s="17">
        <v>5.1333399999999996</v>
      </c>
      <c r="CQ31" s="17">
        <v>2.4666600000000001</v>
      </c>
      <c r="CR31" s="17">
        <v>5.3</v>
      </c>
      <c r="CS31" s="17">
        <v>2.8177599999999998</v>
      </c>
      <c r="CT31" s="17">
        <v>2.8177599999999998</v>
      </c>
      <c r="CU31" s="17">
        <v>2.48224</v>
      </c>
      <c r="CV31" s="17"/>
      <c r="CW31" s="17"/>
      <c r="CX31" s="17"/>
      <c r="CY31" s="17">
        <v>0</v>
      </c>
      <c r="CZ31" s="17">
        <v>6.8</v>
      </c>
      <c r="DA31" s="17">
        <v>6.8787000000000003</v>
      </c>
      <c r="DB31" s="17">
        <v>6.8787000000000003</v>
      </c>
      <c r="DC31" s="17">
        <v>-7.8700000000000006E-2</v>
      </c>
      <c r="DD31" s="17">
        <v>14.1</v>
      </c>
      <c r="DE31" s="17">
        <v>14.919420000000001</v>
      </c>
      <c r="DF31" s="17">
        <v>14.919420000000001</v>
      </c>
      <c r="DG31" s="17">
        <v>-0.81942000000000004</v>
      </c>
      <c r="DH31" s="17">
        <v>80</v>
      </c>
      <c r="DI31" s="17">
        <v>65</v>
      </c>
      <c r="DJ31" s="17">
        <v>49.454909999999998</v>
      </c>
      <c r="DK31" s="17">
        <v>30.545089999999998</v>
      </c>
      <c r="DL31" s="17"/>
      <c r="DM31" s="17"/>
      <c r="DN31" s="17"/>
      <c r="DO31" s="17">
        <v>0</v>
      </c>
      <c r="DP31" s="17"/>
      <c r="DQ31" s="17"/>
      <c r="DR31" s="17"/>
      <c r="DS31" s="17">
        <v>0</v>
      </c>
      <c r="DT31" s="17"/>
      <c r="DU31" s="17"/>
      <c r="DV31" s="17"/>
      <c r="DW31" s="17">
        <v>0</v>
      </c>
      <c r="DX31" s="17"/>
      <c r="DY31" s="17"/>
      <c r="DZ31" s="17"/>
      <c r="EA31" s="17">
        <v>0</v>
      </c>
      <c r="EB31" s="17">
        <v>56.7</v>
      </c>
      <c r="EC31" s="17">
        <v>36.499009999999998</v>
      </c>
      <c r="ED31" s="17">
        <v>56.515709999999999</v>
      </c>
      <c r="EE31" s="17">
        <v>0.18429000000000001</v>
      </c>
      <c r="EF31" s="17">
        <v>91.7</v>
      </c>
      <c r="EG31" s="17">
        <v>110.26321</v>
      </c>
      <c r="EH31" s="17">
        <v>103.52627</v>
      </c>
      <c r="EI31" s="17">
        <v>-11.826269999999999</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35.1</v>
      </c>
      <c r="FE31" s="17">
        <v>31.47298</v>
      </c>
      <c r="FF31" s="17">
        <v>32.788400000000003</v>
      </c>
      <c r="FG31" s="17">
        <v>2.3115999999999999</v>
      </c>
      <c r="FH31" s="17">
        <v>0</v>
      </c>
      <c r="FI31" s="17"/>
      <c r="FJ31" s="17"/>
      <c r="FK31" s="17">
        <v>0</v>
      </c>
      <c r="FL31" s="17">
        <v>22.6</v>
      </c>
      <c r="FM31" s="17">
        <v>23.045200000000001</v>
      </c>
      <c r="FN31" s="17">
        <v>19.79213</v>
      </c>
      <c r="FO31" s="17">
        <v>2.8078699999999999</v>
      </c>
      <c r="FP31" s="17">
        <v>18.600000000000001</v>
      </c>
      <c r="FQ31" s="17">
        <v>19.192229999999999</v>
      </c>
      <c r="FR31" s="17">
        <v>19.192229999999999</v>
      </c>
      <c r="FS31" s="17">
        <v>-0.59223000000000003</v>
      </c>
      <c r="FT31" s="17">
        <v>15.2</v>
      </c>
      <c r="FU31" s="17">
        <v>13.1068</v>
      </c>
      <c r="FV31" s="17">
        <v>13.1068</v>
      </c>
      <c r="FW31" s="17">
        <v>2.0931999999999999</v>
      </c>
      <c r="FX31" s="17">
        <v>59.6</v>
      </c>
      <c r="FY31" s="17">
        <v>63.29598</v>
      </c>
      <c r="FZ31" s="17">
        <v>63.29598</v>
      </c>
      <c r="GA31" s="17">
        <v>-3.69598</v>
      </c>
      <c r="GB31" s="17">
        <v>122.35469999999999</v>
      </c>
      <c r="GC31" s="17">
        <v>184.91498000000001</v>
      </c>
      <c r="GD31" s="17">
        <v>184.91498000000001</v>
      </c>
      <c r="GE31" s="17">
        <v>-62.560279999999999</v>
      </c>
      <c r="GF31" s="17">
        <v>122.75691999999999</v>
      </c>
      <c r="GG31" s="17">
        <v>184.91498000000001</v>
      </c>
      <c r="GH31" s="17">
        <v>184.91498000000001</v>
      </c>
      <c r="GI31" s="17">
        <v>-62.158059999999999</v>
      </c>
      <c r="GJ31" s="17">
        <v>153.18753000000001</v>
      </c>
      <c r="GK31" s="17">
        <v>185.47028</v>
      </c>
      <c r="GL31" s="17">
        <v>185.47028</v>
      </c>
      <c r="GM31" s="17">
        <v>-32.28275</v>
      </c>
      <c r="GN31" s="17">
        <v>61.3</v>
      </c>
      <c r="GO31" s="17">
        <v>58.057119999999998</v>
      </c>
      <c r="GP31" s="17">
        <v>55.367530000000002</v>
      </c>
      <c r="GQ31" s="17">
        <v>5.9324700000000004</v>
      </c>
      <c r="GR31" s="17">
        <v>8</v>
      </c>
      <c r="GS31" s="17">
        <v>8.2552000000000003</v>
      </c>
      <c r="GT31" s="17">
        <v>4.6954900000000004</v>
      </c>
      <c r="GU31" s="17">
        <v>3.3045100000000001</v>
      </c>
      <c r="GV31" s="17">
        <v>5.4</v>
      </c>
      <c r="GW31" s="17">
        <v>4.0686799999999996</v>
      </c>
      <c r="GX31" s="17">
        <v>4.9260099999999998</v>
      </c>
      <c r="GY31" s="17">
        <v>0.47399000000000002</v>
      </c>
      <c r="GZ31" s="17">
        <v>30.2</v>
      </c>
      <c r="HA31" s="17">
        <v>34.47804</v>
      </c>
      <c r="HB31" s="17">
        <v>34.47804</v>
      </c>
      <c r="HC31" s="17">
        <v>-4.2780399999999998</v>
      </c>
      <c r="HD31" s="17">
        <v>34.700000000000003</v>
      </c>
      <c r="HE31" s="17">
        <v>34.439810000000001</v>
      </c>
      <c r="HF31" s="17">
        <v>34.439810000000001</v>
      </c>
      <c r="HG31" s="17">
        <v>0.26018999999999998</v>
      </c>
      <c r="HH31" s="17">
        <v>2</v>
      </c>
      <c r="HI31" s="17">
        <v>1.97359</v>
      </c>
      <c r="HJ31" s="17">
        <v>1.97359</v>
      </c>
      <c r="HK31" s="17">
        <v>2.6409999999999999E-2</v>
      </c>
      <c r="HL31" s="17">
        <v>0</v>
      </c>
      <c r="HM31" s="17">
        <v>16.664079999999998</v>
      </c>
      <c r="HN31" s="17">
        <v>16.664079999999998</v>
      </c>
      <c r="HO31" s="17">
        <v>-16.664079999999998</v>
      </c>
      <c r="HP31" s="17">
        <v>45.2</v>
      </c>
      <c r="HQ31" s="17">
        <v>47.42268</v>
      </c>
      <c r="HR31" s="17">
        <v>45.618560000000002</v>
      </c>
      <c r="HS31" s="17">
        <v>-0.41855999999999999</v>
      </c>
      <c r="HT31" s="17"/>
      <c r="HU31" s="17"/>
      <c r="HV31" s="17"/>
      <c r="HW31" s="17">
        <v>0</v>
      </c>
      <c r="HX31" s="17"/>
      <c r="HY31" s="17"/>
      <c r="HZ31" s="17"/>
      <c r="IA31" s="17">
        <v>0</v>
      </c>
      <c r="IB31" s="17">
        <v>31.4</v>
      </c>
      <c r="IC31" s="17">
        <v>75.210049999999995</v>
      </c>
      <c r="ID31" s="17">
        <v>45.657220000000002</v>
      </c>
      <c r="IE31" s="17">
        <v>-14.25722</v>
      </c>
      <c r="IF31" s="17"/>
      <c r="IG31" s="17"/>
      <c r="IH31" s="17"/>
      <c r="II31" s="17">
        <v>0</v>
      </c>
      <c r="IJ31" s="17"/>
      <c r="IK31" s="17"/>
      <c r="IL31" s="17"/>
      <c r="IM31" s="17">
        <v>0</v>
      </c>
      <c r="IN31" s="17">
        <v>44.4</v>
      </c>
      <c r="IO31" s="17">
        <v>48.181449999999998</v>
      </c>
      <c r="IP31" s="17"/>
      <c r="IQ31" s="17">
        <v>44.4</v>
      </c>
      <c r="IR31" s="17"/>
      <c r="IS31" s="17"/>
      <c r="IT31" s="17"/>
      <c r="IU31" s="17">
        <v>0</v>
      </c>
      <c r="IV31" s="17"/>
      <c r="IW31" s="17"/>
      <c r="IX31" s="17"/>
      <c r="IY31" s="17">
        <v>0</v>
      </c>
      <c r="IZ31" s="17"/>
      <c r="JA31" s="17"/>
      <c r="JB31" s="17"/>
      <c r="JC31" s="17">
        <v>0</v>
      </c>
      <c r="JD31" s="17">
        <v>39</v>
      </c>
      <c r="JE31" s="17">
        <v>55</v>
      </c>
      <c r="JF31" s="17">
        <v>37.318069999999999</v>
      </c>
      <c r="JG31" s="17">
        <v>1.6819299999999999</v>
      </c>
      <c r="JH31" s="17">
        <v>176.7</v>
      </c>
      <c r="JI31" s="17">
        <v>178.35103000000001</v>
      </c>
      <c r="JJ31" s="17">
        <v>178.35103000000001</v>
      </c>
      <c r="JK31" s="17">
        <v>-1.65103</v>
      </c>
      <c r="JL31" s="17">
        <v>174.2</v>
      </c>
      <c r="JM31" s="17">
        <v>178.35103000000001</v>
      </c>
      <c r="JN31" s="17">
        <v>178.35103000000001</v>
      </c>
      <c r="JO31" s="17">
        <v>-4.1510300000000004</v>
      </c>
      <c r="JP31" s="17">
        <v>206.6</v>
      </c>
      <c r="JQ31" s="17">
        <v>178.35103000000001</v>
      </c>
      <c r="JR31" s="17">
        <v>178.35103000000001</v>
      </c>
      <c r="JS31" s="17">
        <v>28.24897</v>
      </c>
      <c r="JT31" s="17">
        <v>272.60000000000002</v>
      </c>
      <c r="JU31" s="17">
        <v>268.32992000000002</v>
      </c>
      <c r="JV31" s="17">
        <v>268.32992000000002</v>
      </c>
      <c r="JW31" s="17">
        <v>4.2700800000000001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0.9</v>
      </c>
      <c r="LE31" s="17">
        <v>1.1522699999999999</v>
      </c>
      <c r="LF31" s="17">
        <v>1.1522699999999999</v>
      </c>
      <c r="LG31" s="17">
        <v>-0.25226999999999999</v>
      </c>
      <c r="LH31" s="17">
        <v>67.5</v>
      </c>
      <c r="LI31" s="17">
        <v>29.276350000000001</v>
      </c>
      <c r="LJ31" s="17">
        <v>98.95814</v>
      </c>
      <c r="LK31" s="17">
        <v>-31.45814</v>
      </c>
      <c r="LL31" s="17">
        <v>106.1</v>
      </c>
      <c r="LM31" s="17">
        <v>95.765069999999994</v>
      </c>
      <c r="LN31" s="17">
        <v>97.250280000000004</v>
      </c>
      <c r="LO31" s="17">
        <v>8.8497199999999996</v>
      </c>
      <c r="LP31" s="17">
        <v>65.8</v>
      </c>
      <c r="LQ31" s="17">
        <v>67.133979999999994</v>
      </c>
      <c r="LR31" s="17">
        <v>67.133979999999994</v>
      </c>
      <c r="LS31" s="17">
        <v>-1.3339799999999999</v>
      </c>
      <c r="LT31" s="17">
        <v>75.099999999999994</v>
      </c>
      <c r="LU31" s="17">
        <v>72.37388</v>
      </c>
      <c r="LV31" s="17">
        <v>72.37388</v>
      </c>
      <c r="LW31" s="17">
        <v>2.7261199999999999</v>
      </c>
      <c r="LX31" s="17">
        <v>29.3</v>
      </c>
      <c r="LY31" s="17">
        <v>29.951460000000001</v>
      </c>
      <c r="LZ31" s="17">
        <v>29.951460000000001</v>
      </c>
      <c r="MA31" s="17">
        <v>-0.65146000000000004</v>
      </c>
      <c r="MB31" s="17"/>
      <c r="MC31" s="17"/>
      <c r="MD31" s="17"/>
      <c r="ME31" s="17">
        <v>0</v>
      </c>
      <c r="MF31" s="17"/>
      <c r="MG31" s="17"/>
      <c r="MH31" s="17"/>
      <c r="MI31" s="17">
        <v>0</v>
      </c>
      <c r="MJ31" s="17"/>
      <c r="MK31" s="17"/>
      <c r="ML31" s="17"/>
      <c r="MM31" s="17">
        <v>0</v>
      </c>
      <c r="MN31" s="17">
        <v>103.1</v>
      </c>
      <c r="MO31" s="17">
        <v>149.62415999999999</v>
      </c>
      <c r="MP31" s="17">
        <v>149.62415999999999</v>
      </c>
      <c r="MQ31" s="17">
        <v>-46.524160000000002</v>
      </c>
      <c r="MR31" s="17">
        <v>102.9</v>
      </c>
      <c r="MS31" s="17">
        <v>149.62415999999999</v>
      </c>
      <c r="MT31" s="17">
        <v>149.62415999999999</v>
      </c>
      <c r="MU31" s="17">
        <v>-46.724159999999998</v>
      </c>
      <c r="MV31" s="17">
        <v>122</v>
      </c>
      <c r="MW31" s="17">
        <v>150.07347999999999</v>
      </c>
      <c r="MX31" s="17">
        <v>150.07347999999999</v>
      </c>
      <c r="MY31" s="17">
        <v>-28.07348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1.2</v>
      </c>
      <c r="OC31" s="17">
        <v>1.1659999999999999</v>
      </c>
      <c r="OD31" s="17">
        <v>1.1659999999999999</v>
      </c>
      <c r="OE31" s="17">
        <v>3.4000000000000002E-2</v>
      </c>
      <c r="OF31" s="17">
        <v>88.7</v>
      </c>
      <c r="OG31" s="17">
        <v>62.2</v>
      </c>
      <c r="OH31" s="17">
        <v>72.254000000000005</v>
      </c>
      <c r="OI31" s="17">
        <v>16.446000000000002</v>
      </c>
      <c r="OJ31" s="17">
        <v>65.599999999999994</v>
      </c>
      <c r="OK31" s="17">
        <v>66.747</v>
      </c>
      <c r="OL31" s="17">
        <v>66.747</v>
      </c>
      <c r="OM31" s="17">
        <v>-1.147</v>
      </c>
      <c r="ON31" s="17">
        <v>16.8</v>
      </c>
      <c r="OO31" s="17">
        <v>16.5</v>
      </c>
      <c r="OP31" s="17">
        <v>16.616</v>
      </c>
      <c r="OQ31" s="17">
        <v>0.184</v>
      </c>
      <c r="OR31" s="17">
        <v>0.4</v>
      </c>
      <c r="OS31" s="17">
        <v>0.4</v>
      </c>
      <c r="OT31" s="17">
        <v>0.4</v>
      </c>
      <c r="OU31" s="17">
        <v>0</v>
      </c>
      <c r="OV31" s="17">
        <v>8.3000000000000007</v>
      </c>
      <c r="OW31" s="17">
        <v>7.8</v>
      </c>
      <c r="OX31" s="17">
        <v>7.8</v>
      </c>
      <c r="OY31" s="17">
        <v>0.5</v>
      </c>
      <c r="OZ31" s="17"/>
      <c r="PA31" s="17"/>
      <c r="PB31" s="17"/>
      <c r="PC31" s="17">
        <v>0</v>
      </c>
      <c r="PD31" s="17">
        <v>9.9</v>
      </c>
      <c r="PE31" s="17">
        <v>9</v>
      </c>
      <c r="PF31" s="17">
        <v>9</v>
      </c>
      <c r="PG31" s="17">
        <v>0.9</v>
      </c>
      <c r="PH31" s="17">
        <v>1.3</v>
      </c>
      <c r="PI31" s="17">
        <v>1.46</v>
      </c>
      <c r="PJ31" s="17">
        <v>1.46</v>
      </c>
      <c r="PK31" s="17">
        <v>-0.16</v>
      </c>
      <c r="PL31" s="17">
        <v>0.3</v>
      </c>
      <c r="PM31" s="17">
        <v>1.23</v>
      </c>
      <c r="PN31" s="17">
        <v>1.23</v>
      </c>
      <c r="PO31" s="17">
        <v>-0.93</v>
      </c>
      <c r="PP31" s="17">
        <v>2.8</v>
      </c>
      <c r="PQ31" s="17">
        <v>2.95</v>
      </c>
      <c r="PR31" s="17">
        <v>2.95</v>
      </c>
      <c r="PS31" s="17">
        <v>-0.15</v>
      </c>
      <c r="PT31" s="17">
        <v>2</v>
      </c>
      <c r="PU31" s="17">
        <v>2</v>
      </c>
      <c r="PV31" s="17">
        <v>2</v>
      </c>
      <c r="PW31" s="17">
        <v>0</v>
      </c>
      <c r="PX31" s="17">
        <v>20</v>
      </c>
      <c r="PY31" s="17">
        <v>19.417480000000001</v>
      </c>
      <c r="PZ31" s="17">
        <v>19.417480000000001</v>
      </c>
      <c r="QA31" s="17">
        <v>0.58252000000000004</v>
      </c>
      <c r="QB31" s="17">
        <v>8.6999999999999993</v>
      </c>
      <c r="QC31" s="17">
        <v>5.7</v>
      </c>
      <c r="QD31" s="17">
        <v>5.7</v>
      </c>
      <c r="QE31" s="17">
        <v>3</v>
      </c>
      <c r="QF31" s="17">
        <v>4.5</v>
      </c>
      <c r="QG31" s="17">
        <v>5.5</v>
      </c>
      <c r="QH31" s="17">
        <v>5.5</v>
      </c>
      <c r="QI31" s="17">
        <v>-1</v>
      </c>
      <c r="QJ31" s="17">
        <v>3.3</v>
      </c>
      <c r="QK31" s="17">
        <v>3.3</v>
      </c>
      <c r="QL31" s="17">
        <v>3.3</v>
      </c>
      <c r="QM31" s="17">
        <v>0</v>
      </c>
      <c r="QN31" s="17">
        <v>18.399999999999999</v>
      </c>
      <c r="QO31" s="17">
        <v>17.864080000000001</v>
      </c>
      <c r="QP31" s="17">
        <v>17.864080000000001</v>
      </c>
      <c r="QQ31" s="17">
        <v>0.53591999999999995</v>
      </c>
      <c r="QR31" s="17">
        <v>13</v>
      </c>
      <c r="QS31" s="17">
        <v>13.228</v>
      </c>
      <c r="QT31" s="17">
        <v>13.228</v>
      </c>
      <c r="QU31" s="17">
        <v>-0.22800000000000001</v>
      </c>
      <c r="QV31" s="17">
        <v>15.8</v>
      </c>
      <c r="QW31" s="17">
        <v>15.444000000000001</v>
      </c>
      <c r="QX31" s="17">
        <v>15.444000000000001</v>
      </c>
      <c r="QY31" s="17">
        <v>0.35599999999999998</v>
      </c>
      <c r="QZ31" s="17">
        <v>22.4</v>
      </c>
      <c r="RA31" s="17">
        <v>20.6</v>
      </c>
      <c r="RB31" s="17">
        <v>17.739000000000001</v>
      </c>
      <c r="RC31" s="17">
        <v>4.6609999999999996</v>
      </c>
      <c r="RD31" s="17">
        <v>62</v>
      </c>
      <c r="RE31" s="17">
        <v>52</v>
      </c>
      <c r="RF31" s="17">
        <v>48.277999999999999</v>
      </c>
      <c r="RG31" s="17">
        <v>13.722</v>
      </c>
      <c r="RH31" s="17">
        <v>3.9</v>
      </c>
      <c r="RI31" s="17">
        <v>4.2</v>
      </c>
      <c r="RJ31" s="17">
        <v>4.2</v>
      </c>
      <c r="RK31" s="17">
        <v>-0.3</v>
      </c>
      <c r="RL31" s="17">
        <v>1.3</v>
      </c>
      <c r="RM31" s="17">
        <v>2.4</v>
      </c>
      <c r="RN31" s="17">
        <v>2.4</v>
      </c>
      <c r="RO31" s="17">
        <v>-1.1000000000000001</v>
      </c>
      <c r="RP31" s="17">
        <v>2.2000000000000002</v>
      </c>
      <c r="RQ31" s="17">
        <v>2.4</v>
      </c>
      <c r="RR31" s="17">
        <v>2.4</v>
      </c>
      <c r="RS31" s="17">
        <v>-0.2</v>
      </c>
      <c r="RT31" s="17">
        <v>2.5</v>
      </c>
      <c r="RU31" s="17">
        <v>2.8</v>
      </c>
      <c r="RV31" s="17">
        <v>2.8</v>
      </c>
      <c r="RW31" s="17">
        <v>-0.3</v>
      </c>
      <c r="RX31" s="17">
        <v>16</v>
      </c>
      <c r="RY31" s="17">
        <v>15.166</v>
      </c>
      <c r="RZ31" s="17">
        <v>15.166</v>
      </c>
      <c r="SA31" s="17">
        <v>0.83399999999999996</v>
      </c>
      <c r="SB31" s="17">
        <v>2.4</v>
      </c>
      <c r="SC31" s="17">
        <v>2.331</v>
      </c>
      <c r="SD31" s="17">
        <v>2.331</v>
      </c>
      <c r="SE31" s="17">
        <v>6.9000000000000006E-2</v>
      </c>
      <c r="SF31" s="17">
        <v>9.6</v>
      </c>
      <c r="SG31" s="17">
        <v>17.39667</v>
      </c>
      <c r="SH31" s="17">
        <v>10.56087</v>
      </c>
      <c r="SI31" s="17">
        <v>-0.96087</v>
      </c>
      <c r="SJ31" s="17">
        <v>1.1000000000000001</v>
      </c>
      <c r="SK31" s="17">
        <v>1.24</v>
      </c>
      <c r="SL31" s="17">
        <v>1.24</v>
      </c>
      <c r="SM31" s="17">
        <v>-0.14000000000000001</v>
      </c>
      <c r="SN31" s="17">
        <v>0.3</v>
      </c>
      <c r="SO31" s="17">
        <v>0.4</v>
      </c>
      <c r="SP31" s="17">
        <v>0.4</v>
      </c>
      <c r="SQ31" s="17">
        <v>-0.1</v>
      </c>
      <c r="SR31" s="17">
        <v>6.1</v>
      </c>
      <c r="SS31" s="17">
        <v>4.9000000000000004</v>
      </c>
      <c r="ST31" s="17">
        <v>4.9000000000000004</v>
      </c>
      <c r="SU31" s="17">
        <v>1.2</v>
      </c>
      <c r="SV31" s="17">
        <v>3</v>
      </c>
      <c r="SW31" s="17">
        <v>3</v>
      </c>
      <c r="SX31" s="17">
        <v>3</v>
      </c>
      <c r="SY31" s="17">
        <v>0</v>
      </c>
      <c r="SZ31" s="17">
        <v>4</v>
      </c>
      <c r="TA31" s="17">
        <v>3.5</v>
      </c>
      <c r="TB31" s="17">
        <v>3.5</v>
      </c>
      <c r="TC31" s="17">
        <v>0.5</v>
      </c>
      <c r="TD31" s="17">
        <v>6.4</v>
      </c>
      <c r="TE31" s="17">
        <v>5.5</v>
      </c>
      <c r="TF31" s="17">
        <v>5.5</v>
      </c>
      <c r="TG31" s="17">
        <v>0.9</v>
      </c>
      <c r="TH31" s="17">
        <v>16.3</v>
      </c>
      <c r="TI31" s="17">
        <v>14.56311</v>
      </c>
      <c r="TJ31" s="17">
        <v>14.56311</v>
      </c>
      <c r="TK31" s="17">
        <v>1.73689</v>
      </c>
      <c r="TL31" s="17">
        <v>9.9</v>
      </c>
      <c r="TM31" s="17">
        <v>16.8</v>
      </c>
      <c r="TN31" s="17">
        <v>16.623999999999999</v>
      </c>
      <c r="TO31" s="17">
        <v>-6.7240000000000002</v>
      </c>
      <c r="TP31" s="17">
        <v>48.6</v>
      </c>
      <c r="TQ31" s="17">
        <v>35.302</v>
      </c>
      <c r="TR31" s="17">
        <v>35.302</v>
      </c>
      <c r="TS31" s="17">
        <v>13.298</v>
      </c>
      <c r="TT31" s="17">
        <v>29.2</v>
      </c>
      <c r="TU31" s="17">
        <v>22.9</v>
      </c>
      <c r="TV31" s="17">
        <v>27.01</v>
      </c>
      <c r="TW31" s="17">
        <v>2.19</v>
      </c>
      <c r="TX31" s="17">
        <v>69.599999999999994</v>
      </c>
      <c r="TY31" s="17">
        <v>36.5</v>
      </c>
      <c r="TZ31" s="17">
        <v>39.301000000000002</v>
      </c>
      <c r="UA31" s="17">
        <v>30.298999999999999</v>
      </c>
      <c r="UB31" s="17">
        <v>88.4</v>
      </c>
      <c r="UC31" s="17">
        <v>49.8</v>
      </c>
      <c r="UD31" s="17">
        <v>56.344000000000001</v>
      </c>
      <c r="UE31" s="17">
        <v>32.055999999999997</v>
      </c>
      <c r="UF31" s="17">
        <v>10.8</v>
      </c>
      <c r="UG31" s="17">
        <v>5.0999999999999996</v>
      </c>
      <c r="UH31" s="17">
        <v>4.2489999999999997</v>
      </c>
      <c r="UI31" s="17">
        <v>6.5510000000000002</v>
      </c>
      <c r="UJ31" s="17">
        <v>7.9</v>
      </c>
      <c r="UK31" s="17">
        <v>4.2</v>
      </c>
      <c r="UL31" s="17">
        <v>3.5129999999999999</v>
      </c>
      <c r="UM31" s="17">
        <v>4.3869999999999996</v>
      </c>
      <c r="UN31" s="17">
        <v>9.8849999999999998</v>
      </c>
      <c r="UO31" s="17">
        <v>8</v>
      </c>
      <c r="UP31" s="17">
        <v>8</v>
      </c>
      <c r="UQ31" s="17">
        <v>1.885</v>
      </c>
      <c r="UR31" s="17">
        <v>2.4260000000000002</v>
      </c>
      <c r="US31" s="17">
        <v>3</v>
      </c>
      <c r="UT31" s="17">
        <v>3</v>
      </c>
      <c r="UU31" s="17">
        <v>-0.57399999999999995</v>
      </c>
      <c r="UV31" s="17">
        <v>6.8</v>
      </c>
      <c r="UW31" s="17"/>
      <c r="UX31" s="17"/>
      <c r="UY31" s="17">
        <v>6.8</v>
      </c>
      <c r="UZ31" s="17">
        <v>4.8</v>
      </c>
      <c r="VA31" s="17">
        <v>5</v>
      </c>
      <c r="VB31" s="17">
        <v>5</v>
      </c>
      <c r="VC31" s="17">
        <v>-0.2</v>
      </c>
      <c r="VD31" s="17">
        <v>5.5</v>
      </c>
      <c r="VE31" s="17">
        <v>5.5</v>
      </c>
      <c r="VF31" s="17">
        <v>5.5</v>
      </c>
      <c r="VG31" s="17">
        <v>0</v>
      </c>
      <c r="VH31" s="17">
        <v>5.7</v>
      </c>
      <c r="VI31" s="17">
        <v>5.5</v>
      </c>
      <c r="VJ31" s="17">
        <v>5.5</v>
      </c>
      <c r="VK31" s="17">
        <v>0.2</v>
      </c>
      <c r="VL31" s="17">
        <v>13.7</v>
      </c>
      <c r="VM31" s="17">
        <v>15.1</v>
      </c>
      <c r="VN31" s="17">
        <v>15.288</v>
      </c>
      <c r="VO31" s="17">
        <v>-1.5880000000000001</v>
      </c>
      <c r="VP31" s="17">
        <v>214.3</v>
      </c>
      <c r="VQ31" s="17">
        <v>221.392</v>
      </c>
      <c r="VR31" s="17">
        <v>221.392</v>
      </c>
      <c r="VS31" s="17">
        <v>-7.0919999999999996</v>
      </c>
      <c r="VT31" s="17">
        <v>16.399999999999999</v>
      </c>
      <c r="VU31" s="17">
        <v>14.332000000000001</v>
      </c>
      <c r="VV31" s="17">
        <v>14.332000000000001</v>
      </c>
      <c r="VW31" s="17">
        <v>2.0680000000000001</v>
      </c>
      <c r="VX31" s="17">
        <v>120</v>
      </c>
      <c r="VY31" s="17">
        <v>118.244</v>
      </c>
      <c r="VZ31" s="17">
        <v>118.244</v>
      </c>
      <c r="WA31" s="17">
        <v>1.756</v>
      </c>
      <c r="WB31" s="17">
        <v>0.6</v>
      </c>
      <c r="WC31" s="17">
        <v>0.6</v>
      </c>
      <c r="WD31" s="17">
        <v>0.6</v>
      </c>
      <c r="WE31" s="17">
        <v>0</v>
      </c>
      <c r="WF31" s="17">
        <v>50.8</v>
      </c>
      <c r="WG31" s="17">
        <v>14.4</v>
      </c>
      <c r="WH31" s="17">
        <v>14.984999999999999</v>
      </c>
      <c r="WI31" s="17">
        <v>35.814999999999998</v>
      </c>
      <c r="WJ31" s="17">
        <v>63.9</v>
      </c>
      <c r="WK31" s="17">
        <v>19.399999999999999</v>
      </c>
      <c r="WL31" s="17">
        <v>29.193999999999999</v>
      </c>
      <c r="WM31" s="17">
        <v>34.706000000000003</v>
      </c>
      <c r="WN31" s="17">
        <v>88.4</v>
      </c>
      <c r="WO31" s="17">
        <v>87.25</v>
      </c>
      <c r="WP31" s="17">
        <v>87.25</v>
      </c>
      <c r="WQ31" s="17">
        <v>1.1499999999999999</v>
      </c>
      <c r="WR31" s="17">
        <v>16.399999999999999</v>
      </c>
      <c r="WS31" s="17">
        <v>15.509</v>
      </c>
      <c r="WT31" s="17">
        <v>15.509</v>
      </c>
      <c r="WU31" s="17">
        <v>0.89100000000000001</v>
      </c>
      <c r="WV31" s="17">
        <v>6.4</v>
      </c>
      <c r="WW31" s="17">
        <v>6.4</v>
      </c>
      <c r="WX31" s="17">
        <v>6.4</v>
      </c>
      <c r="WY31" s="17">
        <v>0</v>
      </c>
      <c r="WZ31" s="17">
        <v>18.899999999999999</v>
      </c>
      <c r="XA31" s="17">
        <v>18.4466</v>
      </c>
      <c r="XB31" s="17">
        <v>18.4466</v>
      </c>
      <c r="XC31" s="17">
        <v>0.45340000000000003</v>
      </c>
      <c r="XD31" s="17">
        <v>10.5</v>
      </c>
      <c r="XE31" s="17">
        <v>10.8</v>
      </c>
      <c r="XF31" s="17">
        <v>10.8</v>
      </c>
      <c r="XG31" s="17">
        <v>-0.3</v>
      </c>
      <c r="XH31" s="17">
        <v>35.4</v>
      </c>
      <c r="XI31" s="17">
        <v>30</v>
      </c>
      <c r="XJ31" s="17">
        <v>30</v>
      </c>
      <c r="XK31" s="17">
        <v>5.4</v>
      </c>
      <c r="XL31" s="17">
        <v>25.7</v>
      </c>
      <c r="XM31" s="17">
        <v>30</v>
      </c>
      <c r="XN31" s="17">
        <v>30</v>
      </c>
      <c r="XO31" s="17">
        <v>-4.3</v>
      </c>
      <c r="XP31" s="17">
        <v>13.3</v>
      </c>
      <c r="XQ31" s="17">
        <v>14</v>
      </c>
      <c r="XR31" s="17">
        <v>14</v>
      </c>
      <c r="XS31" s="17">
        <v>-0.7</v>
      </c>
      <c r="XT31" s="17">
        <v>17.600000000000001</v>
      </c>
      <c r="XU31" s="17">
        <v>20.39</v>
      </c>
      <c r="XV31" s="17">
        <v>20.39</v>
      </c>
      <c r="XW31" s="17">
        <v>-2.79</v>
      </c>
      <c r="XX31" s="17">
        <v>8.8000000000000007</v>
      </c>
      <c r="XY31" s="17">
        <v>7.82</v>
      </c>
      <c r="XZ31" s="17">
        <v>7.82</v>
      </c>
      <c r="YA31" s="17">
        <v>0.98</v>
      </c>
      <c r="YB31" s="17"/>
      <c r="YC31" s="17"/>
      <c r="YD31" s="17"/>
      <c r="YE31" s="17">
        <v>0</v>
      </c>
      <c r="YF31" s="17"/>
      <c r="YG31" s="17"/>
      <c r="YH31" s="17"/>
      <c r="YI31" s="17">
        <v>0</v>
      </c>
    </row>
    <row r="32" spans="1:659" ht="24" customHeight="1" x14ac:dyDescent="0.3">
      <c r="A32" s="1"/>
      <c r="B32" s="18" t="s">
        <v>712</v>
      </c>
      <c r="C32" s="18" t="s">
        <v>736</v>
      </c>
      <c r="D32" s="19">
        <v>34.799999999999997</v>
      </c>
      <c r="E32" s="19">
        <v>18.329899999999999</v>
      </c>
      <c r="F32" s="19">
        <v>25.82883</v>
      </c>
      <c r="G32" s="19">
        <v>8.9711700000000008</v>
      </c>
      <c r="H32" s="19">
        <v>641.5</v>
      </c>
      <c r="I32" s="19">
        <v>643.65809000000002</v>
      </c>
      <c r="J32" s="19">
        <v>643.65809000000002</v>
      </c>
      <c r="K32" s="19">
        <v>-2.1580900000000001</v>
      </c>
      <c r="L32" s="19">
        <v>214.1</v>
      </c>
      <c r="M32" s="19">
        <v>209.39341999999999</v>
      </c>
      <c r="N32" s="19">
        <v>209.39341999999999</v>
      </c>
      <c r="O32" s="19">
        <v>4.7065799999999998</v>
      </c>
      <c r="P32" s="19"/>
      <c r="Q32" s="19"/>
      <c r="R32" s="19"/>
      <c r="S32" s="19">
        <v>0</v>
      </c>
      <c r="T32" s="19"/>
      <c r="U32" s="19"/>
      <c r="V32" s="19"/>
      <c r="W32" s="19">
        <v>0</v>
      </c>
      <c r="X32" s="19">
        <v>11.8</v>
      </c>
      <c r="Y32" s="19">
        <v>12.09104</v>
      </c>
      <c r="Z32" s="19">
        <v>12.09104</v>
      </c>
      <c r="AA32" s="19">
        <v>-0.29104000000000002</v>
      </c>
      <c r="AB32" s="19">
        <v>80</v>
      </c>
      <c r="AC32" s="19">
        <v>77.308000000000007</v>
      </c>
      <c r="AD32" s="19">
        <v>89.571860000000001</v>
      </c>
      <c r="AE32" s="19">
        <v>-9.5718599999999991</v>
      </c>
      <c r="AF32" s="19"/>
      <c r="AG32" s="19"/>
      <c r="AH32" s="19"/>
      <c r="AI32" s="19">
        <v>0</v>
      </c>
      <c r="AJ32" s="19"/>
      <c r="AK32" s="19"/>
      <c r="AL32" s="19"/>
      <c r="AM32" s="19">
        <v>0</v>
      </c>
      <c r="AN32" s="19">
        <v>110</v>
      </c>
      <c r="AO32" s="19">
        <v>174.27</v>
      </c>
      <c r="AP32" s="19">
        <v>174.27</v>
      </c>
      <c r="AQ32" s="19">
        <v>-64.27</v>
      </c>
      <c r="AR32" s="19">
        <v>204.9</v>
      </c>
      <c r="AS32" s="19">
        <v>174.27</v>
      </c>
      <c r="AT32" s="19">
        <v>174.27</v>
      </c>
      <c r="AU32" s="19">
        <v>30.63</v>
      </c>
      <c r="AV32" s="19">
        <v>109.8</v>
      </c>
      <c r="AW32" s="19">
        <v>174.27</v>
      </c>
      <c r="AX32" s="19">
        <v>174.27</v>
      </c>
      <c r="AY32" s="19">
        <v>-64.47</v>
      </c>
      <c r="AZ32" s="19">
        <v>236.9</v>
      </c>
      <c r="BA32" s="19">
        <v>262.19</v>
      </c>
      <c r="BB32" s="19">
        <v>262.19</v>
      </c>
      <c r="BC32" s="19">
        <v>-25.29</v>
      </c>
      <c r="BD32" s="19">
        <v>216.9</v>
      </c>
      <c r="BE32" s="19">
        <v>208.07390000000001</v>
      </c>
      <c r="BF32" s="19">
        <v>208.07390000000001</v>
      </c>
      <c r="BG32" s="19">
        <v>8.8261000000000003</v>
      </c>
      <c r="BH32" s="19">
        <v>111.3</v>
      </c>
      <c r="BI32" s="19">
        <v>104.34936999999999</v>
      </c>
      <c r="BJ32" s="19">
        <v>104.34936999999999</v>
      </c>
      <c r="BK32" s="19">
        <v>6.9506300000000003</v>
      </c>
      <c r="BL32" s="19">
        <v>109</v>
      </c>
      <c r="BM32" s="19">
        <v>142.09625</v>
      </c>
      <c r="BN32" s="19">
        <v>166.56380999999999</v>
      </c>
      <c r="BO32" s="19">
        <v>-57.563809999999997</v>
      </c>
      <c r="BP32" s="19">
        <v>4.3</v>
      </c>
      <c r="BQ32" s="19">
        <v>3.9165100000000002</v>
      </c>
      <c r="BR32" s="19">
        <v>3.9165100000000002</v>
      </c>
      <c r="BS32" s="19">
        <v>0.38349</v>
      </c>
      <c r="BT32" s="19"/>
      <c r="BU32" s="19"/>
      <c r="BV32" s="19"/>
      <c r="BW32" s="19">
        <v>0</v>
      </c>
      <c r="BX32" s="19"/>
      <c r="BY32" s="19"/>
      <c r="BZ32" s="19"/>
      <c r="CA32" s="19">
        <v>0</v>
      </c>
      <c r="CB32" s="19"/>
      <c r="CC32" s="19"/>
      <c r="CD32" s="19"/>
      <c r="CE32" s="19">
        <v>0</v>
      </c>
      <c r="CF32" s="19"/>
      <c r="CG32" s="19"/>
      <c r="CH32" s="19"/>
      <c r="CI32" s="19">
        <v>0</v>
      </c>
      <c r="CJ32" s="19">
        <v>114.3</v>
      </c>
      <c r="CK32" s="19">
        <v>115.83387999999999</v>
      </c>
      <c r="CL32" s="19">
        <v>115.83387999999999</v>
      </c>
      <c r="CM32" s="19">
        <v>-1.5338799999999999</v>
      </c>
      <c r="CN32" s="19">
        <v>7.8</v>
      </c>
      <c r="CO32" s="19">
        <v>5.1333399999999996</v>
      </c>
      <c r="CP32" s="19">
        <v>5.1333399999999996</v>
      </c>
      <c r="CQ32" s="19">
        <v>2.6666599999999998</v>
      </c>
      <c r="CR32" s="19">
        <v>5.4</v>
      </c>
      <c r="CS32" s="19">
        <v>2.8177599999999998</v>
      </c>
      <c r="CT32" s="19">
        <v>2.8177599999999998</v>
      </c>
      <c r="CU32" s="19">
        <v>2.5822400000000001</v>
      </c>
      <c r="CV32" s="19"/>
      <c r="CW32" s="19"/>
      <c r="CX32" s="19"/>
      <c r="CY32" s="19">
        <v>0</v>
      </c>
      <c r="CZ32" s="19">
        <v>6.8</v>
      </c>
      <c r="DA32" s="19">
        <v>6.8787000000000003</v>
      </c>
      <c r="DB32" s="19">
        <v>6.8787000000000003</v>
      </c>
      <c r="DC32" s="19">
        <v>-7.8700000000000006E-2</v>
      </c>
      <c r="DD32" s="19">
        <v>14</v>
      </c>
      <c r="DE32" s="19">
        <v>14.919420000000001</v>
      </c>
      <c r="DF32" s="19">
        <v>14.919420000000001</v>
      </c>
      <c r="DG32" s="19">
        <v>-0.91942000000000002</v>
      </c>
      <c r="DH32" s="19">
        <v>79.8</v>
      </c>
      <c r="DI32" s="19">
        <v>65</v>
      </c>
      <c r="DJ32" s="19">
        <v>49.582000000000001</v>
      </c>
      <c r="DK32" s="19">
        <v>30.218</v>
      </c>
      <c r="DL32" s="19"/>
      <c r="DM32" s="19"/>
      <c r="DN32" s="19"/>
      <c r="DO32" s="19">
        <v>0</v>
      </c>
      <c r="DP32" s="19"/>
      <c r="DQ32" s="19"/>
      <c r="DR32" s="19"/>
      <c r="DS32" s="19">
        <v>0</v>
      </c>
      <c r="DT32" s="19"/>
      <c r="DU32" s="19"/>
      <c r="DV32" s="19"/>
      <c r="DW32" s="19">
        <v>0</v>
      </c>
      <c r="DX32" s="19"/>
      <c r="DY32" s="19"/>
      <c r="DZ32" s="19"/>
      <c r="EA32" s="19">
        <v>0</v>
      </c>
      <c r="EB32" s="19">
        <v>57.5</v>
      </c>
      <c r="EC32" s="19">
        <v>35.573430000000002</v>
      </c>
      <c r="ED32" s="19">
        <v>56.515709999999999</v>
      </c>
      <c r="EE32" s="19">
        <v>0.98429</v>
      </c>
      <c r="EF32" s="19">
        <v>80.3</v>
      </c>
      <c r="EG32" s="19">
        <v>110.26321</v>
      </c>
      <c r="EH32" s="19">
        <v>102.90635</v>
      </c>
      <c r="EI32" s="19">
        <v>-22.606349999999999</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35</v>
      </c>
      <c r="FE32" s="19">
        <v>31.47298</v>
      </c>
      <c r="FF32" s="19">
        <v>32.788400000000003</v>
      </c>
      <c r="FG32" s="19">
        <v>2.2115999999999998</v>
      </c>
      <c r="FH32" s="19">
        <v>30.3</v>
      </c>
      <c r="FI32" s="19"/>
      <c r="FJ32" s="19"/>
      <c r="FK32" s="19">
        <v>30.3</v>
      </c>
      <c r="FL32" s="19">
        <v>23.9</v>
      </c>
      <c r="FM32" s="19">
        <v>23.045200000000001</v>
      </c>
      <c r="FN32" s="19">
        <v>19.79213</v>
      </c>
      <c r="FO32" s="19">
        <v>4.1078700000000001</v>
      </c>
      <c r="FP32" s="19">
        <v>18.5</v>
      </c>
      <c r="FQ32" s="19">
        <v>19.192229999999999</v>
      </c>
      <c r="FR32" s="19">
        <v>19.192229999999999</v>
      </c>
      <c r="FS32" s="19">
        <v>-0.69223000000000001</v>
      </c>
      <c r="FT32" s="19">
        <v>15.2</v>
      </c>
      <c r="FU32" s="19">
        <v>13.1068</v>
      </c>
      <c r="FV32" s="19">
        <v>13.1068</v>
      </c>
      <c r="FW32" s="19">
        <v>2.0931999999999999</v>
      </c>
      <c r="FX32" s="19">
        <v>59</v>
      </c>
      <c r="FY32" s="19">
        <v>63.29598</v>
      </c>
      <c r="FZ32" s="19">
        <v>63.29598</v>
      </c>
      <c r="GA32" s="19">
        <v>-4.2959800000000001</v>
      </c>
      <c r="GB32" s="19">
        <v>122.01152</v>
      </c>
      <c r="GC32" s="19">
        <v>184.91498000000001</v>
      </c>
      <c r="GD32" s="19">
        <v>184.91498000000001</v>
      </c>
      <c r="GE32" s="19">
        <v>-62.903460000000003</v>
      </c>
      <c r="GF32" s="19">
        <v>122.14176</v>
      </c>
      <c r="GG32" s="19">
        <v>184.91498000000001</v>
      </c>
      <c r="GH32" s="19">
        <v>184.91498000000001</v>
      </c>
      <c r="GI32" s="19">
        <v>-62.773220000000002</v>
      </c>
      <c r="GJ32" s="19">
        <v>151.35552000000001</v>
      </c>
      <c r="GK32" s="19">
        <v>185.47028</v>
      </c>
      <c r="GL32" s="19">
        <v>185.47028</v>
      </c>
      <c r="GM32" s="19">
        <v>-34.114759999999997</v>
      </c>
      <c r="GN32" s="19">
        <v>61.6</v>
      </c>
      <c r="GO32" s="19">
        <v>58.057119999999998</v>
      </c>
      <c r="GP32" s="19">
        <v>56.818069999999999</v>
      </c>
      <c r="GQ32" s="19">
        <v>4.78193</v>
      </c>
      <c r="GR32" s="19">
        <v>8.1999999999999993</v>
      </c>
      <c r="GS32" s="19">
        <v>8.2552000000000003</v>
      </c>
      <c r="GT32" s="19">
        <v>4.6954900000000004</v>
      </c>
      <c r="GU32" s="19">
        <v>3.5045099999999998</v>
      </c>
      <c r="GV32" s="19">
        <v>5.3</v>
      </c>
      <c r="GW32" s="19">
        <v>4.0686799999999996</v>
      </c>
      <c r="GX32" s="19">
        <v>4.9260099999999998</v>
      </c>
      <c r="GY32" s="19">
        <v>0.37398999999999999</v>
      </c>
      <c r="GZ32" s="19">
        <v>26.6</v>
      </c>
      <c r="HA32" s="19">
        <v>34.47804</v>
      </c>
      <c r="HB32" s="19">
        <v>34.47804</v>
      </c>
      <c r="HC32" s="19">
        <v>-7.8780400000000004</v>
      </c>
      <c r="HD32" s="19">
        <v>31.6</v>
      </c>
      <c r="HE32" s="19">
        <v>34.439810000000001</v>
      </c>
      <c r="HF32" s="19">
        <v>34.439810000000001</v>
      </c>
      <c r="HG32" s="19">
        <v>-2.8398099999999999</v>
      </c>
      <c r="HH32" s="19">
        <v>2</v>
      </c>
      <c r="HI32" s="19">
        <v>1.97359</v>
      </c>
      <c r="HJ32" s="19">
        <v>1.97359</v>
      </c>
      <c r="HK32" s="19">
        <v>2.6409999999999999E-2</v>
      </c>
      <c r="HL32" s="19">
        <v>0</v>
      </c>
      <c r="HM32" s="19">
        <v>16.664079999999998</v>
      </c>
      <c r="HN32" s="19">
        <v>16.664079999999998</v>
      </c>
      <c r="HO32" s="19">
        <v>-16.664079999999998</v>
      </c>
      <c r="HP32" s="19">
        <v>48.3</v>
      </c>
      <c r="HQ32" s="19">
        <v>56.080469999999998</v>
      </c>
      <c r="HR32" s="19">
        <v>45.618560000000002</v>
      </c>
      <c r="HS32" s="19">
        <v>2.6814399999999998</v>
      </c>
      <c r="HT32" s="19"/>
      <c r="HU32" s="19"/>
      <c r="HV32" s="19"/>
      <c r="HW32" s="19">
        <v>0</v>
      </c>
      <c r="HX32" s="19"/>
      <c r="HY32" s="19"/>
      <c r="HZ32" s="19"/>
      <c r="IA32" s="19">
        <v>0</v>
      </c>
      <c r="IB32" s="19">
        <v>31.2</v>
      </c>
      <c r="IC32" s="19">
        <v>73.507189999999994</v>
      </c>
      <c r="ID32" s="19">
        <v>45.657220000000002</v>
      </c>
      <c r="IE32" s="19">
        <v>-14.45722</v>
      </c>
      <c r="IF32" s="19"/>
      <c r="IG32" s="19"/>
      <c r="IH32" s="19"/>
      <c r="II32" s="19">
        <v>0</v>
      </c>
      <c r="IJ32" s="19"/>
      <c r="IK32" s="19"/>
      <c r="IL32" s="19"/>
      <c r="IM32" s="19">
        <v>0</v>
      </c>
      <c r="IN32" s="19">
        <v>45.2</v>
      </c>
      <c r="IO32" s="19">
        <v>48.181449999999998</v>
      </c>
      <c r="IP32" s="19"/>
      <c r="IQ32" s="19">
        <v>45.2</v>
      </c>
      <c r="IR32" s="19"/>
      <c r="IS32" s="19"/>
      <c r="IT32" s="19"/>
      <c r="IU32" s="19">
        <v>0</v>
      </c>
      <c r="IV32" s="19"/>
      <c r="IW32" s="19"/>
      <c r="IX32" s="19"/>
      <c r="IY32" s="19">
        <v>0</v>
      </c>
      <c r="IZ32" s="19"/>
      <c r="JA32" s="19"/>
      <c r="JB32" s="19"/>
      <c r="JC32" s="19">
        <v>0</v>
      </c>
      <c r="JD32" s="19">
        <v>39.1</v>
      </c>
      <c r="JE32" s="19">
        <v>55</v>
      </c>
      <c r="JF32" s="19">
        <v>39.082990000000002</v>
      </c>
      <c r="JG32" s="19">
        <v>1.7010000000000001E-2</v>
      </c>
      <c r="JH32" s="19">
        <v>174.4</v>
      </c>
      <c r="JI32" s="19">
        <v>178.35103000000001</v>
      </c>
      <c r="JJ32" s="19">
        <v>178.35103000000001</v>
      </c>
      <c r="JK32" s="19">
        <v>-3.9510299999999998</v>
      </c>
      <c r="JL32" s="19">
        <v>172.3</v>
      </c>
      <c r="JM32" s="19">
        <v>178.35103000000001</v>
      </c>
      <c r="JN32" s="19">
        <v>178.35103000000001</v>
      </c>
      <c r="JO32" s="19">
        <v>-6.0510299999999999</v>
      </c>
      <c r="JP32" s="19">
        <v>204.1</v>
      </c>
      <c r="JQ32" s="19">
        <v>178.35103000000001</v>
      </c>
      <c r="JR32" s="19">
        <v>178.35103000000001</v>
      </c>
      <c r="JS32" s="19">
        <v>25.74897</v>
      </c>
      <c r="JT32" s="19">
        <v>270.60000000000002</v>
      </c>
      <c r="JU32" s="19">
        <v>268.32992000000002</v>
      </c>
      <c r="JV32" s="19">
        <v>268.32992000000002</v>
      </c>
      <c r="JW32" s="19">
        <v>2.2700800000000001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0.9</v>
      </c>
      <c r="LE32" s="19">
        <v>1.1522699999999999</v>
      </c>
      <c r="LF32" s="19">
        <v>1.1522699999999999</v>
      </c>
      <c r="LG32" s="19">
        <v>-0.25226999999999999</v>
      </c>
      <c r="LH32" s="19">
        <v>59</v>
      </c>
      <c r="LI32" s="19">
        <v>20.618559999999999</v>
      </c>
      <c r="LJ32" s="19">
        <v>98.95814</v>
      </c>
      <c r="LK32" s="19">
        <v>-39.95814</v>
      </c>
      <c r="LL32" s="19">
        <v>101.8</v>
      </c>
      <c r="LM32" s="19">
        <v>93.92971</v>
      </c>
      <c r="LN32" s="19">
        <v>87.638729999999995</v>
      </c>
      <c r="LO32" s="19">
        <v>14.16127</v>
      </c>
      <c r="LP32" s="19">
        <v>65.900000000000006</v>
      </c>
      <c r="LQ32" s="19">
        <v>67.133979999999994</v>
      </c>
      <c r="LR32" s="19">
        <v>67.133979999999994</v>
      </c>
      <c r="LS32" s="19">
        <v>-1.2339800000000001</v>
      </c>
      <c r="LT32" s="19">
        <v>74.599999999999994</v>
      </c>
      <c r="LU32" s="19">
        <v>72.37388</v>
      </c>
      <c r="LV32" s="19">
        <v>72.37388</v>
      </c>
      <c r="LW32" s="19">
        <v>2.2261199999999999</v>
      </c>
      <c r="LX32" s="19">
        <v>29.4</v>
      </c>
      <c r="LY32" s="19">
        <v>29.951460000000001</v>
      </c>
      <c r="LZ32" s="19">
        <v>29.951460000000001</v>
      </c>
      <c r="MA32" s="19">
        <v>-0.55145999999999995</v>
      </c>
      <c r="MB32" s="19"/>
      <c r="MC32" s="19"/>
      <c r="MD32" s="19"/>
      <c r="ME32" s="19">
        <v>0</v>
      </c>
      <c r="MF32" s="19"/>
      <c r="MG32" s="19"/>
      <c r="MH32" s="19"/>
      <c r="MI32" s="19">
        <v>0</v>
      </c>
      <c r="MJ32" s="19"/>
      <c r="MK32" s="19"/>
      <c r="ML32" s="19"/>
      <c r="MM32" s="19">
        <v>0</v>
      </c>
      <c r="MN32" s="19">
        <v>101.4</v>
      </c>
      <c r="MO32" s="19">
        <v>149.62415999999999</v>
      </c>
      <c r="MP32" s="19">
        <v>149.62415999999999</v>
      </c>
      <c r="MQ32" s="19">
        <v>-48.224159999999998</v>
      </c>
      <c r="MR32" s="19">
        <v>100.7</v>
      </c>
      <c r="MS32" s="19">
        <v>149.62415999999999</v>
      </c>
      <c r="MT32" s="19">
        <v>149.62415999999999</v>
      </c>
      <c r="MU32" s="19">
        <v>-48.924160000000001</v>
      </c>
      <c r="MV32" s="19">
        <v>119.2</v>
      </c>
      <c r="MW32" s="19">
        <v>150.07347999999999</v>
      </c>
      <c r="MX32" s="19">
        <v>150.07347999999999</v>
      </c>
      <c r="MY32" s="19">
        <v>-30.873480000000001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v>0</v>
      </c>
      <c r="NY32" s="19"/>
      <c r="NZ32" s="19"/>
      <c r="OA32" s="19">
        <v>0</v>
      </c>
      <c r="OB32" s="19">
        <v>1.2</v>
      </c>
      <c r="OC32" s="19">
        <v>1.1879999999999999</v>
      </c>
      <c r="OD32" s="19">
        <v>1.1879999999999999</v>
      </c>
      <c r="OE32" s="19">
        <v>1.2E-2</v>
      </c>
      <c r="OF32" s="19">
        <v>88.3</v>
      </c>
      <c r="OG32" s="19">
        <v>63.8</v>
      </c>
      <c r="OH32" s="19">
        <v>73.899000000000001</v>
      </c>
      <c r="OI32" s="19">
        <v>14.401</v>
      </c>
      <c r="OJ32" s="19">
        <v>65.900000000000006</v>
      </c>
      <c r="OK32" s="19">
        <v>66.929000000000002</v>
      </c>
      <c r="OL32" s="19">
        <v>66.929000000000002</v>
      </c>
      <c r="OM32" s="19">
        <v>-1.0289999999999999</v>
      </c>
      <c r="ON32" s="19">
        <v>15.9</v>
      </c>
      <c r="OO32" s="19">
        <v>16.7</v>
      </c>
      <c r="OP32" s="19">
        <v>16.966999999999999</v>
      </c>
      <c r="OQ32" s="19">
        <v>-1.0669999999999999</v>
      </c>
      <c r="OR32" s="19">
        <v>0.4</v>
      </c>
      <c r="OS32" s="19">
        <v>0.4</v>
      </c>
      <c r="OT32" s="19">
        <v>0.4</v>
      </c>
      <c r="OU32" s="19">
        <v>0</v>
      </c>
      <c r="OV32" s="19">
        <v>8.3000000000000007</v>
      </c>
      <c r="OW32" s="19">
        <v>7.8</v>
      </c>
      <c r="OX32" s="19">
        <v>7.8</v>
      </c>
      <c r="OY32" s="19">
        <v>0.5</v>
      </c>
      <c r="OZ32" s="19"/>
      <c r="PA32" s="19"/>
      <c r="PB32" s="19"/>
      <c r="PC32" s="19">
        <v>0</v>
      </c>
      <c r="PD32" s="19">
        <v>9.9</v>
      </c>
      <c r="PE32" s="19">
        <v>9</v>
      </c>
      <c r="PF32" s="19">
        <v>9</v>
      </c>
      <c r="PG32" s="19">
        <v>0.9</v>
      </c>
      <c r="PH32" s="19">
        <v>1.1000000000000001</v>
      </c>
      <c r="PI32" s="19">
        <v>1.46</v>
      </c>
      <c r="PJ32" s="19">
        <v>1.46</v>
      </c>
      <c r="PK32" s="19">
        <v>-0.36</v>
      </c>
      <c r="PL32" s="19">
        <v>0.3</v>
      </c>
      <c r="PM32" s="19">
        <v>1.23</v>
      </c>
      <c r="PN32" s="19">
        <v>1.23</v>
      </c>
      <c r="PO32" s="19">
        <v>-0.93</v>
      </c>
      <c r="PP32" s="19">
        <v>3</v>
      </c>
      <c r="PQ32" s="19">
        <v>2.95</v>
      </c>
      <c r="PR32" s="19">
        <v>2.95</v>
      </c>
      <c r="PS32" s="19">
        <v>0.05</v>
      </c>
      <c r="PT32" s="19">
        <v>2</v>
      </c>
      <c r="PU32" s="19">
        <v>2</v>
      </c>
      <c r="PV32" s="19">
        <v>2</v>
      </c>
      <c r="PW32" s="19">
        <v>0</v>
      </c>
      <c r="PX32" s="19">
        <v>20</v>
      </c>
      <c r="PY32" s="19">
        <v>19.417480000000001</v>
      </c>
      <c r="PZ32" s="19">
        <v>19.417480000000001</v>
      </c>
      <c r="QA32" s="19">
        <v>0.58252000000000004</v>
      </c>
      <c r="QB32" s="19">
        <v>8.6999999999999993</v>
      </c>
      <c r="QC32" s="19">
        <v>5.7</v>
      </c>
      <c r="QD32" s="19">
        <v>5.7</v>
      </c>
      <c r="QE32" s="19">
        <v>3</v>
      </c>
      <c r="QF32" s="19">
        <v>4.5</v>
      </c>
      <c r="QG32" s="19">
        <v>5.5</v>
      </c>
      <c r="QH32" s="19">
        <v>5.5</v>
      </c>
      <c r="QI32" s="19">
        <v>-1</v>
      </c>
      <c r="QJ32" s="19">
        <v>3.3</v>
      </c>
      <c r="QK32" s="19">
        <v>3.3</v>
      </c>
      <c r="QL32" s="19">
        <v>3.3</v>
      </c>
      <c r="QM32" s="19">
        <v>0</v>
      </c>
      <c r="QN32" s="19">
        <v>18.399999999999999</v>
      </c>
      <c r="QO32" s="19">
        <v>17.864080000000001</v>
      </c>
      <c r="QP32" s="19">
        <v>17.864080000000001</v>
      </c>
      <c r="QQ32" s="19">
        <v>0.53591999999999995</v>
      </c>
      <c r="QR32" s="19">
        <v>12.7</v>
      </c>
      <c r="QS32" s="19">
        <v>13.414</v>
      </c>
      <c r="QT32" s="19">
        <v>13.414</v>
      </c>
      <c r="QU32" s="19">
        <v>-0.71399999999999997</v>
      </c>
      <c r="QV32" s="19">
        <v>15.5</v>
      </c>
      <c r="QW32" s="19">
        <v>15.507</v>
      </c>
      <c r="QX32" s="19">
        <v>15.507</v>
      </c>
      <c r="QY32" s="19">
        <v>-7.0000000000000001E-3</v>
      </c>
      <c r="QZ32" s="19">
        <v>22.3</v>
      </c>
      <c r="RA32" s="19">
        <v>21</v>
      </c>
      <c r="RB32" s="19">
        <v>17.605</v>
      </c>
      <c r="RC32" s="19">
        <v>4.6950000000000003</v>
      </c>
      <c r="RD32" s="19">
        <v>70.599999999999994</v>
      </c>
      <c r="RE32" s="19">
        <v>54.4</v>
      </c>
      <c r="RF32" s="19">
        <v>49.585999999999999</v>
      </c>
      <c r="RG32" s="19">
        <v>21.013999999999999</v>
      </c>
      <c r="RH32" s="19">
        <v>3.9</v>
      </c>
      <c r="RI32" s="19">
        <v>4.2</v>
      </c>
      <c r="RJ32" s="19">
        <v>4.2</v>
      </c>
      <c r="RK32" s="19">
        <v>-0.3</v>
      </c>
      <c r="RL32" s="19">
        <v>1.4</v>
      </c>
      <c r="RM32" s="19">
        <v>2.4</v>
      </c>
      <c r="RN32" s="19">
        <v>2.4</v>
      </c>
      <c r="RO32" s="19">
        <v>-1</v>
      </c>
      <c r="RP32" s="19">
        <v>2.2000000000000002</v>
      </c>
      <c r="RQ32" s="19">
        <v>2.4</v>
      </c>
      <c r="RR32" s="19">
        <v>2.4</v>
      </c>
      <c r="RS32" s="19">
        <v>-0.2</v>
      </c>
      <c r="RT32" s="19">
        <v>2.5</v>
      </c>
      <c r="RU32" s="19">
        <v>2.8</v>
      </c>
      <c r="RV32" s="19">
        <v>2.8</v>
      </c>
      <c r="RW32" s="19">
        <v>-0.3</v>
      </c>
      <c r="RX32" s="19">
        <v>16</v>
      </c>
      <c r="RY32" s="19">
        <v>15.166</v>
      </c>
      <c r="RZ32" s="19">
        <v>15.166</v>
      </c>
      <c r="SA32" s="19">
        <v>0.83399999999999996</v>
      </c>
      <c r="SB32" s="19">
        <v>2.2999999999999998</v>
      </c>
      <c r="SC32" s="19">
        <v>2.331</v>
      </c>
      <c r="SD32" s="19">
        <v>2.331</v>
      </c>
      <c r="SE32" s="19">
        <v>-3.1E-2</v>
      </c>
      <c r="SF32" s="19">
        <v>9.6</v>
      </c>
      <c r="SG32" s="19">
        <v>17.002780000000001</v>
      </c>
      <c r="SH32" s="19">
        <v>10.56087</v>
      </c>
      <c r="SI32" s="19">
        <v>-0.96087</v>
      </c>
      <c r="SJ32" s="19">
        <v>1.1000000000000001</v>
      </c>
      <c r="SK32" s="19">
        <v>1.28</v>
      </c>
      <c r="SL32" s="19">
        <v>1.28</v>
      </c>
      <c r="SM32" s="19">
        <v>-0.18</v>
      </c>
      <c r="SN32" s="19">
        <v>0.3</v>
      </c>
      <c r="SO32" s="19">
        <v>0.4</v>
      </c>
      <c r="SP32" s="19">
        <v>0.4</v>
      </c>
      <c r="SQ32" s="19">
        <v>-0.1</v>
      </c>
      <c r="SR32" s="19">
        <v>6.1</v>
      </c>
      <c r="SS32" s="19">
        <v>4.9000000000000004</v>
      </c>
      <c r="ST32" s="19">
        <v>4.9000000000000004</v>
      </c>
      <c r="SU32" s="19">
        <v>1.2</v>
      </c>
      <c r="SV32" s="19">
        <v>3</v>
      </c>
      <c r="SW32" s="19">
        <v>3</v>
      </c>
      <c r="SX32" s="19">
        <v>3</v>
      </c>
      <c r="SY32" s="19">
        <v>0</v>
      </c>
      <c r="SZ32" s="19">
        <v>4</v>
      </c>
      <c r="TA32" s="19">
        <v>3.5</v>
      </c>
      <c r="TB32" s="19">
        <v>3.5</v>
      </c>
      <c r="TC32" s="19">
        <v>0.5</v>
      </c>
      <c r="TD32" s="19">
        <v>6.4</v>
      </c>
      <c r="TE32" s="19">
        <v>5.5</v>
      </c>
      <c r="TF32" s="19">
        <v>5.5</v>
      </c>
      <c r="TG32" s="19">
        <v>0.9</v>
      </c>
      <c r="TH32" s="19">
        <v>16.3</v>
      </c>
      <c r="TI32" s="19">
        <v>14.56311</v>
      </c>
      <c r="TJ32" s="19">
        <v>14.56311</v>
      </c>
      <c r="TK32" s="19">
        <v>1.73689</v>
      </c>
      <c r="TL32" s="19">
        <v>10.7</v>
      </c>
      <c r="TM32" s="19">
        <v>16.899999999999999</v>
      </c>
      <c r="TN32" s="19">
        <v>17.346</v>
      </c>
      <c r="TO32" s="19">
        <v>-6.6459999999999999</v>
      </c>
      <c r="TP32" s="19">
        <v>52.4</v>
      </c>
      <c r="TQ32" s="19">
        <v>40.569000000000003</v>
      </c>
      <c r="TR32" s="19">
        <v>40.569000000000003</v>
      </c>
      <c r="TS32" s="19">
        <v>11.831</v>
      </c>
      <c r="TT32" s="19">
        <v>29.6</v>
      </c>
      <c r="TU32" s="19">
        <v>24.1</v>
      </c>
      <c r="TV32" s="19">
        <v>26.367999999999999</v>
      </c>
      <c r="TW32" s="19">
        <v>3.2320000000000002</v>
      </c>
      <c r="TX32" s="19">
        <v>70.099999999999994</v>
      </c>
      <c r="TY32" s="19">
        <v>38.4</v>
      </c>
      <c r="TZ32" s="19">
        <v>39.698</v>
      </c>
      <c r="UA32" s="19">
        <v>30.402000000000001</v>
      </c>
      <c r="UB32" s="19">
        <v>74.7</v>
      </c>
      <c r="UC32" s="19">
        <v>48.6</v>
      </c>
      <c r="UD32" s="19">
        <v>56.704999999999998</v>
      </c>
      <c r="UE32" s="19">
        <v>17.995000000000001</v>
      </c>
      <c r="UF32" s="19">
        <v>11.5</v>
      </c>
      <c r="UG32" s="19">
        <v>5.6</v>
      </c>
      <c r="UH32" s="19">
        <v>4.694</v>
      </c>
      <c r="UI32" s="19">
        <v>6.806</v>
      </c>
      <c r="UJ32" s="19">
        <v>9.5</v>
      </c>
      <c r="UK32" s="19">
        <v>4.4000000000000004</v>
      </c>
      <c r="UL32" s="19">
        <v>3.8279999999999998</v>
      </c>
      <c r="UM32" s="19">
        <v>5.6719999999999997</v>
      </c>
      <c r="UN32" s="19">
        <v>9.8849999999999998</v>
      </c>
      <c r="UO32" s="19">
        <v>8</v>
      </c>
      <c r="UP32" s="19">
        <v>8</v>
      </c>
      <c r="UQ32" s="19">
        <v>1.885</v>
      </c>
      <c r="UR32" s="19">
        <v>2.4279999999999999</v>
      </c>
      <c r="US32" s="19">
        <v>3</v>
      </c>
      <c r="UT32" s="19">
        <v>3</v>
      </c>
      <c r="UU32" s="19">
        <v>-0.57199999999999995</v>
      </c>
      <c r="UV32" s="19">
        <v>6.8</v>
      </c>
      <c r="UW32" s="19"/>
      <c r="UX32" s="19"/>
      <c r="UY32" s="19">
        <v>6.8</v>
      </c>
      <c r="UZ32" s="19">
        <v>4.8</v>
      </c>
      <c r="VA32" s="19">
        <v>5</v>
      </c>
      <c r="VB32" s="19">
        <v>5</v>
      </c>
      <c r="VC32" s="19">
        <v>-0.2</v>
      </c>
      <c r="VD32" s="19">
        <v>5.3</v>
      </c>
      <c r="VE32" s="19">
        <v>5.5</v>
      </c>
      <c r="VF32" s="19">
        <v>5.5</v>
      </c>
      <c r="VG32" s="19">
        <v>-0.2</v>
      </c>
      <c r="VH32" s="19">
        <v>5.5</v>
      </c>
      <c r="VI32" s="19">
        <v>5.5</v>
      </c>
      <c r="VJ32" s="19">
        <v>5.5</v>
      </c>
      <c r="VK32" s="19">
        <v>0</v>
      </c>
      <c r="VL32" s="19">
        <v>14.4</v>
      </c>
      <c r="VM32" s="19">
        <v>15.3</v>
      </c>
      <c r="VN32" s="19">
        <v>15.41</v>
      </c>
      <c r="VO32" s="19">
        <v>-1.01</v>
      </c>
      <c r="VP32" s="19">
        <v>216.3</v>
      </c>
      <c r="VQ32" s="19">
        <v>225.614</v>
      </c>
      <c r="VR32" s="19">
        <v>225.614</v>
      </c>
      <c r="VS32" s="19">
        <v>-9.3140000000000001</v>
      </c>
      <c r="VT32" s="19">
        <v>16.600000000000001</v>
      </c>
      <c r="VU32" s="19">
        <v>14.345000000000001</v>
      </c>
      <c r="VV32" s="19">
        <v>14.345000000000001</v>
      </c>
      <c r="VW32" s="19">
        <v>2.2549999999999999</v>
      </c>
      <c r="VX32" s="19">
        <v>120.5</v>
      </c>
      <c r="VY32" s="19">
        <v>119.15300000000001</v>
      </c>
      <c r="VZ32" s="19">
        <v>119.15300000000001</v>
      </c>
      <c r="WA32" s="19">
        <v>1.347</v>
      </c>
      <c r="WB32" s="19">
        <v>0.6</v>
      </c>
      <c r="WC32" s="19">
        <v>0.6</v>
      </c>
      <c r="WD32" s="19">
        <v>0.6</v>
      </c>
      <c r="WE32" s="19">
        <v>0</v>
      </c>
      <c r="WF32" s="19">
        <v>23.7</v>
      </c>
      <c r="WG32" s="19">
        <v>14.4</v>
      </c>
      <c r="WH32" s="19">
        <v>14.728999999999999</v>
      </c>
      <c r="WI32" s="19">
        <v>8.9710000000000001</v>
      </c>
      <c r="WJ32" s="19">
        <v>45.7</v>
      </c>
      <c r="WK32" s="19">
        <v>24.2</v>
      </c>
      <c r="WL32" s="19">
        <v>29.416</v>
      </c>
      <c r="WM32" s="19">
        <v>16.283999999999999</v>
      </c>
      <c r="WN32" s="19">
        <v>88.6</v>
      </c>
      <c r="WO32" s="19">
        <v>87.813999999999993</v>
      </c>
      <c r="WP32" s="19">
        <v>87.813999999999993</v>
      </c>
      <c r="WQ32" s="19">
        <v>0.78600000000000003</v>
      </c>
      <c r="WR32" s="19">
        <v>16.5</v>
      </c>
      <c r="WS32" s="19">
        <v>15.805</v>
      </c>
      <c r="WT32" s="19">
        <v>15.805</v>
      </c>
      <c r="WU32" s="19">
        <v>0.69499999999999995</v>
      </c>
      <c r="WV32" s="19">
        <v>6.4</v>
      </c>
      <c r="WW32" s="19">
        <v>6.4</v>
      </c>
      <c r="WX32" s="19">
        <v>6.4</v>
      </c>
      <c r="WY32" s="19">
        <v>0</v>
      </c>
      <c r="WZ32" s="19">
        <v>18.899999999999999</v>
      </c>
      <c r="XA32" s="19">
        <v>18.4466</v>
      </c>
      <c r="XB32" s="19">
        <v>18.4466</v>
      </c>
      <c r="XC32" s="19">
        <v>0.45340000000000003</v>
      </c>
      <c r="XD32" s="19">
        <v>11.3</v>
      </c>
      <c r="XE32" s="19">
        <v>10.8</v>
      </c>
      <c r="XF32" s="19">
        <v>10.8</v>
      </c>
      <c r="XG32" s="19">
        <v>0.5</v>
      </c>
      <c r="XH32" s="19">
        <v>34.700000000000003</v>
      </c>
      <c r="XI32" s="19">
        <v>30</v>
      </c>
      <c r="XJ32" s="19">
        <v>30</v>
      </c>
      <c r="XK32" s="19">
        <v>4.7</v>
      </c>
      <c r="XL32" s="19">
        <v>25.3</v>
      </c>
      <c r="XM32" s="19">
        <v>30</v>
      </c>
      <c r="XN32" s="19">
        <v>30</v>
      </c>
      <c r="XO32" s="19">
        <v>-4.7</v>
      </c>
      <c r="XP32" s="19">
        <v>13.5</v>
      </c>
      <c r="XQ32" s="19">
        <v>14</v>
      </c>
      <c r="XR32" s="19">
        <v>14</v>
      </c>
      <c r="XS32" s="19">
        <v>-0.5</v>
      </c>
      <c r="XT32" s="19">
        <v>17.600000000000001</v>
      </c>
      <c r="XU32" s="19">
        <v>20.39</v>
      </c>
      <c r="XV32" s="19">
        <v>20.39</v>
      </c>
      <c r="XW32" s="19">
        <v>-2.79</v>
      </c>
      <c r="XX32" s="19">
        <v>8.5</v>
      </c>
      <c r="XY32" s="19">
        <v>7.82</v>
      </c>
      <c r="XZ32" s="19">
        <v>7.82</v>
      </c>
      <c r="YA32" s="19">
        <v>0.68</v>
      </c>
      <c r="YB32" s="19"/>
      <c r="YC32" s="19"/>
      <c r="YD32" s="19"/>
      <c r="YE32" s="19">
        <v>0</v>
      </c>
      <c r="YF32" s="19"/>
      <c r="YG32" s="19"/>
      <c r="YH32" s="19"/>
      <c r="YI32" s="19">
        <v>0</v>
      </c>
    </row>
    <row r="33" spans="1:659" ht="24" customHeight="1" x14ac:dyDescent="0.3">
      <c r="A33" s="1"/>
      <c r="B33" s="13" t="s">
        <v>712</v>
      </c>
      <c r="C33" s="13" t="s">
        <v>737</v>
      </c>
      <c r="D33" s="14">
        <v>29.9</v>
      </c>
      <c r="E33" s="14">
        <v>18.329899999999999</v>
      </c>
      <c r="F33" s="14">
        <v>33.435000000000002</v>
      </c>
      <c r="G33" s="14">
        <v>-3.5350000000000001</v>
      </c>
      <c r="H33" s="14">
        <v>649.6</v>
      </c>
      <c r="I33" s="14">
        <v>643.65809000000002</v>
      </c>
      <c r="J33" s="14">
        <v>643.65809000000002</v>
      </c>
      <c r="K33" s="14">
        <v>5.94191</v>
      </c>
      <c r="L33" s="14">
        <v>216.9</v>
      </c>
      <c r="M33" s="14">
        <v>209.39341999999999</v>
      </c>
      <c r="N33" s="14">
        <v>209.39341999999999</v>
      </c>
      <c r="O33" s="14">
        <v>7.5065799999999996</v>
      </c>
      <c r="P33" s="14"/>
      <c r="Q33" s="14"/>
      <c r="R33" s="14"/>
      <c r="S33" s="14">
        <v>0</v>
      </c>
      <c r="T33" s="14"/>
      <c r="U33" s="14"/>
      <c r="V33" s="14"/>
      <c r="W33" s="14">
        <v>0</v>
      </c>
      <c r="X33" s="14">
        <v>12.3</v>
      </c>
      <c r="Y33" s="14">
        <v>12.09104</v>
      </c>
      <c r="Z33" s="14">
        <v>12.09104</v>
      </c>
      <c r="AA33" s="14">
        <v>0.20896000000000001</v>
      </c>
      <c r="AB33" s="14">
        <v>80.400000000000006</v>
      </c>
      <c r="AC33" s="14">
        <v>84.335999999999999</v>
      </c>
      <c r="AD33" s="14">
        <v>89.571860000000001</v>
      </c>
      <c r="AE33" s="14">
        <v>-9.1718600000000006</v>
      </c>
      <c r="AF33" s="14"/>
      <c r="AG33" s="14"/>
      <c r="AH33" s="14"/>
      <c r="AI33" s="14">
        <v>0</v>
      </c>
      <c r="AJ33" s="14"/>
      <c r="AK33" s="14"/>
      <c r="AL33" s="14"/>
      <c r="AM33" s="14">
        <v>0</v>
      </c>
      <c r="AN33" s="14">
        <v>109.9</v>
      </c>
      <c r="AO33" s="14">
        <v>195.36</v>
      </c>
      <c r="AP33" s="14">
        <v>195.36</v>
      </c>
      <c r="AQ33" s="14">
        <v>-85.46</v>
      </c>
      <c r="AR33" s="14">
        <v>206.2</v>
      </c>
      <c r="AS33" s="14">
        <v>195.36</v>
      </c>
      <c r="AT33" s="14">
        <v>195.36</v>
      </c>
      <c r="AU33" s="14">
        <v>10.84</v>
      </c>
      <c r="AV33" s="14">
        <v>109.9</v>
      </c>
      <c r="AW33" s="14">
        <v>195.36</v>
      </c>
      <c r="AX33" s="14">
        <v>195.36</v>
      </c>
      <c r="AY33" s="14">
        <v>-85.46</v>
      </c>
      <c r="AZ33" s="14">
        <v>238.2</v>
      </c>
      <c r="BA33" s="14">
        <v>293.92</v>
      </c>
      <c r="BB33" s="14">
        <v>293.92</v>
      </c>
      <c r="BC33" s="14">
        <v>-55.72</v>
      </c>
      <c r="BD33" s="14">
        <v>212.4</v>
      </c>
      <c r="BE33" s="14">
        <v>208.07390000000001</v>
      </c>
      <c r="BF33" s="14">
        <v>208.07390000000001</v>
      </c>
      <c r="BG33" s="14">
        <v>4.3261000000000003</v>
      </c>
      <c r="BH33" s="14">
        <v>111</v>
      </c>
      <c r="BI33" s="14">
        <v>104.34936999999999</v>
      </c>
      <c r="BJ33" s="14">
        <v>104.34936999999999</v>
      </c>
      <c r="BK33" s="14">
        <v>6.6506299999999996</v>
      </c>
      <c r="BL33" s="14">
        <v>66</v>
      </c>
      <c r="BM33" s="14">
        <v>66.49485</v>
      </c>
      <c r="BN33" s="14"/>
      <c r="BO33" s="14">
        <v>66</v>
      </c>
      <c r="BP33" s="14">
        <v>4.3</v>
      </c>
      <c r="BQ33" s="14">
        <v>3.9165100000000002</v>
      </c>
      <c r="BR33" s="14">
        <v>3.9165100000000002</v>
      </c>
      <c r="BS33" s="14">
        <v>0.38349</v>
      </c>
      <c r="BT33" s="14"/>
      <c r="BU33" s="14"/>
      <c r="BV33" s="14"/>
      <c r="BW33" s="14">
        <v>0</v>
      </c>
      <c r="BX33" s="14"/>
      <c r="BY33" s="14"/>
      <c r="BZ33" s="14"/>
      <c r="CA33" s="14">
        <v>0</v>
      </c>
      <c r="CB33" s="14"/>
      <c r="CC33" s="14"/>
      <c r="CD33" s="14"/>
      <c r="CE33" s="14">
        <v>0</v>
      </c>
      <c r="CF33" s="14"/>
      <c r="CG33" s="14"/>
      <c r="CH33" s="14"/>
      <c r="CI33" s="14">
        <v>0</v>
      </c>
      <c r="CJ33" s="14">
        <v>116.6</v>
      </c>
      <c r="CK33" s="14">
        <v>115.83387999999999</v>
      </c>
      <c r="CL33" s="14">
        <v>115.83387999999999</v>
      </c>
      <c r="CM33" s="14">
        <v>0.76612000000000002</v>
      </c>
      <c r="CN33" s="14">
        <v>7.6</v>
      </c>
      <c r="CO33" s="14">
        <v>5.1333399999999996</v>
      </c>
      <c r="CP33" s="14">
        <v>5.1333399999999996</v>
      </c>
      <c r="CQ33" s="14">
        <v>2.4666600000000001</v>
      </c>
      <c r="CR33" s="14">
        <v>5.4</v>
      </c>
      <c r="CS33" s="14">
        <v>2.8177599999999998</v>
      </c>
      <c r="CT33" s="14">
        <v>2.8177599999999998</v>
      </c>
      <c r="CU33" s="14">
        <v>2.5822400000000001</v>
      </c>
      <c r="CV33" s="14"/>
      <c r="CW33" s="14"/>
      <c r="CX33" s="14"/>
      <c r="CY33" s="14">
        <v>0</v>
      </c>
      <c r="CZ33" s="14">
        <v>6.9</v>
      </c>
      <c r="DA33" s="14">
        <v>6.8787000000000003</v>
      </c>
      <c r="DB33" s="14">
        <v>6.8787000000000003</v>
      </c>
      <c r="DC33" s="14">
        <v>2.1299999999999999E-2</v>
      </c>
      <c r="DD33" s="14">
        <v>14.2</v>
      </c>
      <c r="DE33" s="14">
        <v>14.919420000000001</v>
      </c>
      <c r="DF33" s="14">
        <v>14.919420000000001</v>
      </c>
      <c r="DG33" s="14">
        <v>-0.71941999999999995</v>
      </c>
      <c r="DH33" s="14">
        <v>80.7</v>
      </c>
      <c r="DI33" s="14">
        <v>65</v>
      </c>
      <c r="DJ33" s="14">
        <v>69.426090000000002</v>
      </c>
      <c r="DK33" s="14">
        <v>11.273910000000001</v>
      </c>
      <c r="DL33" s="14"/>
      <c r="DM33" s="14"/>
      <c r="DN33" s="14"/>
      <c r="DO33" s="14">
        <v>0</v>
      </c>
      <c r="DP33" s="14"/>
      <c r="DQ33" s="14"/>
      <c r="DR33" s="14"/>
      <c r="DS33" s="14">
        <v>0</v>
      </c>
      <c r="DT33" s="14"/>
      <c r="DU33" s="14"/>
      <c r="DV33" s="14"/>
      <c r="DW33" s="14">
        <v>0</v>
      </c>
      <c r="DX33" s="14"/>
      <c r="DY33" s="14"/>
      <c r="DZ33" s="14"/>
      <c r="EA33" s="14">
        <v>0</v>
      </c>
      <c r="EB33" s="14">
        <v>57.9</v>
      </c>
      <c r="EC33" s="14">
        <v>25.45786</v>
      </c>
      <c r="ED33" s="14">
        <v>56.515709999999999</v>
      </c>
      <c r="EE33" s="14">
        <v>1.38429</v>
      </c>
      <c r="EF33" s="14">
        <v>21.1</v>
      </c>
      <c r="EG33" s="14">
        <v>41.237110000000001</v>
      </c>
      <c r="EH33" s="14">
        <v>103.52627</v>
      </c>
      <c r="EI33" s="14">
        <v>-82.426270000000002</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36.4</v>
      </c>
      <c r="FE33" s="14">
        <v>31.47298</v>
      </c>
      <c r="FF33" s="14">
        <v>32.788400000000003</v>
      </c>
      <c r="FG33" s="14">
        <v>3.6116000000000001</v>
      </c>
      <c r="FH33" s="14">
        <v>49</v>
      </c>
      <c r="FI33" s="14">
        <v>48.543689999999998</v>
      </c>
      <c r="FJ33" s="14"/>
      <c r="FK33" s="14">
        <v>49</v>
      </c>
      <c r="FL33" s="14">
        <v>24.7</v>
      </c>
      <c r="FM33" s="14">
        <v>23.045200000000001</v>
      </c>
      <c r="FN33" s="14">
        <v>19.79213</v>
      </c>
      <c r="FO33" s="14">
        <v>4.90787</v>
      </c>
      <c r="FP33" s="14">
        <v>18.600000000000001</v>
      </c>
      <c r="FQ33" s="14">
        <v>19.192229999999999</v>
      </c>
      <c r="FR33" s="14">
        <v>19.192229999999999</v>
      </c>
      <c r="FS33" s="14">
        <v>-0.59223000000000003</v>
      </c>
      <c r="FT33" s="14">
        <v>15.1</v>
      </c>
      <c r="FU33" s="14">
        <v>13.1068</v>
      </c>
      <c r="FV33" s="14">
        <v>13.1068</v>
      </c>
      <c r="FW33" s="14">
        <v>1.9932000000000001</v>
      </c>
      <c r="FX33" s="14">
        <v>57.4</v>
      </c>
      <c r="FY33" s="14">
        <v>63.29598</v>
      </c>
      <c r="FZ33" s="14">
        <v>63.29598</v>
      </c>
      <c r="GA33" s="14">
        <v>-5.8959799999999998</v>
      </c>
      <c r="GB33" s="14">
        <v>124.87215999999999</v>
      </c>
      <c r="GC33" s="14">
        <v>133.88659999999999</v>
      </c>
      <c r="GD33" s="14">
        <v>184.91498000000001</v>
      </c>
      <c r="GE33" s="14">
        <v>-60.042819999999999</v>
      </c>
      <c r="GF33" s="14">
        <v>125.13119</v>
      </c>
      <c r="GG33" s="14">
        <v>133.88659999999999</v>
      </c>
      <c r="GH33" s="14">
        <v>184.91498000000001</v>
      </c>
      <c r="GI33" s="14">
        <v>-59.783790000000003</v>
      </c>
      <c r="GJ33" s="14">
        <v>152.65284</v>
      </c>
      <c r="GK33" s="14">
        <v>134.28865999999999</v>
      </c>
      <c r="GL33" s="14">
        <v>185.47028</v>
      </c>
      <c r="GM33" s="14">
        <v>-32.817439999999998</v>
      </c>
      <c r="GN33" s="14">
        <v>69.5</v>
      </c>
      <c r="GO33" s="14">
        <v>58.057119999999998</v>
      </c>
      <c r="GP33" s="14">
        <v>63.5364</v>
      </c>
      <c r="GQ33" s="14">
        <v>5.9635999999999996</v>
      </c>
      <c r="GR33" s="14">
        <v>8.3000000000000007</v>
      </c>
      <c r="GS33" s="14">
        <v>8.2552000000000003</v>
      </c>
      <c r="GT33" s="14">
        <v>4.6954900000000004</v>
      </c>
      <c r="GU33" s="14">
        <v>3.6045099999999999</v>
      </c>
      <c r="GV33" s="14">
        <v>5.2</v>
      </c>
      <c r="GW33" s="14">
        <v>4.0686799999999996</v>
      </c>
      <c r="GX33" s="14">
        <v>4.9260099999999998</v>
      </c>
      <c r="GY33" s="14">
        <v>0.27399000000000001</v>
      </c>
      <c r="GZ33" s="14">
        <v>34.700000000000003</v>
      </c>
      <c r="HA33" s="14">
        <v>34.47804</v>
      </c>
      <c r="HB33" s="14">
        <v>34.47804</v>
      </c>
      <c r="HC33" s="14">
        <v>0.22195999999999999</v>
      </c>
      <c r="HD33" s="14">
        <v>35.1</v>
      </c>
      <c r="HE33" s="14">
        <v>34.439810000000001</v>
      </c>
      <c r="HF33" s="14">
        <v>34.439810000000001</v>
      </c>
      <c r="HG33" s="14">
        <v>0.66019000000000005</v>
      </c>
      <c r="HH33" s="14">
        <v>2</v>
      </c>
      <c r="HI33" s="14">
        <v>1.97359</v>
      </c>
      <c r="HJ33" s="14">
        <v>1.97359</v>
      </c>
      <c r="HK33" s="14">
        <v>2.6409999999999999E-2</v>
      </c>
      <c r="HL33" s="14">
        <v>0</v>
      </c>
      <c r="HM33" s="14">
        <v>16.664079999999998</v>
      </c>
      <c r="HN33" s="14">
        <v>16.664079999999998</v>
      </c>
      <c r="HO33" s="14">
        <v>-16.664079999999998</v>
      </c>
      <c r="HP33" s="14">
        <v>51.7</v>
      </c>
      <c r="HQ33" s="14">
        <v>47.42268</v>
      </c>
      <c r="HR33" s="14">
        <v>45.618560000000002</v>
      </c>
      <c r="HS33" s="14">
        <v>6.0814399999999997</v>
      </c>
      <c r="HT33" s="14"/>
      <c r="HU33" s="14"/>
      <c r="HV33" s="14"/>
      <c r="HW33" s="14">
        <v>0</v>
      </c>
      <c r="HX33" s="14"/>
      <c r="HY33" s="14"/>
      <c r="HZ33" s="14"/>
      <c r="IA33" s="14">
        <v>0</v>
      </c>
      <c r="IB33" s="14">
        <v>32.200000000000003</v>
      </c>
      <c r="IC33" s="14">
        <v>16.490729999999999</v>
      </c>
      <c r="ID33" s="14">
        <v>60.361130000000003</v>
      </c>
      <c r="IE33" s="14">
        <v>-28.16113</v>
      </c>
      <c r="IF33" s="14"/>
      <c r="IG33" s="14"/>
      <c r="IH33" s="14"/>
      <c r="II33" s="14">
        <v>0</v>
      </c>
      <c r="IJ33" s="14"/>
      <c r="IK33" s="14"/>
      <c r="IL33" s="14"/>
      <c r="IM33" s="14">
        <v>0</v>
      </c>
      <c r="IN33" s="14">
        <v>45.9</v>
      </c>
      <c r="IO33" s="14">
        <v>48.181449999999998</v>
      </c>
      <c r="IP33" s="14"/>
      <c r="IQ33" s="14">
        <v>45.9</v>
      </c>
      <c r="IR33" s="14"/>
      <c r="IS33" s="14"/>
      <c r="IT33" s="14"/>
      <c r="IU33" s="14">
        <v>0</v>
      </c>
      <c r="IV33" s="14"/>
      <c r="IW33" s="14"/>
      <c r="IX33" s="14"/>
      <c r="IY33" s="14">
        <v>0</v>
      </c>
      <c r="IZ33" s="14"/>
      <c r="JA33" s="14"/>
      <c r="JB33" s="14"/>
      <c r="JC33" s="14">
        <v>0</v>
      </c>
      <c r="JD33" s="14">
        <v>61.7</v>
      </c>
      <c r="JE33" s="14">
        <v>39</v>
      </c>
      <c r="JF33" s="14">
        <v>47.257420000000003</v>
      </c>
      <c r="JG33" s="14">
        <v>14.44258</v>
      </c>
      <c r="JH33" s="14">
        <v>170.4</v>
      </c>
      <c r="JI33" s="14">
        <v>170.94</v>
      </c>
      <c r="JJ33" s="14">
        <v>170.94</v>
      </c>
      <c r="JK33" s="14">
        <v>-0.54</v>
      </c>
      <c r="JL33" s="14">
        <v>170.3</v>
      </c>
      <c r="JM33" s="14">
        <v>170.94</v>
      </c>
      <c r="JN33" s="14">
        <v>170.94</v>
      </c>
      <c r="JO33" s="14">
        <v>-0.64</v>
      </c>
      <c r="JP33" s="14">
        <v>170.6</v>
      </c>
      <c r="JQ33" s="14">
        <v>170.94</v>
      </c>
      <c r="JR33" s="14">
        <v>170.94</v>
      </c>
      <c r="JS33" s="14">
        <v>-0.34</v>
      </c>
      <c r="JT33" s="14">
        <v>257.5</v>
      </c>
      <c r="JU33" s="14">
        <v>257.18</v>
      </c>
      <c r="JV33" s="14">
        <v>257.18</v>
      </c>
      <c r="JW33" s="14">
        <v>0.32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0.9</v>
      </c>
      <c r="LE33" s="14">
        <v>1.1522699999999999</v>
      </c>
      <c r="LF33" s="14">
        <v>1.1522699999999999</v>
      </c>
      <c r="LG33" s="14">
        <v>-0.25226999999999999</v>
      </c>
      <c r="LH33" s="14">
        <v>99.2</v>
      </c>
      <c r="LI33" s="14">
        <v>53.548189999999998</v>
      </c>
      <c r="LJ33" s="14">
        <v>98.95814</v>
      </c>
      <c r="LK33" s="14">
        <v>0.24185999999999999</v>
      </c>
      <c r="LL33" s="14">
        <v>112.1</v>
      </c>
      <c r="LM33" s="14">
        <v>95.877960000000002</v>
      </c>
      <c r="LN33" s="14">
        <v>96.150319999999994</v>
      </c>
      <c r="LO33" s="14">
        <v>15.949680000000001</v>
      </c>
      <c r="LP33" s="14">
        <v>66.5</v>
      </c>
      <c r="LQ33" s="14">
        <v>67.133979999999994</v>
      </c>
      <c r="LR33" s="14">
        <v>67.133979999999994</v>
      </c>
      <c r="LS33" s="14">
        <v>-0.63397999999999999</v>
      </c>
      <c r="LT33" s="14">
        <v>75.099999999999994</v>
      </c>
      <c r="LU33" s="14">
        <v>72.37388</v>
      </c>
      <c r="LV33" s="14">
        <v>72.37388</v>
      </c>
      <c r="LW33" s="14">
        <v>2.7261199999999999</v>
      </c>
      <c r="LX33" s="14">
        <v>29.7</v>
      </c>
      <c r="LY33" s="14">
        <v>29.951460000000001</v>
      </c>
      <c r="LZ33" s="14">
        <v>29.951460000000001</v>
      </c>
      <c r="MA33" s="14">
        <v>-0.25146000000000002</v>
      </c>
      <c r="MB33" s="14"/>
      <c r="MC33" s="14"/>
      <c r="MD33" s="14"/>
      <c r="ME33" s="14">
        <v>0</v>
      </c>
      <c r="MF33" s="14"/>
      <c r="MG33" s="14"/>
      <c r="MH33" s="14"/>
      <c r="MI33" s="14">
        <v>0</v>
      </c>
      <c r="MJ33" s="14"/>
      <c r="MK33" s="14"/>
      <c r="ML33" s="14"/>
      <c r="MM33" s="14">
        <v>0</v>
      </c>
      <c r="MN33" s="14">
        <v>102.3</v>
      </c>
      <c r="MO33" s="14">
        <v>129.50259</v>
      </c>
      <c r="MP33" s="14">
        <v>149.62415999999999</v>
      </c>
      <c r="MQ33" s="14">
        <v>-47.324159999999999</v>
      </c>
      <c r="MR33" s="14">
        <v>102.3</v>
      </c>
      <c r="MS33" s="14">
        <v>129.50259</v>
      </c>
      <c r="MT33" s="14">
        <v>149.62415999999999</v>
      </c>
      <c r="MU33" s="14">
        <v>-47.324159999999999</v>
      </c>
      <c r="MV33" s="14">
        <v>122.1</v>
      </c>
      <c r="MW33" s="14">
        <v>129.89148</v>
      </c>
      <c r="MX33" s="14">
        <v>150.07347999999999</v>
      </c>
      <c r="MY33" s="14">
        <v>-27.973479999999999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1.2</v>
      </c>
      <c r="OC33" s="14">
        <v>1.177</v>
      </c>
      <c r="OD33" s="14">
        <v>1.177</v>
      </c>
      <c r="OE33" s="14">
        <v>2.3E-2</v>
      </c>
      <c r="OF33" s="14">
        <v>87.4</v>
      </c>
      <c r="OG33" s="14">
        <v>65.8</v>
      </c>
      <c r="OH33" s="14">
        <v>75.507000000000005</v>
      </c>
      <c r="OI33" s="14">
        <v>11.893000000000001</v>
      </c>
      <c r="OJ33" s="14">
        <v>66.099999999999994</v>
      </c>
      <c r="OK33" s="14">
        <v>67.013000000000005</v>
      </c>
      <c r="OL33" s="14">
        <v>67.013000000000005</v>
      </c>
      <c r="OM33" s="14">
        <v>-0.91300000000000003</v>
      </c>
      <c r="ON33" s="14">
        <v>14.6</v>
      </c>
      <c r="OO33" s="14">
        <v>17.100000000000001</v>
      </c>
      <c r="OP33" s="14">
        <v>17.082999999999998</v>
      </c>
      <c r="OQ33" s="14">
        <v>-2.4830000000000001</v>
      </c>
      <c r="OR33" s="14">
        <v>0.4</v>
      </c>
      <c r="OS33" s="14">
        <v>0.4</v>
      </c>
      <c r="OT33" s="14">
        <v>0.4</v>
      </c>
      <c r="OU33" s="14">
        <v>0</v>
      </c>
      <c r="OV33" s="14">
        <v>8.3000000000000007</v>
      </c>
      <c r="OW33" s="14">
        <v>7.8</v>
      </c>
      <c r="OX33" s="14">
        <v>7.8</v>
      </c>
      <c r="OY33" s="14">
        <v>0.5</v>
      </c>
      <c r="OZ33" s="14"/>
      <c r="PA33" s="14"/>
      <c r="PB33" s="14"/>
      <c r="PC33" s="14">
        <v>0</v>
      </c>
      <c r="PD33" s="14">
        <v>9.9</v>
      </c>
      <c r="PE33" s="14">
        <v>9</v>
      </c>
      <c r="PF33" s="14">
        <v>9</v>
      </c>
      <c r="PG33" s="14">
        <v>0.9</v>
      </c>
      <c r="PH33" s="14">
        <v>1.2</v>
      </c>
      <c r="PI33" s="14">
        <v>1.46</v>
      </c>
      <c r="PJ33" s="14">
        <v>1.46</v>
      </c>
      <c r="PK33" s="14">
        <v>-0.26</v>
      </c>
      <c r="PL33" s="14">
        <v>0.3</v>
      </c>
      <c r="PM33" s="14">
        <v>1.23</v>
      </c>
      <c r="PN33" s="14">
        <v>1.23</v>
      </c>
      <c r="PO33" s="14">
        <v>-0.93</v>
      </c>
      <c r="PP33" s="14">
        <v>3</v>
      </c>
      <c r="PQ33" s="14">
        <v>2.95</v>
      </c>
      <c r="PR33" s="14">
        <v>2.95</v>
      </c>
      <c r="PS33" s="14">
        <v>0.05</v>
      </c>
      <c r="PT33" s="14">
        <v>2</v>
      </c>
      <c r="PU33" s="14">
        <v>2</v>
      </c>
      <c r="PV33" s="14">
        <v>2</v>
      </c>
      <c r="PW33" s="14">
        <v>0</v>
      </c>
      <c r="PX33" s="14">
        <v>20.399999999999999</v>
      </c>
      <c r="PY33" s="14">
        <v>19.417480000000001</v>
      </c>
      <c r="PZ33" s="14">
        <v>19.417480000000001</v>
      </c>
      <c r="QA33" s="14">
        <v>0.98251999999999995</v>
      </c>
      <c r="QB33" s="14">
        <v>7.9</v>
      </c>
      <c r="QC33" s="14">
        <v>5.7</v>
      </c>
      <c r="QD33" s="14">
        <v>5.7</v>
      </c>
      <c r="QE33" s="14">
        <v>2.2000000000000002</v>
      </c>
      <c r="QF33" s="14">
        <v>4.5</v>
      </c>
      <c r="QG33" s="14">
        <v>5.5</v>
      </c>
      <c r="QH33" s="14">
        <v>5.5</v>
      </c>
      <c r="QI33" s="14">
        <v>-1</v>
      </c>
      <c r="QJ33" s="14">
        <v>3.3</v>
      </c>
      <c r="QK33" s="14">
        <v>3.3</v>
      </c>
      <c r="QL33" s="14">
        <v>3.3</v>
      </c>
      <c r="QM33" s="14">
        <v>0</v>
      </c>
      <c r="QN33" s="14">
        <v>18.399999999999999</v>
      </c>
      <c r="QO33" s="14">
        <v>17.864080000000001</v>
      </c>
      <c r="QP33" s="14">
        <v>17.864080000000001</v>
      </c>
      <c r="QQ33" s="14">
        <v>0.53591999999999995</v>
      </c>
      <c r="QR33" s="14">
        <v>13</v>
      </c>
      <c r="QS33" s="14">
        <v>13.577999999999999</v>
      </c>
      <c r="QT33" s="14">
        <v>13.577999999999999</v>
      </c>
      <c r="QU33" s="14">
        <v>-0.57799999999999996</v>
      </c>
      <c r="QV33" s="14">
        <v>15.4</v>
      </c>
      <c r="QW33" s="14">
        <v>15.548</v>
      </c>
      <c r="QX33" s="14">
        <v>15.548</v>
      </c>
      <c r="QY33" s="14">
        <v>-0.14799999999999999</v>
      </c>
      <c r="QZ33" s="14">
        <v>18.5</v>
      </c>
      <c r="RA33" s="14">
        <v>20</v>
      </c>
      <c r="RB33" s="14">
        <v>17.632999999999999</v>
      </c>
      <c r="RC33" s="14">
        <v>0.86699999999999999</v>
      </c>
      <c r="RD33" s="14">
        <v>58.4</v>
      </c>
      <c r="RE33" s="14">
        <v>57.2</v>
      </c>
      <c r="RF33" s="14">
        <v>51.576000000000001</v>
      </c>
      <c r="RG33" s="14">
        <v>6.8239999999999998</v>
      </c>
      <c r="RH33" s="14">
        <v>3.9</v>
      </c>
      <c r="RI33" s="14">
        <v>4.2</v>
      </c>
      <c r="RJ33" s="14">
        <v>4.2</v>
      </c>
      <c r="RK33" s="14">
        <v>-0.3</v>
      </c>
      <c r="RL33" s="14">
        <v>2</v>
      </c>
      <c r="RM33" s="14">
        <v>2.4</v>
      </c>
      <c r="RN33" s="14">
        <v>2.4</v>
      </c>
      <c r="RO33" s="14">
        <v>-0.4</v>
      </c>
      <c r="RP33" s="14">
        <v>2.2000000000000002</v>
      </c>
      <c r="RQ33" s="14">
        <v>2.4</v>
      </c>
      <c r="RR33" s="14">
        <v>2.4</v>
      </c>
      <c r="RS33" s="14">
        <v>-0.2</v>
      </c>
      <c r="RT33" s="14">
        <v>2.5</v>
      </c>
      <c r="RU33" s="14">
        <v>2.8</v>
      </c>
      <c r="RV33" s="14">
        <v>2.8</v>
      </c>
      <c r="RW33" s="14">
        <v>-0.3</v>
      </c>
      <c r="RX33" s="14">
        <v>16</v>
      </c>
      <c r="RY33" s="14">
        <v>15.269</v>
      </c>
      <c r="RZ33" s="14">
        <v>15.269</v>
      </c>
      <c r="SA33" s="14">
        <v>0.73099999999999998</v>
      </c>
      <c r="SB33" s="14">
        <v>2.4</v>
      </c>
      <c r="SC33" s="14">
        <v>2.331</v>
      </c>
      <c r="SD33" s="14">
        <v>2.331</v>
      </c>
      <c r="SE33" s="14">
        <v>6.9000000000000006E-2</v>
      </c>
      <c r="SF33" s="14">
        <v>9.6</v>
      </c>
      <c r="SG33" s="14">
        <v>3.8144300000000002</v>
      </c>
      <c r="SH33" s="14">
        <v>13.962</v>
      </c>
      <c r="SI33" s="14">
        <v>-4.3620000000000001</v>
      </c>
      <c r="SJ33" s="14">
        <v>1.1000000000000001</v>
      </c>
      <c r="SK33" s="14">
        <v>1.32</v>
      </c>
      <c r="SL33" s="14">
        <v>1.32</v>
      </c>
      <c r="SM33" s="14">
        <v>-0.22</v>
      </c>
      <c r="SN33" s="14">
        <v>0.3</v>
      </c>
      <c r="SO33" s="14">
        <v>0.4</v>
      </c>
      <c r="SP33" s="14">
        <v>0.4</v>
      </c>
      <c r="SQ33" s="14">
        <v>-0.1</v>
      </c>
      <c r="SR33" s="14">
        <v>6.1</v>
      </c>
      <c r="SS33" s="14">
        <v>4.9000000000000004</v>
      </c>
      <c r="ST33" s="14">
        <v>4.9000000000000004</v>
      </c>
      <c r="SU33" s="14">
        <v>1.2</v>
      </c>
      <c r="SV33" s="14">
        <v>3</v>
      </c>
      <c r="SW33" s="14">
        <v>3</v>
      </c>
      <c r="SX33" s="14">
        <v>3</v>
      </c>
      <c r="SY33" s="14">
        <v>0</v>
      </c>
      <c r="SZ33" s="14">
        <v>4.2</v>
      </c>
      <c r="TA33" s="14">
        <v>3.5</v>
      </c>
      <c r="TB33" s="14">
        <v>3.5</v>
      </c>
      <c r="TC33" s="14">
        <v>0.7</v>
      </c>
      <c r="TD33" s="14">
        <v>6.5</v>
      </c>
      <c r="TE33" s="14">
        <v>5.5</v>
      </c>
      <c r="TF33" s="14">
        <v>5.5</v>
      </c>
      <c r="TG33" s="14">
        <v>1</v>
      </c>
      <c r="TH33" s="14">
        <v>16.100000000000001</v>
      </c>
      <c r="TI33" s="14">
        <v>14.56311</v>
      </c>
      <c r="TJ33" s="14">
        <v>14.56311</v>
      </c>
      <c r="TK33" s="14">
        <v>1.5368900000000001</v>
      </c>
      <c r="TL33" s="14">
        <v>15.4</v>
      </c>
      <c r="TM33" s="14">
        <v>13.3</v>
      </c>
      <c r="TN33" s="14">
        <v>17.931000000000001</v>
      </c>
      <c r="TO33" s="14">
        <v>-2.5310000000000001</v>
      </c>
      <c r="TP33" s="14">
        <v>57.2</v>
      </c>
      <c r="TQ33" s="14">
        <v>42.1</v>
      </c>
      <c r="TR33" s="14">
        <v>46.210999999999999</v>
      </c>
      <c r="TS33" s="14">
        <v>10.989000000000001</v>
      </c>
      <c r="TT33" s="14">
        <v>29.3</v>
      </c>
      <c r="TU33" s="14">
        <v>25.8</v>
      </c>
      <c r="TV33" s="14">
        <v>26.707999999999998</v>
      </c>
      <c r="TW33" s="14">
        <v>2.5920000000000001</v>
      </c>
      <c r="TX33" s="14">
        <v>67.2</v>
      </c>
      <c r="TY33" s="14">
        <v>64.900000000000006</v>
      </c>
      <c r="TZ33" s="14">
        <v>41.186</v>
      </c>
      <c r="UA33" s="14">
        <v>26.013999999999999</v>
      </c>
      <c r="UB33" s="14">
        <v>74.400000000000006</v>
      </c>
      <c r="UC33" s="14">
        <v>65.599999999999994</v>
      </c>
      <c r="UD33" s="14">
        <v>55.338000000000001</v>
      </c>
      <c r="UE33" s="14">
        <v>19.062000000000001</v>
      </c>
      <c r="UF33" s="14">
        <v>11.5</v>
      </c>
      <c r="UG33" s="14">
        <v>6</v>
      </c>
      <c r="UH33" s="14">
        <v>5.0830000000000002</v>
      </c>
      <c r="UI33" s="14">
        <v>6.4169999999999998</v>
      </c>
      <c r="UJ33" s="14">
        <v>9</v>
      </c>
      <c r="UK33" s="14">
        <v>4.5999999999999996</v>
      </c>
      <c r="UL33" s="14">
        <v>4.0149999999999997</v>
      </c>
      <c r="UM33" s="14">
        <v>4.9850000000000003</v>
      </c>
      <c r="UN33" s="14">
        <v>9.0060000000000002</v>
      </c>
      <c r="UO33" s="14">
        <v>8</v>
      </c>
      <c r="UP33" s="14">
        <v>8</v>
      </c>
      <c r="UQ33" s="14">
        <v>1.006</v>
      </c>
      <c r="UR33" s="14">
        <v>2.4289999999999998</v>
      </c>
      <c r="US33" s="14">
        <v>3</v>
      </c>
      <c r="UT33" s="14">
        <v>3</v>
      </c>
      <c r="UU33" s="14">
        <v>-0.57099999999999995</v>
      </c>
      <c r="UV33" s="14">
        <v>7.2</v>
      </c>
      <c r="UW33" s="14">
        <v>8.5</v>
      </c>
      <c r="UX33" s="14"/>
      <c r="UY33" s="14">
        <v>7.2</v>
      </c>
      <c r="UZ33" s="14">
        <v>4.8</v>
      </c>
      <c r="VA33" s="14">
        <v>5</v>
      </c>
      <c r="VB33" s="14">
        <v>5</v>
      </c>
      <c r="VC33" s="14">
        <v>-0.2</v>
      </c>
      <c r="VD33" s="14">
        <v>5.3</v>
      </c>
      <c r="VE33" s="14">
        <v>5.5</v>
      </c>
      <c r="VF33" s="14">
        <v>5.5</v>
      </c>
      <c r="VG33" s="14">
        <v>-0.2</v>
      </c>
      <c r="VH33" s="14">
        <v>5.5</v>
      </c>
      <c r="VI33" s="14">
        <v>5.5</v>
      </c>
      <c r="VJ33" s="14">
        <v>5.5</v>
      </c>
      <c r="VK33" s="14">
        <v>0</v>
      </c>
      <c r="VL33" s="14">
        <v>13.4</v>
      </c>
      <c r="VM33" s="14">
        <v>15.4</v>
      </c>
      <c r="VN33" s="14">
        <v>15.455</v>
      </c>
      <c r="VO33" s="14">
        <v>-2.0550000000000002</v>
      </c>
      <c r="VP33" s="14">
        <v>218.5</v>
      </c>
      <c r="VQ33" s="14">
        <v>224.011</v>
      </c>
      <c r="VR33" s="14">
        <v>224.011</v>
      </c>
      <c r="VS33" s="14">
        <v>-5.5110000000000001</v>
      </c>
      <c r="VT33" s="14">
        <v>16.5</v>
      </c>
      <c r="VU33" s="14">
        <v>14.246</v>
      </c>
      <c r="VV33" s="14">
        <v>14.246</v>
      </c>
      <c r="VW33" s="14">
        <v>2.254</v>
      </c>
      <c r="VX33" s="14">
        <v>121.9</v>
      </c>
      <c r="VY33" s="14">
        <v>120.05200000000001</v>
      </c>
      <c r="VZ33" s="14">
        <v>120.05200000000001</v>
      </c>
      <c r="WA33" s="14">
        <v>1.8480000000000001</v>
      </c>
      <c r="WB33" s="14">
        <v>0.6</v>
      </c>
      <c r="WC33" s="14">
        <v>0.6</v>
      </c>
      <c r="WD33" s="14">
        <v>0.6</v>
      </c>
      <c r="WE33" s="14">
        <v>0</v>
      </c>
      <c r="WF33" s="14">
        <v>13.9</v>
      </c>
      <c r="WG33" s="14">
        <v>82.2</v>
      </c>
      <c r="WH33" s="14">
        <v>17.277999999999999</v>
      </c>
      <c r="WI33" s="14">
        <v>-3.3780000000000001</v>
      </c>
      <c r="WJ33" s="14">
        <v>39.200000000000003</v>
      </c>
      <c r="WK33" s="14">
        <v>82.2</v>
      </c>
      <c r="WL33" s="14">
        <v>35.209000000000003</v>
      </c>
      <c r="WM33" s="14">
        <v>3.9910000000000001</v>
      </c>
      <c r="WN33" s="14">
        <v>89.3</v>
      </c>
      <c r="WO33" s="14">
        <v>88.259</v>
      </c>
      <c r="WP33" s="14">
        <v>88.259</v>
      </c>
      <c r="WQ33" s="14">
        <v>1.0409999999999999</v>
      </c>
      <c r="WR33" s="14">
        <v>16.5</v>
      </c>
      <c r="WS33" s="14">
        <v>14.731</v>
      </c>
      <c r="WT33" s="14">
        <v>14.731</v>
      </c>
      <c r="WU33" s="14">
        <v>1.7689999999999999</v>
      </c>
      <c r="WV33" s="14">
        <v>6.4</v>
      </c>
      <c r="WW33" s="14">
        <v>6.4</v>
      </c>
      <c r="WX33" s="14">
        <v>6.4</v>
      </c>
      <c r="WY33" s="14">
        <v>0</v>
      </c>
      <c r="WZ33" s="14">
        <v>18.8</v>
      </c>
      <c r="XA33" s="14">
        <v>18.4466</v>
      </c>
      <c r="XB33" s="14">
        <v>18.4466</v>
      </c>
      <c r="XC33" s="14">
        <v>0.35339999999999999</v>
      </c>
      <c r="XD33" s="14">
        <v>11.3</v>
      </c>
      <c r="XE33" s="14">
        <v>10.8</v>
      </c>
      <c r="XF33" s="14">
        <v>10.8</v>
      </c>
      <c r="XG33" s="14">
        <v>0.5</v>
      </c>
      <c r="XH33" s="14">
        <v>34.799999999999997</v>
      </c>
      <c r="XI33" s="14">
        <v>30</v>
      </c>
      <c r="XJ33" s="14">
        <v>30</v>
      </c>
      <c r="XK33" s="14">
        <v>4.8</v>
      </c>
      <c r="XL33" s="14">
        <v>25.4</v>
      </c>
      <c r="XM33" s="14">
        <v>30</v>
      </c>
      <c r="XN33" s="14">
        <v>30</v>
      </c>
      <c r="XO33" s="14">
        <v>-4.5999999999999996</v>
      </c>
      <c r="XP33" s="14">
        <v>13.9</v>
      </c>
      <c r="XQ33" s="14">
        <v>14</v>
      </c>
      <c r="XR33" s="14">
        <v>14</v>
      </c>
      <c r="XS33" s="14">
        <v>-0.1</v>
      </c>
      <c r="XT33" s="14">
        <v>17.600000000000001</v>
      </c>
      <c r="XU33" s="14">
        <v>20.39</v>
      </c>
      <c r="XV33" s="14">
        <v>20.39</v>
      </c>
      <c r="XW33" s="14">
        <v>-2.79</v>
      </c>
      <c r="XX33" s="14">
        <v>7.9</v>
      </c>
      <c r="XY33" s="14">
        <v>7.82</v>
      </c>
      <c r="XZ33" s="14">
        <v>7.82</v>
      </c>
      <c r="YA33" s="14">
        <v>0.08</v>
      </c>
      <c r="YB33" s="14"/>
      <c r="YC33" s="14"/>
      <c r="YD33" s="14"/>
      <c r="YE33" s="14">
        <v>0</v>
      </c>
      <c r="YF33" s="14"/>
      <c r="YG33" s="14"/>
      <c r="YH33" s="14"/>
      <c r="YI33" s="14">
        <v>0</v>
      </c>
    </row>
    <row r="34" spans="1:659" ht="24" customHeight="1" x14ac:dyDescent="0.3">
      <c r="A34" s="1"/>
      <c r="B34" s="16" t="s">
        <v>712</v>
      </c>
      <c r="C34" s="16" t="s">
        <v>738</v>
      </c>
      <c r="D34" s="17">
        <v>22.4</v>
      </c>
      <c r="E34" s="17">
        <v>18.329899999999999</v>
      </c>
      <c r="F34" s="17">
        <v>32.629710000000003</v>
      </c>
      <c r="G34" s="17">
        <v>-10.229710000000001</v>
      </c>
      <c r="H34" s="17">
        <v>644.79999999999995</v>
      </c>
      <c r="I34" s="17">
        <v>643.65809000000002</v>
      </c>
      <c r="J34" s="17">
        <v>643.65809000000002</v>
      </c>
      <c r="K34" s="17">
        <v>1.14191</v>
      </c>
      <c r="L34" s="17">
        <v>215.6</v>
      </c>
      <c r="M34" s="17">
        <v>209.39341999999999</v>
      </c>
      <c r="N34" s="17">
        <v>209.39341999999999</v>
      </c>
      <c r="O34" s="17">
        <v>6.2065799999999998</v>
      </c>
      <c r="P34" s="17"/>
      <c r="Q34" s="17"/>
      <c r="R34" s="17"/>
      <c r="S34" s="17">
        <v>0</v>
      </c>
      <c r="T34" s="17"/>
      <c r="U34" s="17"/>
      <c r="V34" s="17"/>
      <c r="W34" s="17">
        <v>0</v>
      </c>
      <c r="X34" s="17">
        <v>12.4</v>
      </c>
      <c r="Y34" s="17">
        <v>12.09104</v>
      </c>
      <c r="Z34" s="17">
        <v>12.09104</v>
      </c>
      <c r="AA34" s="17">
        <v>0.30896000000000001</v>
      </c>
      <c r="AB34" s="17">
        <v>79.8</v>
      </c>
      <c r="AC34" s="17">
        <v>84.335999999999999</v>
      </c>
      <c r="AD34" s="17">
        <v>89.571860000000001</v>
      </c>
      <c r="AE34" s="17">
        <v>-9.7718600000000002</v>
      </c>
      <c r="AF34" s="17"/>
      <c r="AG34" s="17"/>
      <c r="AH34" s="17"/>
      <c r="AI34" s="17">
        <v>0</v>
      </c>
      <c r="AJ34" s="17"/>
      <c r="AK34" s="17"/>
      <c r="AL34" s="17"/>
      <c r="AM34" s="17">
        <v>0</v>
      </c>
      <c r="AN34" s="17">
        <v>109.9</v>
      </c>
      <c r="AO34" s="17">
        <v>195.36</v>
      </c>
      <c r="AP34" s="17">
        <v>195.36</v>
      </c>
      <c r="AQ34" s="17">
        <v>-85.46</v>
      </c>
      <c r="AR34" s="17">
        <v>184.5</v>
      </c>
      <c r="AS34" s="17">
        <v>195.36</v>
      </c>
      <c r="AT34" s="17">
        <v>195.36</v>
      </c>
      <c r="AU34" s="17">
        <v>-10.86</v>
      </c>
      <c r="AV34" s="17">
        <v>110.5</v>
      </c>
      <c r="AW34" s="17">
        <v>195.36</v>
      </c>
      <c r="AX34" s="17">
        <v>195.36</v>
      </c>
      <c r="AY34" s="17">
        <v>-84.86</v>
      </c>
      <c r="AZ34" s="17">
        <v>230.8</v>
      </c>
      <c r="BA34" s="17">
        <v>293.92</v>
      </c>
      <c r="BB34" s="17">
        <v>293.92</v>
      </c>
      <c r="BC34" s="17">
        <v>-63.12</v>
      </c>
      <c r="BD34" s="17">
        <v>213.3</v>
      </c>
      <c r="BE34" s="17">
        <v>208.07390000000001</v>
      </c>
      <c r="BF34" s="17">
        <v>208.07390000000001</v>
      </c>
      <c r="BG34" s="17">
        <v>5.2260999999999997</v>
      </c>
      <c r="BH34" s="17">
        <v>110.4</v>
      </c>
      <c r="BI34" s="17">
        <v>104.34936999999999</v>
      </c>
      <c r="BJ34" s="17">
        <v>104.34936999999999</v>
      </c>
      <c r="BK34" s="17">
        <v>6.05063</v>
      </c>
      <c r="BL34" s="17">
        <v>66.8</v>
      </c>
      <c r="BM34" s="17">
        <v>66.49485</v>
      </c>
      <c r="BN34" s="17"/>
      <c r="BO34" s="17">
        <v>66.8</v>
      </c>
      <c r="BP34" s="17">
        <v>4.2</v>
      </c>
      <c r="BQ34" s="17">
        <v>3.9165100000000002</v>
      </c>
      <c r="BR34" s="17">
        <v>3.9165100000000002</v>
      </c>
      <c r="BS34" s="17">
        <v>0.28349000000000002</v>
      </c>
      <c r="BT34" s="17"/>
      <c r="BU34" s="17"/>
      <c r="BV34" s="17"/>
      <c r="BW34" s="17">
        <v>0</v>
      </c>
      <c r="BX34" s="17"/>
      <c r="BY34" s="17"/>
      <c r="BZ34" s="17"/>
      <c r="CA34" s="17">
        <v>0</v>
      </c>
      <c r="CB34" s="17"/>
      <c r="CC34" s="17"/>
      <c r="CD34" s="17"/>
      <c r="CE34" s="17">
        <v>0</v>
      </c>
      <c r="CF34" s="17"/>
      <c r="CG34" s="17"/>
      <c r="CH34" s="17"/>
      <c r="CI34" s="17">
        <v>0</v>
      </c>
      <c r="CJ34" s="17">
        <v>115.6</v>
      </c>
      <c r="CK34" s="17">
        <v>115.83387999999999</v>
      </c>
      <c r="CL34" s="17">
        <v>115.83387999999999</v>
      </c>
      <c r="CM34" s="17">
        <v>-0.23388</v>
      </c>
      <c r="CN34" s="17">
        <v>7.4</v>
      </c>
      <c r="CO34" s="17">
        <v>5.1333399999999996</v>
      </c>
      <c r="CP34" s="17">
        <v>5.1333399999999996</v>
      </c>
      <c r="CQ34" s="17">
        <v>2.2666599999999999</v>
      </c>
      <c r="CR34" s="17">
        <v>5.3</v>
      </c>
      <c r="CS34" s="17">
        <v>2.8177599999999998</v>
      </c>
      <c r="CT34" s="17">
        <v>2.8177599999999998</v>
      </c>
      <c r="CU34" s="17">
        <v>2.48224</v>
      </c>
      <c r="CV34" s="17"/>
      <c r="CW34" s="17"/>
      <c r="CX34" s="17"/>
      <c r="CY34" s="17">
        <v>0</v>
      </c>
      <c r="CZ34" s="17">
        <v>7</v>
      </c>
      <c r="DA34" s="17">
        <v>6.8787000000000003</v>
      </c>
      <c r="DB34" s="17">
        <v>6.8787000000000003</v>
      </c>
      <c r="DC34" s="17">
        <v>0.12130000000000001</v>
      </c>
      <c r="DD34" s="17">
        <v>14.2</v>
      </c>
      <c r="DE34" s="17">
        <v>14.919420000000001</v>
      </c>
      <c r="DF34" s="17">
        <v>14.919420000000001</v>
      </c>
      <c r="DG34" s="17">
        <v>-0.71941999999999995</v>
      </c>
      <c r="DH34" s="17">
        <v>80.8</v>
      </c>
      <c r="DI34" s="17">
        <v>65</v>
      </c>
      <c r="DJ34" s="17">
        <v>67.166550000000001</v>
      </c>
      <c r="DK34" s="17">
        <v>13.63345</v>
      </c>
      <c r="DL34" s="17"/>
      <c r="DM34" s="17"/>
      <c r="DN34" s="17"/>
      <c r="DO34" s="17">
        <v>0</v>
      </c>
      <c r="DP34" s="17"/>
      <c r="DQ34" s="17"/>
      <c r="DR34" s="17"/>
      <c r="DS34" s="17">
        <v>0</v>
      </c>
      <c r="DT34" s="17"/>
      <c r="DU34" s="17"/>
      <c r="DV34" s="17"/>
      <c r="DW34" s="17">
        <v>0</v>
      </c>
      <c r="DX34" s="17"/>
      <c r="DY34" s="17"/>
      <c r="DZ34" s="17"/>
      <c r="EA34" s="17">
        <v>0</v>
      </c>
      <c r="EB34" s="17">
        <v>56.5</v>
      </c>
      <c r="EC34" s="17">
        <v>25.588290000000001</v>
      </c>
      <c r="ED34" s="17">
        <v>56.515709999999999</v>
      </c>
      <c r="EE34" s="17">
        <v>-1.5709999999999998E-2</v>
      </c>
      <c r="EF34" s="17">
        <v>112.2</v>
      </c>
      <c r="EG34" s="17">
        <v>32.618360000000003</v>
      </c>
      <c r="EH34" s="17">
        <v>103.21630999999999</v>
      </c>
      <c r="EI34" s="17">
        <v>8.9836899999999993</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33.5</v>
      </c>
      <c r="FE34" s="17">
        <v>31.47298</v>
      </c>
      <c r="FF34" s="17">
        <v>32.788400000000003</v>
      </c>
      <c r="FG34" s="17">
        <v>0.71160000000000001</v>
      </c>
      <c r="FH34" s="17">
        <v>55.8</v>
      </c>
      <c r="FI34" s="17">
        <v>48.543689999999998</v>
      </c>
      <c r="FJ34" s="17"/>
      <c r="FK34" s="17">
        <v>55.8</v>
      </c>
      <c r="FL34" s="17">
        <v>22.2</v>
      </c>
      <c r="FM34" s="17">
        <v>23.045200000000001</v>
      </c>
      <c r="FN34" s="17">
        <v>19.79213</v>
      </c>
      <c r="FO34" s="17">
        <v>2.40787</v>
      </c>
      <c r="FP34" s="17">
        <v>18.600000000000001</v>
      </c>
      <c r="FQ34" s="17">
        <v>19.192229999999999</v>
      </c>
      <c r="FR34" s="17">
        <v>19.192229999999999</v>
      </c>
      <c r="FS34" s="17">
        <v>-0.59223000000000003</v>
      </c>
      <c r="FT34" s="17">
        <v>15</v>
      </c>
      <c r="FU34" s="17">
        <v>13.1068</v>
      </c>
      <c r="FV34" s="17">
        <v>13.1068</v>
      </c>
      <c r="FW34" s="17">
        <v>1.8932</v>
      </c>
      <c r="FX34" s="17">
        <v>59.5</v>
      </c>
      <c r="FY34" s="17">
        <v>63.29598</v>
      </c>
      <c r="FZ34" s="17">
        <v>63.29598</v>
      </c>
      <c r="GA34" s="17">
        <v>-3.7959800000000001</v>
      </c>
      <c r="GB34" s="17">
        <v>122.06135999999999</v>
      </c>
      <c r="GC34" s="17">
        <v>133.88659999999999</v>
      </c>
      <c r="GD34" s="17">
        <v>184.91498000000001</v>
      </c>
      <c r="GE34" s="17">
        <v>-62.853619999999999</v>
      </c>
      <c r="GF34" s="17">
        <v>121.67870000000001</v>
      </c>
      <c r="GG34" s="17">
        <v>133.88659999999999</v>
      </c>
      <c r="GH34" s="17">
        <v>184.91498000000001</v>
      </c>
      <c r="GI34" s="17">
        <v>-63.236280000000001</v>
      </c>
      <c r="GJ34" s="17">
        <v>153.40763999999999</v>
      </c>
      <c r="GK34" s="17">
        <v>134.28865999999999</v>
      </c>
      <c r="GL34" s="17">
        <v>185.47028</v>
      </c>
      <c r="GM34" s="17">
        <v>-32.062640000000002</v>
      </c>
      <c r="GN34" s="17">
        <v>80.3</v>
      </c>
      <c r="GO34" s="17">
        <v>58.057119999999998</v>
      </c>
      <c r="GP34" s="17">
        <v>62.580150000000003</v>
      </c>
      <c r="GQ34" s="17">
        <v>17.719850000000001</v>
      </c>
      <c r="GR34" s="17">
        <v>8</v>
      </c>
      <c r="GS34" s="17">
        <v>8.2552000000000003</v>
      </c>
      <c r="GT34" s="17">
        <v>4.6954900000000004</v>
      </c>
      <c r="GU34" s="17">
        <v>3.3045100000000001</v>
      </c>
      <c r="GV34" s="17">
        <v>4.9000000000000004</v>
      </c>
      <c r="GW34" s="17">
        <v>4.0686799999999996</v>
      </c>
      <c r="GX34" s="17">
        <v>4.9260099999999998</v>
      </c>
      <c r="GY34" s="17">
        <v>-2.6009999999999998E-2</v>
      </c>
      <c r="GZ34" s="17">
        <v>34.200000000000003</v>
      </c>
      <c r="HA34" s="17">
        <v>34.47804</v>
      </c>
      <c r="HB34" s="17">
        <v>34.47804</v>
      </c>
      <c r="HC34" s="17">
        <v>-0.27804000000000001</v>
      </c>
      <c r="HD34" s="17">
        <v>30</v>
      </c>
      <c r="HE34" s="17">
        <v>34.439810000000001</v>
      </c>
      <c r="HF34" s="17">
        <v>34.439810000000001</v>
      </c>
      <c r="HG34" s="17">
        <v>-4.4398099999999996</v>
      </c>
      <c r="HH34" s="17">
        <v>2</v>
      </c>
      <c r="HI34" s="17">
        <v>1.97359</v>
      </c>
      <c r="HJ34" s="17">
        <v>1.97359</v>
      </c>
      <c r="HK34" s="17">
        <v>2.6409999999999999E-2</v>
      </c>
      <c r="HL34" s="17">
        <v>0</v>
      </c>
      <c r="HM34" s="17">
        <v>16.664079999999998</v>
      </c>
      <c r="HN34" s="17">
        <v>16.664079999999998</v>
      </c>
      <c r="HO34" s="17">
        <v>-16.664079999999998</v>
      </c>
      <c r="HP34" s="17">
        <v>86</v>
      </c>
      <c r="HQ34" s="17">
        <v>47.42268</v>
      </c>
      <c r="HR34" s="17">
        <v>45.618560000000002</v>
      </c>
      <c r="HS34" s="17">
        <v>40.381439999999998</v>
      </c>
      <c r="HT34" s="17"/>
      <c r="HU34" s="17"/>
      <c r="HV34" s="17"/>
      <c r="HW34" s="17">
        <v>0</v>
      </c>
      <c r="HX34" s="17"/>
      <c r="HY34" s="17"/>
      <c r="HZ34" s="17"/>
      <c r="IA34" s="17">
        <v>0</v>
      </c>
      <c r="IB34" s="17">
        <v>31.8</v>
      </c>
      <c r="IC34" s="17">
        <v>16.490729999999999</v>
      </c>
      <c r="ID34" s="17">
        <v>57.95964</v>
      </c>
      <c r="IE34" s="17">
        <v>-26.15964</v>
      </c>
      <c r="IF34" s="17"/>
      <c r="IG34" s="17"/>
      <c r="IH34" s="17"/>
      <c r="II34" s="17">
        <v>0</v>
      </c>
      <c r="IJ34" s="17"/>
      <c r="IK34" s="17"/>
      <c r="IL34" s="17"/>
      <c r="IM34" s="17">
        <v>0</v>
      </c>
      <c r="IN34" s="17">
        <v>46.2</v>
      </c>
      <c r="IO34" s="17">
        <v>48.181449999999998</v>
      </c>
      <c r="IP34" s="17"/>
      <c r="IQ34" s="17">
        <v>46.2</v>
      </c>
      <c r="IR34" s="17"/>
      <c r="IS34" s="17"/>
      <c r="IT34" s="17"/>
      <c r="IU34" s="17">
        <v>0</v>
      </c>
      <c r="IV34" s="17"/>
      <c r="IW34" s="17"/>
      <c r="IX34" s="17"/>
      <c r="IY34" s="17">
        <v>0</v>
      </c>
      <c r="IZ34" s="17"/>
      <c r="JA34" s="17"/>
      <c r="JB34" s="17"/>
      <c r="JC34" s="17">
        <v>0</v>
      </c>
      <c r="JD34" s="17">
        <v>61.4</v>
      </c>
      <c r="JE34" s="17">
        <v>60</v>
      </c>
      <c r="JF34" s="17">
        <v>46.09393</v>
      </c>
      <c r="JG34" s="17">
        <v>15.30607</v>
      </c>
      <c r="JH34" s="17">
        <v>170.4</v>
      </c>
      <c r="JI34" s="17">
        <v>170.94</v>
      </c>
      <c r="JJ34" s="17">
        <v>170.94</v>
      </c>
      <c r="JK34" s="17">
        <v>-0.54</v>
      </c>
      <c r="JL34" s="17">
        <v>170.4</v>
      </c>
      <c r="JM34" s="17">
        <v>170.94</v>
      </c>
      <c r="JN34" s="17">
        <v>170.94</v>
      </c>
      <c r="JO34" s="17">
        <v>-0.54</v>
      </c>
      <c r="JP34" s="17">
        <v>171.2</v>
      </c>
      <c r="JQ34" s="17">
        <v>170.94</v>
      </c>
      <c r="JR34" s="17">
        <v>170.94</v>
      </c>
      <c r="JS34" s="17">
        <v>0.26</v>
      </c>
      <c r="JT34" s="17">
        <v>256.5</v>
      </c>
      <c r="JU34" s="17">
        <v>257.18</v>
      </c>
      <c r="JV34" s="17">
        <v>257.18</v>
      </c>
      <c r="JW34" s="17">
        <v>-0.68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v>
      </c>
      <c r="LE34" s="17">
        <v>1.1522699999999999</v>
      </c>
      <c r="LF34" s="17">
        <v>1.1522699999999999</v>
      </c>
      <c r="LG34" s="17">
        <v>-0.15226999999999999</v>
      </c>
      <c r="LH34" s="17">
        <v>80.099999999999994</v>
      </c>
      <c r="LI34" s="17">
        <v>53.548189999999998</v>
      </c>
      <c r="LJ34" s="17">
        <v>98.95814</v>
      </c>
      <c r="LK34" s="17">
        <v>-18.858139999999999</v>
      </c>
      <c r="LL34" s="17">
        <v>95.7</v>
      </c>
      <c r="LM34" s="17">
        <v>92.363200000000006</v>
      </c>
      <c r="LN34" s="17">
        <v>93.544460000000001</v>
      </c>
      <c r="LO34" s="17">
        <v>2.1555399999999998</v>
      </c>
      <c r="LP34" s="17">
        <v>65.900000000000006</v>
      </c>
      <c r="LQ34" s="17">
        <v>67.133979999999994</v>
      </c>
      <c r="LR34" s="17">
        <v>67.133979999999994</v>
      </c>
      <c r="LS34" s="17">
        <v>-1.2339800000000001</v>
      </c>
      <c r="LT34" s="17">
        <v>74.7</v>
      </c>
      <c r="LU34" s="17">
        <v>72.37388</v>
      </c>
      <c r="LV34" s="17">
        <v>72.37388</v>
      </c>
      <c r="LW34" s="17">
        <v>2.32612</v>
      </c>
      <c r="LX34" s="17">
        <v>29.5</v>
      </c>
      <c r="LY34" s="17">
        <v>29.951460000000001</v>
      </c>
      <c r="LZ34" s="17">
        <v>29.951460000000001</v>
      </c>
      <c r="MA34" s="17">
        <v>-0.45145999999999997</v>
      </c>
      <c r="MB34" s="17"/>
      <c r="MC34" s="17"/>
      <c r="MD34" s="17"/>
      <c r="ME34" s="17">
        <v>0</v>
      </c>
      <c r="MF34" s="17"/>
      <c r="MG34" s="17"/>
      <c r="MH34" s="17"/>
      <c r="MI34" s="17">
        <v>0</v>
      </c>
      <c r="MJ34" s="17"/>
      <c r="MK34" s="17"/>
      <c r="ML34" s="17"/>
      <c r="MM34" s="17">
        <v>0</v>
      </c>
      <c r="MN34" s="17">
        <v>102.5</v>
      </c>
      <c r="MO34" s="17">
        <v>127.63240999999999</v>
      </c>
      <c r="MP34" s="17">
        <v>149.62415999999999</v>
      </c>
      <c r="MQ34" s="17">
        <v>-47.124160000000003</v>
      </c>
      <c r="MR34" s="17">
        <v>102.2</v>
      </c>
      <c r="MS34" s="17">
        <v>127.63240999999999</v>
      </c>
      <c r="MT34" s="17">
        <v>149.62415999999999</v>
      </c>
      <c r="MU34" s="17">
        <v>-47.424160000000001</v>
      </c>
      <c r="MV34" s="17">
        <v>122.2</v>
      </c>
      <c r="MW34" s="17">
        <v>128.01569000000001</v>
      </c>
      <c r="MX34" s="17">
        <v>150.07347999999999</v>
      </c>
      <c r="MY34" s="17">
        <v>-27.873480000000001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1.2</v>
      </c>
      <c r="OC34" s="17">
        <v>1.173</v>
      </c>
      <c r="OD34" s="17">
        <v>1.173</v>
      </c>
      <c r="OE34" s="17">
        <v>2.7E-2</v>
      </c>
      <c r="OF34" s="17">
        <v>91.3</v>
      </c>
      <c r="OG34" s="17">
        <v>66.7</v>
      </c>
      <c r="OH34" s="17">
        <v>77.103999999999999</v>
      </c>
      <c r="OI34" s="17">
        <v>14.196</v>
      </c>
      <c r="OJ34" s="17">
        <v>66.599999999999994</v>
      </c>
      <c r="OK34" s="17">
        <v>67.004999999999995</v>
      </c>
      <c r="OL34" s="17">
        <v>67.004999999999995</v>
      </c>
      <c r="OM34" s="17">
        <v>-0.40500000000000003</v>
      </c>
      <c r="ON34" s="17">
        <v>14.6</v>
      </c>
      <c r="OO34" s="17">
        <v>17.100000000000001</v>
      </c>
      <c r="OP34" s="17">
        <v>17.120999999999999</v>
      </c>
      <c r="OQ34" s="17">
        <v>-2.5209999999999999</v>
      </c>
      <c r="OR34" s="17">
        <v>0.4</v>
      </c>
      <c r="OS34" s="17">
        <v>0.4</v>
      </c>
      <c r="OT34" s="17">
        <v>0.4</v>
      </c>
      <c r="OU34" s="17">
        <v>0</v>
      </c>
      <c r="OV34" s="17">
        <v>8.1999999999999993</v>
      </c>
      <c r="OW34" s="17">
        <v>7.8</v>
      </c>
      <c r="OX34" s="17">
        <v>7.8</v>
      </c>
      <c r="OY34" s="17">
        <v>0.4</v>
      </c>
      <c r="OZ34" s="17"/>
      <c r="PA34" s="17"/>
      <c r="PB34" s="17"/>
      <c r="PC34" s="17">
        <v>0</v>
      </c>
      <c r="PD34" s="17">
        <v>9.9</v>
      </c>
      <c r="PE34" s="17">
        <v>9</v>
      </c>
      <c r="PF34" s="17">
        <v>9</v>
      </c>
      <c r="PG34" s="17">
        <v>0.9</v>
      </c>
      <c r="PH34" s="17">
        <v>1.2</v>
      </c>
      <c r="PI34" s="17">
        <v>1.46</v>
      </c>
      <c r="PJ34" s="17">
        <v>1.46</v>
      </c>
      <c r="PK34" s="17">
        <v>-0.26</v>
      </c>
      <c r="PL34" s="17">
        <v>0.3</v>
      </c>
      <c r="PM34" s="17">
        <v>1.23</v>
      </c>
      <c r="PN34" s="17">
        <v>1.23</v>
      </c>
      <c r="PO34" s="17">
        <v>-0.93</v>
      </c>
      <c r="PP34" s="17">
        <v>3</v>
      </c>
      <c r="PQ34" s="17">
        <v>2.95</v>
      </c>
      <c r="PR34" s="17">
        <v>2.95</v>
      </c>
      <c r="PS34" s="17">
        <v>0.05</v>
      </c>
      <c r="PT34" s="17">
        <v>2</v>
      </c>
      <c r="PU34" s="17">
        <v>2</v>
      </c>
      <c r="PV34" s="17">
        <v>2</v>
      </c>
      <c r="PW34" s="17">
        <v>0</v>
      </c>
      <c r="PX34" s="17">
        <v>19.7</v>
      </c>
      <c r="PY34" s="17">
        <v>19.417480000000001</v>
      </c>
      <c r="PZ34" s="17">
        <v>19.417480000000001</v>
      </c>
      <c r="QA34" s="17">
        <v>0.28251999999999999</v>
      </c>
      <c r="QB34" s="17">
        <v>7.9</v>
      </c>
      <c r="QC34" s="17">
        <v>5.7</v>
      </c>
      <c r="QD34" s="17">
        <v>5.7</v>
      </c>
      <c r="QE34" s="17">
        <v>2.2000000000000002</v>
      </c>
      <c r="QF34" s="17">
        <v>4.5</v>
      </c>
      <c r="QG34" s="17">
        <v>5.5</v>
      </c>
      <c r="QH34" s="17">
        <v>5.5</v>
      </c>
      <c r="QI34" s="17">
        <v>-1</v>
      </c>
      <c r="QJ34" s="17">
        <v>3.3</v>
      </c>
      <c r="QK34" s="17">
        <v>3.3</v>
      </c>
      <c r="QL34" s="17">
        <v>3.3</v>
      </c>
      <c r="QM34" s="17">
        <v>0</v>
      </c>
      <c r="QN34" s="17">
        <v>18.399999999999999</v>
      </c>
      <c r="QO34" s="17">
        <v>17.864080000000001</v>
      </c>
      <c r="QP34" s="17">
        <v>17.864080000000001</v>
      </c>
      <c r="QQ34" s="17">
        <v>0.53591999999999995</v>
      </c>
      <c r="QR34" s="17">
        <v>13.2</v>
      </c>
      <c r="QS34" s="17">
        <v>13.673</v>
      </c>
      <c r="QT34" s="17">
        <v>13.673</v>
      </c>
      <c r="QU34" s="17">
        <v>-0.47299999999999998</v>
      </c>
      <c r="QV34" s="17">
        <v>15.6</v>
      </c>
      <c r="QW34" s="17">
        <v>15.583</v>
      </c>
      <c r="QX34" s="17">
        <v>15.583</v>
      </c>
      <c r="QY34" s="17">
        <v>1.7000000000000001E-2</v>
      </c>
      <c r="QZ34" s="17">
        <v>19.600000000000001</v>
      </c>
      <c r="RA34" s="17">
        <v>20.399999999999999</v>
      </c>
      <c r="RB34" s="17">
        <v>17.715</v>
      </c>
      <c r="RC34" s="17">
        <v>1.885</v>
      </c>
      <c r="RD34" s="17">
        <v>61.3</v>
      </c>
      <c r="RE34" s="17">
        <v>57.8</v>
      </c>
      <c r="RF34" s="17">
        <v>53.793999999999997</v>
      </c>
      <c r="RG34" s="17">
        <v>7.5060000000000002</v>
      </c>
      <c r="RH34" s="17">
        <v>3.9</v>
      </c>
      <c r="RI34" s="17">
        <v>4.2</v>
      </c>
      <c r="RJ34" s="17">
        <v>4.2</v>
      </c>
      <c r="RK34" s="17">
        <v>-0.3</v>
      </c>
      <c r="RL34" s="17">
        <v>1.6</v>
      </c>
      <c r="RM34" s="17">
        <v>2.4</v>
      </c>
      <c r="RN34" s="17">
        <v>2.4</v>
      </c>
      <c r="RO34" s="17">
        <v>-0.8</v>
      </c>
      <c r="RP34" s="17">
        <v>2.2000000000000002</v>
      </c>
      <c r="RQ34" s="17">
        <v>2.4</v>
      </c>
      <c r="RR34" s="17">
        <v>2.4</v>
      </c>
      <c r="RS34" s="17">
        <v>-0.2</v>
      </c>
      <c r="RT34" s="17">
        <v>2.5</v>
      </c>
      <c r="RU34" s="17">
        <v>2.8</v>
      </c>
      <c r="RV34" s="17">
        <v>2.8</v>
      </c>
      <c r="RW34" s="17">
        <v>-0.3</v>
      </c>
      <c r="RX34" s="17">
        <v>16.2</v>
      </c>
      <c r="RY34" s="17">
        <v>15.433999999999999</v>
      </c>
      <c r="RZ34" s="17">
        <v>15.433999999999999</v>
      </c>
      <c r="SA34" s="17">
        <v>0.76600000000000001</v>
      </c>
      <c r="SB34" s="17">
        <v>2.4</v>
      </c>
      <c r="SC34" s="17">
        <v>2.331</v>
      </c>
      <c r="SD34" s="17">
        <v>2.331</v>
      </c>
      <c r="SE34" s="17">
        <v>6.9000000000000006E-2</v>
      </c>
      <c r="SF34" s="17">
        <v>9.6999999999999993</v>
      </c>
      <c r="SG34" s="17">
        <v>3.8144300000000002</v>
      </c>
      <c r="SH34" s="17">
        <v>13.406510000000001</v>
      </c>
      <c r="SI34" s="17">
        <v>-3.7065100000000002</v>
      </c>
      <c r="SJ34" s="17">
        <v>1</v>
      </c>
      <c r="SK34" s="17">
        <v>1.32</v>
      </c>
      <c r="SL34" s="17">
        <v>1.32</v>
      </c>
      <c r="SM34" s="17">
        <v>-0.32</v>
      </c>
      <c r="SN34" s="17">
        <v>0.3</v>
      </c>
      <c r="SO34" s="17">
        <v>0.4</v>
      </c>
      <c r="SP34" s="17">
        <v>0.4</v>
      </c>
      <c r="SQ34" s="17">
        <v>-0.1</v>
      </c>
      <c r="SR34" s="17">
        <v>6.1</v>
      </c>
      <c r="SS34" s="17">
        <v>4.9000000000000004</v>
      </c>
      <c r="ST34" s="17">
        <v>4.9000000000000004</v>
      </c>
      <c r="SU34" s="17">
        <v>1.2</v>
      </c>
      <c r="SV34" s="17">
        <v>3.1</v>
      </c>
      <c r="SW34" s="17">
        <v>3</v>
      </c>
      <c r="SX34" s="17">
        <v>3</v>
      </c>
      <c r="SY34" s="17">
        <v>0.1</v>
      </c>
      <c r="SZ34" s="17">
        <v>4.2</v>
      </c>
      <c r="TA34" s="17">
        <v>3.5</v>
      </c>
      <c r="TB34" s="17">
        <v>3.5</v>
      </c>
      <c r="TC34" s="17">
        <v>0.7</v>
      </c>
      <c r="TD34" s="17">
        <v>6.5</v>
      </c>
      <c r="TE34" s="17">
        <v>5.5</v>
      </c>
      <c r="TF34" s="17">
        <v>5.5</v>
      </c>
      <c r="TG34" s="17">
        <v>1</v>
      </c>
      <c r="TH34" s="17">
        <v>16</v>
      </c>
      <c r="TI34" s="17">
        <v>14.56311</v>
      </c>
      <c r="TJ34" s="17">
        <v>14.56311</v>
      </c>
      <c r="TK34" s="17">
        <v>1.43689</v>
      </c>
      <c r="TL34" s="17">
        <v>12.1</v>
      </c>
      <c r="TM34" s="17">
        <v>13.8</v>
      </c>
      <c r="TN34" s="17">
        <v>18.472000000000001</v>
      </c>
      <c r="TO34" s="17">
        <v>-6.3719999999999999</v>
      </c>
      <c r="TP34" s="17">
        <v>50.3</v>
      </c>
      <c r="TQ34" s="17">
        <v>47.7</v>
      </c>
      <c r="TR34" s="17">
        <v>51.978000000000002</v>
      </c>
      <c r="TS34" s="17">
        <v>-1.6779999999999999</v>
      </c>
      <c r="TT34" s="17">
        <v>29.4</v>
      </c>
      <c r="TU34" s="17">
        <v>27.8</v>
      </c>
      <c r="TV34" s="17">
        <v>27.673999999999999</v>
      </c>
      <c r="TW34" s="17">
        <v>1.726</v>
      </c>
      <c r="TX34" s="17">
        <v>74.2</v>
      </c>
      <c r="TY34" s="17">
        <v>65.3</v>
      </c>
      <c r="TZ34" s="17">
        <v>43.037999999999997</v>
      </c>
      <c r="UA34" s="17">
        <v>31.161999999999999</v>
      </c>
      <c r="UB34" s="17">
        <v>79.400000000000006</v>
      </c>
      <c r="UC34" s="17">
        <v>65.099999999999994</v>
      </c>
      <c r="UD34" s="17">
        <v>53.395000000000003</v>
      </c>
      <c r="UE34" s="17">
        <v>26.004999999999999</v>
      </c>
      <c r="UF34" s="17">
        <v>13.5</v>
      </c>
      <c r="UG34" s="17">
        <v>6.2</v>
      </c>
      <c r="UH34" s="17">
        <v>5.4550000000000001</v>
      </c>
      <c r="UI34" s="17">
        <v>8.0449999999999999</v>
      </c>
      <c r="UJ34" s="17">
        <v>9.9</v>
      </c>
      <c r="UK34" s="17">
        <v>4.9000000000000004</v>
      </c>
      <c r="UL34" s="17">
        <v>4.1609999999999996</v>
      </c>
      <c r="UM34" s="17">
        <v>5.7389999999999999</v>
      </c>
      <c r="UN34" s="17">
        <v>9.4160000000000004</v>
      </c>
      <c r="UO34" s="17">
        <v>8</v>
      </c>
      <c r="UP34" s="17">
        <v>8</v>
      </c>
      <c r="UQ34" s="17">
        <v>1.4159999999999999</v>
      </c>
      <c r="UR34" s="17">
        <v>2.4300000000000002</v>
      </c>
      <c r="US34" s="17">
        <v>3</v>
      </c>
      <c r="UT34" s="17">
        <v>3</v>
      </c>
      <c r="UU34" s="17">
        <v>-0.56999999999999995</v>
      </c>
      <c r="UV34" s="17">
        <v>7.2</v>
      </c>
      <c r="UW34" s="17">
        <v>8.5</v>
      </c>
      <c r="UX34" s="17"/>
      <c r="UY34" s="17">
        <v>7.2</v>
      </c>
      <c r="UZ34" s="17">
        <v>4.8</v>
      </c>
      <c r="VA34" s="17">
        <v>5</v>
      </c>
      <c r="VB34" s="17">
        <v>5</v>
      </c>
      <c r="VC34" s="17">
        <v>-0.2</v>
      </c>
      <c r="VD34" s="17">
        <v>5.3</v>
      </c>
      <c r="VE34" s="17">
        <v>5.5</v>
      </c>
      <c r="VF34" s="17">
        <v>5.5</v>
      </c>
      <c r="VG34" s="17">
        <v>-0.2</v>
      </c>
      <c r="VH34" s="17">
        <v>5.5</v>
      </c>
      <c r="VI34" s="17">
        <v>5.5</v>
      </c>
      <c r="VJ34" s="17">
        <v>5.5</v>
      </c>
      <c r="VK34" s="17">
        <v>0</v>
      </c>
      <c r="VL34" s="17">
        <v>13.4</v>
      </c>
      <c r="VM34" s="17">
        <v>15.6</v>
      </c>
      <c r="VN34" s="17">
        <v>15.475</v>
      </c>
      <c r="VO34" s="17">
        <v>-2.0750000000000002</v>
      </c>
      <c r="VP34" s="17">
        <v>220.1</v>
      </c>
      <c r="VQ34" s="17">
        <v>217.18</v>
      </c>
      <c r="VR34" s="17">
        <v>217.18</v>
      </c>
      <c r="VS34" s="17">
        <v>2.92</v>
      </c>
      <c r="VT34" s="17">
        <v>16</v>
      </c>
      <c r="VU34" s="17">
        <v>13.955</v>
      </c>
      <c r="VV34" s="17">
        <v>13.955</v>
      </c>
      <c r="VW34" s="17">
        <v>2.0449999999999999</v>
      </c>
      <c r="VX34" s="17">
        <v>122.6</v>
      </c>
      <c r="VY34" s="17">
        <v>120.818</v>
      </c>
      <c r="VZ34" s="17">
        <v>120.818</v>
      </c>
      <c r="WA34" s="17">
        <v>1.782</v>
      </c>
      <c r="WB34" s="17">
        <v>0.6</v>
      </c>
      <c r="WC34" s="17">
        <v>0.6</v>
      </c>
      <c r="WD34" s="17">
        <v>0.6</v>
      </c>
      <c r="WE34" s="17">
        <v>0</v>
      </c>
      <c r="WF34" s="17">
        <v>8.6</v>
      </c>
      <c r="WG34" s="17">
        <v>81.5</v>
      </c>
      <c r="WH34" s="17">
        <v>20.76</v>
      </c>
      <c r="WI34" s="17">
        <v>-12.16</v>
      </c>
      <c r="WJ34" s="17">
        <v>33.1</v>
      </c>
      <c r="WK34" s="17">
        <v>80.3</v>
      </c>
      <c r="WL34" s="17">
        <v>42.86</v>
      </c>
      <c r="WM34" s="17">
        <v>-9.76</v>
      </c>
      <c r="WN34" s="17">
        <v>89.9</v>
      </c>
      <c r="WO34" s="17">
        <v>88.453000000000003</v>
      </c>
      <c r="WP34" s="17">
        <v>88.453000000000003</v>
      </c>
      <c r="WQ34" s="17">
        <v>1.4470000000000001</v>
      </c>
      <c r="WR34" s="17">
        <v>16.100000000000001</v>
      </c>
      <c r="WS34" s="17">
        <v>11.847</v>
      </c>
      <c r="WT34" s="17">
        <v>11.847</v>
      </c>
      <c r="WU34" s="17">
        <v>4.2530000000000001</v>
      </c>
      <c r="WV34" s="17">
        <v>6.4</v>
      </c>
      <c r="WW34" s="17">
        <v>6.4</v>
      </c>
      <c r="WX34" s="17">
        <v>6.4</v>
      </c>
      <c r="WY34" s="17">
        <v>0</v>
      </c>
      <c r="WZ34" s="17">
        <v>18.899999999999999</v>
      </c>
      <c r="XA34" s="17">
        <v>18.4466</v>
      </c>
      <c r="XB34" s="17">
        <v>18.4466</v>
      </c>
      <c r="XC34" s="17">
        <v>0.45340000000000003</v>
      </c>
      <c r="XD34" s="17">
        <v>11.1</v>
      </c>
      <c r="XE34" s="17">
        <v>10.8</v>
      </c>
      <c r="XF34" s="17">
        <v>10.8</v>
      </c>
      <c r="XG34" s="17">
        <v>0.3</v>
      </c>
      <c r="XH34" s="17">
        <v>34.799999999999997</v>
      </c>
      <c r="XI34" s="17">
        <v>30</v>
      </c>
      <c r="XJ34" s="17">
        <v>30</v>
      </c>
      <c r="XK34" s="17">
        <v>4.8</v>
      </c>
      <c r="XL34" s="17">
        <v>25.4</v>
      </c>
      <c r="XM34" s="17">
        <v>30</v>
      </c>
      <c r="XN34" s="17">
        <v>30</v>
      </c>
      <c r="XO34" s="17">
        <v>-4.5999999999999996</v>
      </c>
      <c r="XP34" s="17">
        <v>14.1</v>
      </c>
      <c r="XQ34" s="17">
        <v>14</v>
      </c>
      <c r="XR34" s="17">
        <v>14</v>
      </c>
      <c r="XS34" s="17">
        <v>0.1</v>
      </c>
      <c r="XT34" s="17">
        <v>17.600000000000001</v>
      </c>
      <c r="XU34" s="17">
        <v>20.39</v>
      </c>
      <c r="XV34" s="17">
        <v>20.39</v>
      </c>
      <c r="XW34" s="17">
        <v>-2.79</v>
      </c>
      <c r="XX34" s="17">
        <v>8.3000000000000007</v>
      </c>
      <c r="XY34" s="17">
        <v>7.82</v>
      </c>
      <c r="XZ34" s="17">
        <v>7.82</v>
      </c>
      <c r="YA34" s="17">
        <v>0.48</v>
      </c>
      <c r="YB34" s="17"/>
      <c r="YC34" s="17"/>
      <c r="YD34" s="17"/>
      <c r="YE34" s="17">
        <v>0</v>
      </c>
      <c r="YF34" s="17"/>
      <c r="YG34" s="17"/>
      <c r="YH34" s="17"/>
      <c r="YI34" s="17">
        <v>0</v>
      </c>
    </row>
    <row r="35" spans="1:659" ht="24" customHeight="1" x14ac:dyDescent="0.3">
      <c r="A35" s="1"/>
      <c r="B35" s="16" t="s">
        <v>712</v>
      </c>
      <c r="C35" s="16" t="s">
        <v>739</v>
      </c>
      <c r="D35" s="17">
        <v>30.9</v>
      </c>
      <c r="E35" s="17">
        <v>18.329899999999999</v>
      </c>
      <c r="F35" s="17"/>
      <c r="G35" s="17">
        <v>30.9</v>
      </c>
      <c r="H35" s="17">
        <v>644.4</v>
      </c>
      <c r="I35" s="17">
        <v>643.65809000000002</v>
      </c>
      <c r="J35" s="17">
        <v>643.65809000000002</v>
      </c>
      <c r="K35" s="17">
        <v>0.74190999999999996</v>
      </c>
      <c r="L35" s="17">
        <v>214.5</v>
      </c>
      <c r="M35" s="17">
        <v>209.39341999999999</v>
      </c>
      <c r="N35" s="17">
        <v>209.39341999999999</v>
      </c>
      <c r="O35" s="17">
        <v>5.1065800000000001</v>
      </c>
      <c r="P35" s="17"/>
      <c r="Q35" s="17"/>
      <c r="R35" s="17"/>
      <c r="S35" s="17">
        <v>0</v>
      </c>
      <c r="T35" s="17"/>
      <c r="U35" s="17"/>
      <c r="V35" s="17"/>
      <c r="W35" s="17">
        <v>0</v>
      </c>
      <c r="X35" s="17">
        <v>12.2</v>
      </c>
      <c r="Y35" s="17">
        <v>12.09104</v>
      </c>
      <c r="Z35" s="17">
        <v>12.09104</v>
      </c>
      <c r="AA35" s="17">
        <v>0.10896</v>
      </c>
      <c r="AB35" s="17">
        <v>79.2</v>
      </c>
      <c r="AC35" s="17">
        <v>84.335999999999999</v>
      </c>
      <c r="AD35" s="17">
        <v>89.571860000000001</v>
      </c>
      <c r="AE35" s="17">
        <v>-10.37186</v>
      </c>
      <c r="AF35" s="17"/>
      <c r="AG35" s="17"/>
      <c r="AH35" s="17"/>
      <c r="AI35" s="17">
        <v>0</v>
      </c>
      <c r="AJ35" s="17"/>
      <c r="AK35" s="17"/>
      <c r="AL35" s="17"/>
      <c r="AM35" s="17">
        <v>0</v>
      </c>
      <c r="AN35" s="17">
        <v>109.7</v>
      </c>
      <c r="AO35" s="17">
        <v>195.36</v>
      </c>
      <c r="AP35" s="17">
        <v>195.36</v>
      </c>
      <c r="AQ35" s="17">
        <v>-85.66</v>
      </c>
      <c r="AR35" s="17">
        <v>183.6</v>
      </c>
      <c r="AS35" s="17">
        <v>195.36</v>
      </c>
      <c r="AT35" s="17">
        <v>195.36</v>
      </c>
      <c r="AU35" s="17">
        <v>-11.76</v>
      </c>
      <c r="AV35" s="17">
        <v>110</v>
      </c>
      <c r="AW35" s="17">
        <v>195.36</v>
      </c>
      <c r="AX35" s="17">
        <v>195.36</v>
      </c>
      <c r="AY35" s="17">
        <v>-85.36</v>
      </c>
      <c r="AZ35" s="17">
        <v>230.6</v>
      </c>
      <c r="BA35" s="17">
        <v>293.92</v>
      </c>
      <c r="BB35" s="17">
        <v>293.92</v>
      </c>
      <c r="BC35" s="17">
        <v>-63.32</v>
      </c>
      <c r="BD35" s="17">
        <v>213.8</v>
      </c>
      <c r="BE35" s="17">
        <v>208.07390000000001</v>
      </c>
      <c r="BF35" s="17">
        <v>208.07390000000001</v>
      </c>
      <c r="BG35" s="17">
        <v>5.7260999999999997</v>
      </c>
      <c r="BH35" s="17">
        <v>110.5</v>
      </c>
      <c r="BI35" s="17">
        <v>104.34936999999999</v>
      </c>
      <c r="BJ35" s="17">
        <v>104.34936999999999</v>
      </c>
      <c r="BK35" s="17">
        <v>6.1506299999999996</v>
      </c>
      <c r="BL35" s="17">
        <v>113.7</v>
      </c>
      <c r="BM35" s="17">
        <v>66.49485</v>
      </c>
      <c r="BN35" s="17"/>
      <c r="BO35" s="17">
        <v>113.7</v>
      </c>
      <c r="BP35" s="17">
        <v>4.3</v>
      </c>
      <c r="BQ35" s="17">
        <v>3.9165100000000002</v>
      </c>
      <c r="BR35" s="17">
        <v>3.9165100000000002</v>
      </c>
      <c r="BS35" s="17">
        <v>0.38349</v>
      </c>
      <c r="BT35" s="17"/>
      <c r="BU35" s="17"/>
      <c r="BV35" s="17"/>
      <c r="BW35" s="17">
        <v>0</v>
      </c>
      <c r="BX35" s="17"/>
      <c r="BY35" s="17"/>
      <c r="BZ35" s="17"/>
      <c r="CA35" s="17">
        <v>0</v>
      </c>
      <c r="CB35" s="17"/>
      <c r="CC35" s="17"/>
      <c r="CD35" s="17"/>
      <c r="CE35" s="17">
        <v>0</v>
      </c>
      <c r="CF35" s="17"/>
      <c r="CG35" s="17"/>
      <c r="CH35" s="17"/>
      <c r="CI35" s="17">
        <v>0</v>
      </c>
      <c r="CJ35" s="17">
        <v>113.5</v>
      </c>
      <c r="CK35" s="17">
        <v>115.83387999999999</v>
      </c>
      <c r="CL35" s="17">
        <v>115.83387999999999</v>
      </c>
      <c r="CM35" s="17">
        <v>-2.3338800000000002</v>
      </c>
      <c r="CN35" s="17">
        <v>7.2</v>
      </c>
      <c r="CO35" s="17">
        <v>5.1333399999999996</v>
      </c>
      <c r="CP35" s="17">
        <v>5.1333399999999996</v>
      </c>
      <c r="CQ35" s="17">
        <v>2.0666600000000002</v>
      </c>
      <c r="CR35" s="17">
        <v>4.9000000000000004</v>
      </c>
      <c r="CS35" s="17">
        <v>2.8177599999999998</v>
      </c>
      <c r="CT35" s="17">
        <v>2.8177599999999998</v>
      </c>
      <c r="CU35" s="17">
        <v>2.0822400000000001</v>
      </c>
      <c r="CV35" s="17"/>
      <c r="CW35" s="17"/>
      <c r="CX35" s="17"/>
      <c r="CY35" s="17">
        <v>0</v>
      </c>
      <c r="CZ35" s="17">
        <v>6.9</v>
      </c>
      <c r="DA35" s="17">
        <v>6.8787000000000003</v>
      </c>
      <c r="DB35" s="17">
        <v>6.8787000000000003</v>
      </c>
      <c r="DC35" s="17">
        <v>2.1299999999999999E-2</v>
      </c>
      <c r="DD35" s="17">
        <v>14.3</v>
      </c>
      <c r="DE35" s="17">
        <v>14.919420000000001</v>
      </c>
      <c r="DF35" s="17">
        <v>14.919420000000001</v>
      </c>
      <c r="DG35" s="17">
        <v>-0.61941999999999997</v>
      </c>
      <c r="DH35" s="17">
        <v>80.7</v>
      </c>
      <c r="DI35" s="17">
        <v>65</v>
      </c>
      <c r="DJ35" s="17">
        <v>53.404730000000001</v>
      </c>
      <c r="DK35" s="17">
        <v>27.295269999999999</v>
      </c>
      <c r="DL35" s="17"/>
      <c r="DM35" s="17"/>
      <c r="DN35" s="17"/>
      <c r="DO35" s="17">
        <v>0</v>
      </c>
      <c r="DP35" s="17"/>
      <c r="DQ35" s="17"/>
      <c r="DR35" s="17"/>
      <c r="DS35" s="17">
        <v>0</v>
      </c>
      <c r="DT35" s="17"/>
      <c r="DU35" s="17"/>
      <c r="DV35" s="17"/>
      <c r="DW35" s="17">
        <v>0</v>
      </c>
      <c r="DX35" s="17"/>
      <c r="DY35" s="17"/>
      <c r="DZ35" s="17"/>
      <c r="EA35" s="17">
        <v>0</v>
      </c>
      <c r="EB35" s="17">
        <v>48.3</v>
      </c>
      <c r="EC35" s="17">
        <v>24.09797</v>
      </c>
      <c r="ED35" s="17">
        <v>56.515709999999999</v>
      </c>
      <c r="EE35" s="17">
        <v>-8.2157099999999996</v>
      </c>
      <c r="EF35" s="17">
        <v>79.7</v>
      </c>
      <c r="EG35" s="17">
        <v>29.226980000000001</v>
      </c>
      <c r="EH35" s="17">
        <v>103.21630999999999</v>
      </c>
      <c r="EI35" s="17">
        <v>-23.516310000000001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34</v>
      </c>
      <c r="FE35" s="17">
        <v>31.47298</v>
      </c>
      <c r="FF35" s="17">
        <v>32.788400000000003</v>
      </c>
      <c r="FG35" s="17">
        <v>1.2116</v>
      </c>
      <c r="FH35" s="17">
        <v>54.9</v>
      </c>
      <c r="FI35" s="17">
        <v>54.992919999999998</v>
      </c>
      <c r="FJ35" s="17"/>
      <c r="FK35" s="17">
        <v>54.9</v>
      </c>
      <c r="FL35" s="17">
        <v>21.2</v>
      </c>
      <c r="FM35" s="17">
        <v>23.045200000000001</v>
      </c>
      <c r="FN35" s="17">
        <v>19.79213</v>
      </c>
      <c r="FO35" s="17">
        <v>1.40787</v>
      </c>
      <c r="FP35" s="17">
        <v>18.600000000000001</v>
      </c>
      <c r="FQ35" s="17">
        <v>19.192229999999999</v>
      </c>
      <c r="FR35" s="17">
        <v>19.192229999999999</v>
      </c>
      <c r="FS35" s="17">
        <v>-0.59223000000000003</v>
      </c>
      <c r="FT35" s="17">
        <v>14.9</v>
      </c>
      <c r="FU35" s="17">
        <v>13.1068</v>
      </c>
      <c r="FV35" s="17">
        <v>13.1068</v>
      </c>
      <c r="FW35" s="17">
        <v>1.7931999999999999</v>
      </c>
      <c r="FX35" s="17">
        <v>58.4</v>
      </c>
      <c r="FY35" s="17">
        <v>63.29598</v>
      </c>
      <c r="FZ35" s="17">
        <v>63.29598</v>
      </c>
      <c r="GA35" s="17">
        <v>-4.8959799999999998</v>
      </c>
      <c r="GB35" s="17">
        <v>123.7538</v>
      </c>
      <c r="GC35" s="17">
        <v>133.88659999999999</v>
      </c>
      <c r="GD35" s="17">
        <v>184.91498000000001</v>
      </c>
      <c r="GE35" s="17">
        <v>-61.161180000000002</v>
      </c>
      <c r="GF35" s="17">
        <v>123.91659</v>
      </c>
      <c r="GG35" s="17">
        <v>133.88659999999999</v>
      </c>
      <c r="GH35" s="17">
        <v>184.91498000000001</v>
      </c>
      <c r="GI35" s="17">
        <v>-60.998390000000001</v>
      </c>
      <c r="GJ35" s="17">
        <v>153.06356</v>
      </c>
      <c r="GK35" s="17">
        <v>134.28865999999999</v>
      </c>
      <c r="GL35" s="17">
        <v>185.47028</v>
      </c>
      <c r="GM35" s="17">
        <v>-32.40672</v>
      </c>
      <c r="GN35" s="17">
        <v>80.3</v>
      </c>
      <c r="GO35" s="17">
        <v>58.057119999999998</v>
      </c>
      <c r="GP35" s="17">
        <v>45.896700000000003</v>
      </c>
      <c r="GQ35" s="17">
        <v>34.403300000000002</v>
      </c>
      <c r="GR35" s="17">
        <v>7.7</v>
      </c>
      <c r="GS35" s="17">
        <v>8.2552000000000003</v>
      </c>
      <c r="GT35" s="17">
        <v>4.6954900000000004</v>
      </c>
      <c r="GU35" s="17">
        <v>3.0045099999999998</v>
      </c>
      <c r="GV35" s="17">
        <v>4.9000000000000004</v>
      </c>
      <c r="GW35" s="17">
        <v>4.0686799999999996</v>
      </c>
      <c r="GX35" s="17">
        <v>4.9260099999999998</v>
      </c>
      <c r="GY35" s="17">
        <v>-2.6009999999999998E-2</v>
      </c>
      <c r="GZ35" s="17">
        <v>34.700000000000003</v>
      </c>
      <c r="HA35" s="17">
        <v>34.47804</v>
      </c>
      <c r="HB35" s="17">
        <v>34.47804</v>
      </c>
      <c r="HC35" s="17">
        <v>0.22195999999999999</v>
      </c>
      <c r="HD35" s="17">
        <v>31.8</v>
      </c>
      <c r="HE35" s="17">
        <v>34.439810000000001</v>
      </c>
      <c r="HF35" s="17">
        <v>34.439810000000001</v>
      </c>
      <c r="HG35" s="17">
        <v>-2.6398100000000002</v>
      </c>
      <c r="HH35" s="17">
        <v>2</v>
      </c>
      <c r="HI35" s="17">
        <v>1.97359</v>
      </c>
      <c r="HJ35" s="17">
        <v>1.97359</v>
      </c>
      <c r="HK35" s="17">
        <v>2.6409999999999999E-2</v>
      </c>
      <c r="HL35" s="17">
        <v>15.9</v>
      </c>
      <c r="HM35" s="17">
        <v>16.664079999999998</v>
      </c>
      <c r="HN35" s="17">
        <v>16.664079999999998</v>
      </c>
      <c r="HO35" s="17">
        <v>-0.76407999999999998</v>
      </c>
      <c r="HP35" s="17">
        <v>51.6</v>
      </c>
      <c r="HQ35" s="17">
        <v>47.42268</v>
      </c>
      <c r="HR35" s="17">
        <v>45.618560000000002</v>
      </c>
      <c r="HS35" s="17">
        <v>5.9814400000000001</v>
      </c>
      <c r="HT35" s="17"/>
      <c r="HU35" s="17"/>
      <c r="HV35" s="17"/>
      <c r="HW35" s="17">
        <v>0</v>
      </c>
      <c r="HX35" s="17"/>
      <c r="HY35" s="17"/>
      <c r="HZ35" s="17"/>
      <c r="IA35" s="17">
        <v>0</v>
      </c>
      <c r="IB35" s="17">
        <v>31.8</v>
      </c>
      <c r="IC35" s="17"/>
      <c r="ID35" s="17">
        <v>52.408799999999999</v>
      </c>
      <c r="IE35" s="17">
        <v>-20.608799999999999</v>
      </c>
      <c r="IF35" s="17"/>
      <c r="IG35" s="17"/>
      <c r="IH35" s="17"/>
      <c r="II35" s="17">
        <v>0</v>
      </c>
      <c r="IJ35" s="17"/>
      <c r="IK35" s="17"/>
      <c r="IL35" s="17"/>
      <c r="IM35" s="17">
        <v>0</v>
      </c>
      <c r="IN35" s="17">
        <v>46.3</v>
      </c>
      <c r="IO35" s="17">
        <v>48.181449999999998</v>
      </c>
      <c r="IP35" s="17"/>
      <c r="IQ35" s="17">
        <v>46.3</v>
      </c>
      <c r="IR35" s="17"/>
      <c r="IS35" s="17"/>
      <c r="IT35" s="17"/>
      <c r="IU35" s="17">
        <v>0</v>
      </c>
      <c r="IV35" s="17"/>
      <c r="IW35" s="17"/>
      <c r="IX35" s="17"/>
      <c r="IY35" s="17">
        <v>0</v>
      </c>
      <c r="IZ35" s="17"/>
      <c r="JA35" s="17"/>
      <c r="JB35" s="17"/>
      <c r="JC35" s="17">
        <v>0</v>
      </c>
      <c r="JD35" s="17">
        <v>61.4</v>
      </c>
      <c r="JE35" s="17">
        <v>60</v>
      </c>
      <c r="JF35" s="17">
        <v>25.794599999999999</v>
      </c>
      <c r="JG35" s="17">
        <v>35.605400000000003</v>
      </c>
      <c r="JH35" s="17">
        <v>171.6</v>
      </c>
      <c r="JI35" s="17">
        <v>170.94</v>
      </c>
      <c r="JJ35" s="17">
        <v>170.94</v>
      </c>
      <c r="JK35" s="17">
        <v>0.66</v>
      </c>
      <c r="JL35" s="17">
        <v>171.4</v>
      </c>
      <c r="JM35" s="17">
        <v>170.94</v>
      </c>
      <c r="JN35" s="17">
        <v>170.94</v>
      </c>
      <c r="JO35" s="17">
        <v>0.46</v>
      </c>
      <c r="JP35" s="17">
        <v>172</v>
      </c>
      <c r="JQ35" s="17">
        <v>170.94</v>
      </c>
      <c r="JR35" s="17">
        <v>170.94</v>
      </c>
      <c r="JS35" s="17">
        <v>1.06</v>
      </c>
      <c r="JT35" s="17">
        <v>253.2</v>
      </c>
      <c r="JU35" s="17">
        <v>257.18</v>
      </c>
      <c r="JV35" s="17">
        <v>257.18</v>
      </c>
      <c r="JW35" s="17">
        <v>-3.98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0.9</v>
      </c>
      <c r="LE35" s="17">
        <v>1.1522699999999999</v>
      </c>
      <c r="LF35" s="17">
        <v>1.1522699999999999</v>
      </c>
      <c r="LG35" s="17">
        <v>-0.25226999999999999</v>
      </c>
      <c r="LH35" s="17">
        <v>52.4</v>
      </c>
      <c r="LI35" s="17">
        <v>29.276350000000001</v>
      </c>
      <c r="LJ35" s="17">
        <v>143.03375</v>
      </c>
      <c r="LK35" s="17">
        <v>-90.633750000000006</v>
      </c>
      <c r="LL35" s="17">
        <v>93.8</v>
      </c>
      <c r="LM35" s="17">
        <v>93.898129999999995</v>
      </c>
      <c r="LN35" s="17">
        <v>92.444500000000005</v>
      </c>
      <c r="LO35" s="17">
        <v>1.3554999999999999</v>
      </c>
      <c r="LP35" s="17">
        <v>66.2</v>
      </c>
      <c r="LQ35" s="17">
        <v>67.133979999999994</v>
      </c>
      <c r="LR35" s="17">
        <v>67.133979999999994</v>
      </c>
      <c r="LS35" s="17">
        <v>-0.93398000000000003</v>
      </c>
      <c r="LT35" s="17">
        <v>75</v>
      </c>
      <c r="LU35" s="17">
        <v>72.37388</v>
      </c>
      <c r="LV35" s="17">
        <v>72.37388</v>
      </c>
      <c r="LW35" s="17">
        <v>2.6261199999999998</v>
      </c>
      <c r="LX35" s="17">
        <v>29.6</v>
      </c>
      <c r="LY35" s="17">
        <v>29.951460000000001</v>
      </c>
      <c r="LZ35" s="17">
        <v>29.951460000000001</v>
      </c>
      <c r="MA35" s="17">
        <v>-0.35145999999999999</v>
      </c>
      <c r="MB35" s="17"/>
      <c r="MC35" s="17"/>
      <c r="MD35" s="17"/>
      <c r="ME35" s="17">
        <v>0</v>
      </c>
      <c r="MF35" s="17"/>
      <c r="MG35" s="17"/>
      <c r="MH35" s="17"/>
      <c r="MI35" s="17">
        <v>0</v>
      </c>
      <c r="MJ35" s="17"/>
      <c r="MK35" s="17"/>
      <c r="ML35" s="17"/>
      <c r="MM35" s="17">
        <v>0</v>
      </c>
      <c r="MN35" s="17">
        <v>144.6</v>
      </c>
      <c r="MO35" s="17">
        <v>129.20652000000001</v>
      </c>
      <c r="MP35" s="17">
        <v>149.62415999999999</v>
      </c>
      <c r="MQ35" s="17">
        <v>-5.0241600000000002</v>
      </c>
      <c r="MR35" s="17">
        <v>147</v>
      </c>
      <c r="MS35" s="17">
        <v>129.20652000000001</v>
      </c>
      <c r="MT35" s="17">
        <v>149.62415999999999</v>
      </c>
      <c r="MU35" s="17">
        <v>-2.6241599999999998</v>
      </c>
      <c r="MV35" s="17">
        <v>150.30000000000001</v>
      </c>
      <c r="MW35" s="17">
        <v>129.59451999999999</v>
      </c>
      <c r="MX35" s="17">
        <v>150.07347999999999</v>
      </c>
      <c r="MY35" s="17">
        <v>0.22652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1.2</v>
      </c>
      <c r="OC35" s="17">
        <v>1.173</v>
      </c>
      <c r="OD35" s="17">
        <v>1.173</v>
      </c>
      <c r="OE35" s="17">
        <v>2.7E-2</v>
      </c>
      <c r="OF35" s="17">
        <v>88.2</v>
      </c>
      <c r="OG35" s="17">
        <v>67.2</v>
      </c>
      <c r="OH35" s="17">
        <v>78.923000000000002</v>
      </c>
      <c r="OI35" s="17">
        <v>9.2769999999999992</v>
      </c>
      <c r="OJ35" s="17">
        <v>67.099999999999994</v>
      </c>
      <c r="OK35" s="17">
        <v>66.953000000000003</v>
      </c>
      <c r="OL35" s="17">
        <v>66.953000000000003</v>
      </c>
      <c r="OM35" s="17">
        <v>0.14699999999999999</v>
      </c>
      <c r="ON35" s="17">
        <v>17.5</v>
      </c>
      <c r="OO35" s="17">
        <v>17.100000000000001</v>
      </c>
      <c r="OP35" s="17">
        <v>17.117000000000001</v>
      </c>
      <c r="OQ35" s="17">
        <v>0.38300000000000001</v>
      </c>
      <c r="OR35" s="17">
        <v>0.4</v>
      </c>
      <c r="OS35" s="17">
        <v>0.3</v>
      </c>
      <c r="OT35" s="17">
        <v>0.3</v>
      </c>
      <c r="OU35" s="17">
        <v>0.1</v>
      </c>
      <c r="OV35" s="17">
        <v>8.1999999999999993</v>
      </c>
      <c r="OW35" s="17">
        <v>7.8</v>
      </c>
      <c r="OX35" s="17">
        <v>7.8</v>
      </c>
      <c r="OY35" s="17">
        <v>0.4</v>
      </c>
      <c r="OZ35" s="17"/>
      <c r="PA35" s="17"/>
      <c r="PB35" s="17"/>
      <c r="PC35" s="17">
        <v>0</v>
      </c>
      <c r="PD35" s="17">
        <v>9.9</v>
      </c>
      <c r="PE35" s="17">
        <v>9</v>
      </c>
      <c r="PF35" s="17">
        <v>9</v>
      </c>
      <c r="PG35" s="17">
        <v>0.9</v>
      </c>
      <c r="PH35" s="17">
        <v>1.2</v>
      </c>
      <c r="PI35" s="17">
        <v>1.46</v>
      </c>
      <c r="PJ35" s="17">
        <v>1.46</v>
      </c>
      <c r="PK35" s="17">
        <v>-0.26</v>
      </c>
      <c r="PL35" s="17">
        <v>0.3</v>
      </c>
      <c r="PM35" s="17">
        <v>1.23</v>
      </c>
      <c r="PN35" s="17">
        <v>1.23</v>
      </c>
      <c r="PO35" s="17">
        <v>-0.93</v>
      </c>
      <c r="PP35" s="17">
        <v>3.1</v>
      </c>
      <c r="PQ35" s="17">
        <v>2.95</v>
      </c>
      <c r="PR35" s="17">
        <v>2.95</v>
      </c>
      <c r="PS35" s="17">
        <v>0.15</v>
      </c>
      <c r="PT35" s="17">
        <v>2</v>
      </c>
      <c r="PU35" s="17">
        <v>2</v>
      </c>
      <c r="PV35" s="17">
        <v>2</v>
      </c>
      <c r="PW35" s="17">
        <v>0</v>
      </c>
      <c r="PX35" s="17">
        <v>19.8</v>
      </c>
      <c r="PY35" s="17">
        <v>19.417480000000001</v>
      </c>
      <c r="PZ35" s="17">
        <v>19.417480000000001</v>
      </c>
      <c r="QA35" s="17">
        <v>0.38252000000000003</v>
      </c>
      <c r="QB35" s="17">
        <v>7.9</v>
      </c>
      <c r="QC35" s="17">
        <v>5.7</v>
      </c>
      <c r="QD35" s="17">
        <v>5.7</v>
      </c>
      <c r="QE35" s="17">
        <v>2.2000000000000002</v>
      </c>
      <c r="QF35" s="17">
        <v>4.5</v>
      </c>
      <c r="QG35" s="17">
        <v>5.5</v>
      </c>
      <c r="QH35" s="17">
        <v>5.5</v>
      </c>
      <c r="QI35" s="17">
        <v>-1</v>
      </c>
      <c r="QJ35" s="17">
        <v>3.3</v>
      </c>
      <c r="QK35" s="17">
        <v>3.3</v>
      </c>
      <c r="QL35" s="17">
        <v>3.3</v>
      </c>
      <c r="QM35" s="17">
        <v>0</v>
      </c>
      <c r="QN35" s="17">
        <v>18.399999999999999</v>
      </c>
      <c r="QO35" s="17">
        <v>17.864080000000001</v>
      </c>
      <c r="QP35" s="17">
        <v>17.864080000000001</v>
      </c>
      <c r="QQ35" s="17">
        <v>0.53591999999999995</v>
      </c>
      <c r="QR35" s="17">
        <v>13.3</v>
      </c>
      <c r="QS35" s="17">
        <v>13.768000000000001</v>
      </c>
      <c r="QT35" s="17">
        <v>13.768000000000001</v>
      </c>
      <c r="QU35" s="17">
        <v>-0.46800000000000003</v>
      </c>
      <c r="QV35" s="17">
        <v>15.7</v>
      </c>
      <c r="QW35" s="17">
        <v>15.634</v>
      </c>
      <c r="QX35" s="17">
        <v>15.634</v>
      </c>
      <c r="QY35" s="17">
        <v>6.6000000000000003E-2</v>
      </c>
      <c r="QZ35" s="17">
        <v>18.8</v>
      </c>
      <c r="RA35" s="17">
        <v>20.3</v>
      </c>
      <c r="RB35" s="17">
        <v>17.908000000000001</v>
      </c>
      <c r="RC35" s="17">
        <v>0.89200000000000002</v>
      </c>
      <c r="RD35" s="17">
        <v>65.7</v>
      </c>
      <c r="RE35" s="17">
        <v>57.6</v>
      </c>
      <c r="RF35" s="17">
        <v>55.594000000000001</v>
      </c>
      <c r="RG35" s="17">
        <v>10.106</v>
      </c>
      <c r="RH35" s="17">
        <v>3.8</v>
      </c>
      <c r="RI35" s="17">
        <v>4.2</v>
      </c>
      <c r="RJ35" s="17">
        <v>4.2</v>
      </c>
      <c r="RK35" s="17">
        <v>-0.4</v>
      </c>
      <c r="RL35" s="17">
        <v>2</v>
      </c>
      <c r="RM35" s="17">
        <v>2.4</v>
      </c>
      <c r="RN35" s="17">
        <v>2.4</v>
      </c>
      <c r="RO35" s="17">
        <v>-0.4</v>
      </c>
      <c r="RP35" s="17">
        <v>2.2000000000000002</v>
      </c>
      <c r="RQ35" s="17">
        <v>2.4</v>
      </c>
      <c r="RR35" s="17">
        <v>2.4</v>
      </c>
      <c r="RS35" s="17">
        <v>-0.2</v>
      </c>
      <c r="RT35" s="17">
        <v>2.5</v>
      </c>
      <c r="RU35" s="17">
        <v>2.8</v>
      </c>
      <c r="RV35" s="17">
        <v>2.8</v>
      </c>
      <c r="RW35" s="17">
        <v>-0.3</v>
      </c>
      <c r="RX35" s="17">
        <v>16.100000000000001</v>
      </c>
      <c r="RY35" s="17">
        <v>15.715</v>
      </c>
      <c r="RZ35" s="17">
        <v>15.715</v>
      </c>
      <c r="SA35" s="17">
        <v>0.38500000000000001</v>
      </c>
      <c r="SB35" s="17">
        <v>2.4</v>
      </c>
      <c r="SC35" s="17">
        <v>2.331</v>
      </c>
      <c r="SD35" s="17">
        <v>2.331</v>
      </c>
      <c r="SE35" s="17">
        <v>6.9000000000000006E-2</v>
      </c>
      <c r="SF35" s="17">
        <v>9.6999999999999993</v>
      </c>
      <c r="SG35" s="17"/>
      <c r="SH35" s="17">
        <v>12.12256</v>
      </c>
      <c r="SI35" s="17">
        <v>-2.4225599999999998</v>
      </c>
      <c r="SJ35" s="17">
        <v>1.1000000000000001</v>
      </c>
      <c r="SK35" s="17">
        <v>1.28</v>
      </c>
      <c r="SL35" s="17">
        <v>1.28</v>
      </c>
      <c r="SM35" s="17">
        <v>-0.18</v>
      </c>
      <c r="SN35" s="17">
        <v>0.3</v>
      </c>
      <c r="SO35" s="17">
        <v>0.4</v>
      </c>
      <c r="SP35" s="17">
        <v>0.4</v>
      </c>
      <c r="SQ35" s="17">
        <v>-0.1</v>
      </c>
      <c r="SR35" s="17">
        <v>6.1</v>
      </c>
      <c r="SS35" s="17">
        <v>4.9000000000000004</v>
      </c>
      <c r="ST35" s="17">
        <v>4.9000000000000004</v>
      </c>
      <c r="SU35" s="17">
        <v>1.2</v>
      </c>
      <c r="SV35" s="17">
        <v>3.1</v>
      </c>
      <c r="SW35" s="17">
        <v>3</v>
      </c>
      <c r="SX35" s="17">
        <v>3</v>
      </c>
      <c r="SY35" s="17">
        <v>0.1</v>
      </c>
      <c r="SZ35" s="17">
        <v>4</v>
      </c>
      <c r="TA35" s="17">
        <v>3.5</v>
      </c>
      <c r="TB35" s="17">
        <v>3.5</v>
      </c>
      <c r="TC35" s="17">
        <v>0.5</v>
      </c>
      <c r="TD35" s="17">
        <v>6.5</v>
      </c>
      <c r="TE35" s="17">
        <v>5.5</v>
      </c>
      <c r="TF35" s="17">
        <v>5.5</v>
      </c>
      <c r="TG35" s="17">
        <v>1</v>
      </c>
      <c r="TH35" s="17">
        <v>15.9</v>
      </c>
      <c r="TI35" s="17">
        <v>14.56311</v>
      </c>
      <c r="TJ35" s="17">
        <v>14.56311</v>
      </c>
      <c r="TK35" s="17">
        <v>1.3368899999999999</v>
      </c>
      <c r="TL35" s="17">
        <v>9.6999999999999993</v>
      </c>
      <c r="TM35" s="17">
        <v>13.4</v>
      </c>
      <c r="TN35" s="17">
        <v>18.387</v>
      </c>
      <c r="TO35" s="17">
        <v>-8.6869999999999994</v>
      </c>
      <c r="TP35" s="17">
        <v>50.5</v>
      </c>
      <c r="TQ35" s="17">
        <v>51.4</v>
      </c>
      <c r="TR35" s="17">
        <v>53.283000000000001</v>
      </c>
      <c r="TS35" s="17">
        <v>-2.7829999999999999</v>
      </c>
      <c r="TT35" s="17">
        <v>29.7</v>
      </c>
      <c r="TU35" s="17">
        <v>29.3</v>
      </c>
      <c r="TV35" s="17">
        <v>29.186</v>
      </c>
      <c r="TW35" s="17">
        <v>0.51400000000000001</v>
      </c>
      <c r="TX35" s="17">
        <v>68.599999999999994</v>
      </c>
      <c r="TY35" s="17">
        <v>64.8</v>
      </c>
      <c r="TZ35" s="17">
        <v>43.304000000000002</v>
      </c>
      <c r="UA35" s="17">
        <v>25.295999999999999</v>
      </c>
      <c r="UB35" s="17">
        <v>71.5</v>
      </c>
      <c r="UC35" s="17">
        <v>65.8</v>
      </c>
      <c r="UD35" s="17">
        <v>54.003</v>
      </c>
      <c r="UE35" s="17">
        <v>17.497</v>
      </c>
      <c r="UF35" s="17">
        <v>12.8</v>
      </c>
      <c r="UG35" s="17">
        <v>6.3</v>
      </c>
      <c r="UH35" s="17">
        <v>5.5250000000000004</v>
      </c>
      <c r="UI35" s="17">
        <v>7.2750000000000004</v>
      </c>
      <c r="UJ35" s="17">
        <v>9.3000000000000007</v>
      </c>
      <c r="UK35" s="17">
        <v>5.2</v>
      </c>
      <c r="UL35" s="17">
        <v>4.3440000000000003</v>
      </c>
      <c r="UM35" s="17">
        <v>4.9560000000000004</v>
      </c>
      <c r="UN35" s="17">
        <v>9.5879999999999992</v>
      </c>
      <c r="UO35" s="17">
        <v>8</v>
      </c>
      <c r="UP35" s="17">
        <v>8</v>
      </c>
      <c r="UQ35" s="17">
        <v>1.5880000000000001</v>
      </c>
      <c r="UR35" s="17">
        <v>2.4300000000000002</v>
      </c>
      <c r="US35" s="17">
        <v>3</v>
      </c>
      <c r="UT35" s="17">
        <v>3</v>
      </c>
      <c r="UU35" s="17">
        <v>-0.56999999999999995</v>
      </c>
      <c r="UV35" s="17">
        <v>7.2</v>
      </c>
      <c r="UW35" s="17">
        <v>8.5</v>
      </c>
      <c r="UX35" s="17"/>
      <c r="UY35" s="17">
        <v>7.2</v>
      </c>
      <c r="UZ35" s="17">
        <v>4.7</v>
      </c>
      <c r="VA35" s="17">
        <v>5</v>
      </c>
      <c r="VB35" s="17">
        <v>5</v>
      </c>
      <c r="VC35" s="17">
        <v>-0.3</v>
      </c>
      <c r="VD35" s="17">
        <v>5.2</v>
      </c>
      <c r="VE35" s="17">
        <v>5.5</v>
      </c>
      <c r="VF35" s="17">
        <v>5.5</v>
      </c>
      <c r="VG35" s="17">
        <v>-0.3</v>
      </c>
      <c r="VH35" s="17">
        <v>5.2</v>
      </c>
      <c r="VI35" s="17">
        <v>5.5</v>
      </c>
      <c r="VJ35" s="17">
        <v>5.5</v>
      </c>
      <c r="VK35" s="17">
        <v>-0.3</v>
      </c>
      <c r="VL35" s="17">
        <v>16.8</v>
      </c>
      <c r="VM35" s="17">
        <v>15.8</v>
      </c>
      <c r="VN35" s="17">
        <v>15.579000000000001</v>
      </c>
      <c r="VO35" s="17">
        <v>1.2210000000000001</v>
      </c>
      <c r="VP35" s="17">
        <v>221.9</v>
      </c>
      <c r="VQ35" s="17">
        <v>220.49600000000001</v>
      </c>
      <c r="VR35" s="17">
        <v>220.49600000000001</v>
      </c>
      <c r="VS35" s="17">
        <v>1.4039999999999999</v>
      </c>
      <c r="VT35" s="17">
        <v>15.3</v>
      </c>
      <c r="VU35" s="17">
        <v>13.518000000000001</v>
      </c>
      <c r="VV35" s="17">
        <v>13.518000000000001</v>
      </c>
      <c r="VW35" s="17">
        <v>1.782</v>
      </c>
      <c r="VX35" s="17">
        <v>123.3</v>
      </c>
      <c r="VY35" s="17">
        <v>121.685</v>
      </c>
      <c r="VZ35" s="17">
        <v>121.685</v>
      </c>
      <c r="WA35" s="17">
        <v>1.615</v>
      </c>
      <c r="WB35" s="17">
        <v>0.6</v>
      </c>
      <c r="WC35" s="17">
        <v>0.6</v>
      </c>
      <c r="WD35" s="17">
        <v>0.6</v>
      </c>
      <c r="WE35" s="17">
        <v>0</v>
      </c>
      <c r="WF35" s="17">
        <v>9.5</v>
      </c>
      <c r="WG35" s="17">
        <v>78.900000000000006</v>
      </c>
      <c r="WH35" s="17">
        <v>24.94</v>
      </c>
      <c r="WI35" s="17">
        <v>-15.44</v>
      </c>
      <c r="WJ35" s="17">
        <v>31.6</v>
      </c>
      <c r="WK35" s="17">
        <v>77.8</v>
      </c>
      <c r="WL35" s="17">
        <v>47.076000000000001</v>
      </c>
      <c r="WM35" s="17">
        <v>-15.476000000000001</v>
      </c>
      <c r="WN35" s="17">
        <v>90.2</v>
      </c>
      <c r="WO35" s="17">
        <v>88.575999999999993</v>
      </c>
      <c r="WP35" s="17">
        <v>88.575999999999993</v>
      </c>
      <c r="WQ35" s="17">
        <v>1.6240000000000001</v>
      </c>
      <c r="WR35" s="17">
        <v>15.6</v>
      </c>
      <c r="WS35" s="17">
        <v>7.601</v>
      </c>
      <c r="WT35" s="17">
        <v>7.601</v>
      </c>
      <c r="WU35" s="17">
        <v>7.9989999999999997</v>
      </c>
      <c r="WV35" s="17">
        <v>6.4</v>
      </c>
      <c r="WW35" s="17">
        <v>6.4</v>
      </c>
      <c r="WX35" s="17">
        <v>6.4</v>
      </c>
      <c r="WY35" s="17">
        <v>0</v>
      </c>
      <c r="WZ35" s="17">
        <v>18.7</v>
      </c>
      <c r="XA35" s="17">
        <v>18.4466</v>
      </c>
      <c r="XB35" s="17">
        <v>18.4466</v>
      </c>
      <c r="XC35" s="17">
        <v>0.25340000000000001</v>
      </c>
      <c r="XD35" s="17">
        <v>11.5</v>
      </c>
      <c r="XE35" s="17">
        <v>10.8</v>
      </c>
      <c r="XF35" s="17">
        <v>10.8</v>
      </c>
      <c r="XG35" s="17">
        <v>0.7</v>
      </c>
      <c r="XH35" s="17">
        <v>34.9</v>
      </c>
      <c r="XI35" s="17">
        <v>30</v>
      </c>
      <c r="XJ35" s="17">
        <v>30</v>
      </c>
      <c r="XK35" s="17">
        <v>4.9000000000000004</v>
      </c>
      <c r="XL35" s="17">
        <v>25.4</v>
      </c>
      <c r="XM35" s="17">
        <v>30</v>
      </c>
      <c r="XN35" s="17">
        <v>30</v>
      </c>
      <c r="XO35" s="17">
        <v>-4.5999999999999996</v>
      </c>
      <c r="XP35" s="17">
        <v>13.9</v>
      </c>
      <c r="XQ35" s="17">
        <v>14</v>
      </c>
      <c r="XR35" s="17">
        <v>14</v>
      </c>
      <c r="XS35" s="17">
        <v>-0.1</v>
      </c>
      <c r="XT35" s="17">
        <v>17.600000000000001</v>
      </c>
      <c r="XU35" s="17">
        <v>20.39</v>
      </c>
      <c r="XV35" s="17">
        <v>20.39</v>
      </c>
      <c r="XW35" s="17">
        <v>-2.79</v>
      </c>
      <c r="XX35" s="17">
        <v>6.7</v>
      </c>
      <c r="XY35" s="17">
        <v>7.82</v>
      </c>
      <c r="XZ35" s="17">
        <v>7.82</v>
      </c>
      <c r="YA35" s="17">
        <v>-1.1200000000000001</v>
      </c>
      <c r="YB35" s="17"/>
      <c r="YC35" s="17"/>
      <c r="YD35" s="17"/>
      <c r="YE35" s="17">
        <v>0</v>
      </c>
      <c r="YF35" s="17"/>
      <c r="YG35" s="17"/>
      <c r="YH35" s="17"/>
      <c r="YI35" s="17">
        <v>0</v>
      </c>
    </row>
    <row r="36" spans="1:659" ht="24" customHeight="1" x14ac:dyDescent="0.3">
      <c r="A36" s="1"/>
      <c r="B36" s="16" t="s">
        <v>712</v>
      </c>
      <c r="C36" s="16" t="s">
        <v>740</v>
      </c>
      <c r="D36" s="17">
        <v>29.1</v>
      </c>
      <c r="E36" s="17">
        <v>18.329899999999999</v>
      </c>
      <c r="F36" s="17">
        <v>18.953569999999999</v>
      </c>
      <c r="G36" s="17">
        <v>10.146430000000001</v>
      </c>
      <c r="H36" s="17">
        <v>646.29999999999995</v>
      </c>
      <c r="I36" s="17">
        <v>643.65809000000002</v>
      </c>
      <c r="J36" s="17">
        <v>643.65809000000002</v>
      </c>
      <c r="K36" s="17">
        <v>2.6419100000000002</v>
      </c>
      <c r="L36" s="17">
        <v>216.5</v>
      </c>
      <c r="M36" s="17">
        <v>209.39341999999999</v>
      </c>
      <c r="N36" s="17">
        <v>209.39341999999999</v>
      </c>
      <c r="O36" s="17">
        <v>7.1065800000000001</v>
      </c>
      <c r="P36" s="17"/>
      <c r="Q36" s="17"/>
      <c r="R36" s="17"/>
      <c r="S36" s="17">
        <v>0</v>
      </c>
      <c r="T36" s="17"/>
      <c r="U36" s="17"/>
      <c r="V36" s="17"/>
      <c r="W36" s="17">
        <v>0</v>
      </c>
      <c r="X36" s="17">
        <v>12.4</v>
      </c>
      <c r="Y36" s="17">
        <v>12.09104</v>
      </c>
      <c r="Z36" s="17">
        <v>12.09104</v>
      </c>
      <c r="AA36" s="17">
        <v>0.30896000000000001</v>
      </c>
      <c r="AB36" s="17">
        <v>77.3</v>
      </c>
      <c r="AC36" s="17">
        <v>84.335999999999999</v>
      </c>
      <c r="AD36" s="17">
        <v>89.571860000000001</v>
      </c>
      <c r="AE36" s="17">
        <v>-12.27186</v>
      </c>
      <c r="AF36" s="17"/>
      <c r="AG36" s="17"/>
      <c r="AH36" s="17"/>
      <c r="AI36" s="17">
        <v>0</v>
      </c>
      <c r="AJ36" s="17"/>
      <c r="AK36" s="17"/>
      <c r="AL36" s="17"/>
      <c r="AM36" s="17">
        <v>0</v>
      </c>
      <c r="AN36" s="17">
        <v>110.1</v>
      </c>
      <c r="AO36" s="17">
        <v>195.36</v>
      </c>
      <c r="AP36" s="17">
        <v>195.36</v>
      </c>
      <c r="AQ36" s="17">
        <v>-85.26</v>
      </c>
      <c r="AR36" s="17">
        <v>184.2</v>
      </c>
      <c r="AS36" s="17">
        <v>195.36</v>
      </c>
      <c r="AT36" s="17">
        <v>195.36</v>
      </c>
      <c r="AU36" s="17">
        <v>-11.16</v>
      </c>
      <c r="AV36" s="17">
        <v>110</v>
      </c>
      <c r="AW36" s="17">
        <v>195.36</v>
      </c>
      <c r="AX36" s="17">
        <v>195.36</v>
      </c>
      <c r="AY36" s="17">
        <v>-85.36</v>
      </c>
      <c r="AZ36" s="17">
        <v>231.8</v>
      </c>
      <c r="BA36" s="17">
        <v>293.92</v>
      </c>
      <c r="BB36" s="17">
        <v>293.92</v>
      </c>
      <c r="BC36" s="17">
        <v>-62.12</v>
      </c>
      <c r="BD36" s="17">
        <v>211.5</v>
      </c>
      <c r="BE36" s="17">
        <v>208.07390000000001</v>
      </c>
      <c r="BF36" s="17">
        <v>208.07390000000001</v>
      </c>
      <c r="BG36" s="17">
        <v>3.4260999999999999</v>
      </c>
      <c r="BH36" s="17">
        <v>110.5</v>
      </c>
      <c r="BI36" s="17">
        <v>104.34936999999999</v>
      </c>
      <c r="BJ36" s="17">
        <v>104.34936999999999</v>
      </c>
      <c r="BK36" s="17">
        <v>6.1506299999999996</v>
      </c>
      <c r="BL36" s="17">
        <v>112.8</v>
      </c>
      <c r="BM36" s="17">
        <v>66.49485</v>
      </c>
      <c r="BN36" s="17"/>
      <c r="BO36" s="17">
        <v>112.8</v>
      </c>
      <c r="BP36" s="17">
        <v>4.3</v>
      </c>
      <c r="BQ36" s="17">
        <v>3.9165100000000002</v>
      </c>
      <c r="BR36" s="17">
        <v>3.9165100000000002</v>
      </c>
      <c r="BS36" s="17">
        <v>0.38349</v>
      </c>
      <c r="BT36" s="17"/>
      <c r="BU36" s="17"/>
      <c r="BV36" s="17"/>
      <c r="BW36" s="17">
        <v>0</v>
      </c>
      <c r="BX36" s="17"/>
      <c r="BY36" s="17"/>
      <c r="BZ36" s="17"/>
      <c r="CA36" s="17">
        <v>0</v>
      </c>
      <c r="CB36" s="17"/>
      <c r="CC36" s="17"/>
      <c r="CD36" s="17"/>
      <c r="CE36" s="17">
        <v>0</v>
      </c>
      <c r="CF36" s="17"/>
      <c r="CG36" s="17"/>
      <c r="CH36" s="17"/>
      <c r="CI36" s="17">
        <v>0</v>
      </c>
      <c r="CJ36" s="17">
        <v>113.6</v>
      </c>
      <c r="CK36" s="17">
        <v>115.83387999999999</v>
      </c>
      <c r="CL36" s="17">
        <v>115.83387999999999</v>
      </c>
      <c r="CM36" s="17">
        <v>-2.2338800000000001</v>
      </c>
      <c r="CN36" s="17">
        <v>7.5</v>
      </c>
      <c r="CO36" s="17">
        <v>5.1333399999999996</v>
      </c>
      <c r="CP36" s="17">
        <v>5.1333399999999996</v>
      </c>
      <c r="CQ36" s="17">
        <v>2.36666</v>
      </c>
      <c r="CR36" s="17">
        <v>4.9000000000000004</v>
      </c>
      <c r="CS36" s="17">
        <v>2.8177599999999998</v>
      </c>
      <c r="CT36" s="17">
        <v>2.8177599999999998</v>
      </c>
      <c r="CU36" s="17">
        <v>2.0822400000000001</v>
      </c>
      <c r="CV36" s="17"/>
      <c r="CW36" s="17"/>
      <c r="CX36" s="17"/>
      <c r="CY36" s="17">
        <v>0</v>
      </c>
      <c r="CZ36" s="17">
        <v>6.9</v>
      </c>
      <c r="DA36" s="17">
        <v>6.8787000000000003</v>
      </c>
      <c r="DB36" s="17">
        <v>6.8787000000000003</v>
      </c>
      <c r="DC36" s="17">
        <v>2.1299999999999999E-2</v>
      </c>
      <c r="DD36" s="17">
        <v>14.1</v>
      </c>
      <c r="DE36" s="17">
        <v>14.919420000000001</v>
      </c>
      <c r="DF36" s="17">
        <v>14.919420000000001</v>
      </c>
      <c r="DG36" s="17">
        <v>-0.81942000000000004</v>
      </c>
      <c r="DH36" s="17">
        <v>80.7</v>
      </c>
      <c r="DI36" s="17">
        <v>65</v>
      </c>
      <c r="DJ36" s="17">
        <v>36.674599999999998</v>
      </c>
      <c r="DK36" s="17">
        <v>44.025399999999998</v>
      </c>
      <c r="DL36" s="17"/>
      <c r="DM36" s="17"/>
      <c r="DN36" s="17"/>
      <c r="DO36" s="17">
        <v>0</v>
      </c>
      <c r="DP36" s="17"/>
      <c r="DQ36" s="17"/>
      <c r="DR36" s="17"/>
      <c r="DS36" s="17">
        <v>0</v>
      </c>
      <c r="DT36" s="17"/>
      <c r="DU36" s="17"/>
      <c r="DV36" s="17"/>
      <c r="DW36" s="17">
        <v>0</v>
      </c>
      <c r="DX36" s="17"/>
      <c r="DY36" s="17"/>
      <c r="DZ36" s="17"/>
      <c r="EA36" s="17">
        <v>0</v>
      </c>
      <c r="EB36" s="17">
        <v>44.6</v>
      </c>
      <c r="EC36" s="17">
        <v>24.45007</v>
      </c>
      <c r="ED36" s="17">
        <v>56.515709999999999</v>
      </c>
      <c r="EE36" s="17">
        <v>-11.915710000000001</v>
      </c>
      <c r="EF36" s="17">
        <v>30.8</v>
      </c>
      <c r="EG36" s="17">
        <v>20.618559999999999</v>
      </c>
      <c r="EH36" s="17">
        <v>103.21630999999999</v>
      </c>
      <c r="EI36" s="17">
        <v>-72.416309999999996</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33.700000000000003</v>
      </c>
      <c r="FE36" s="17">
        <v>31.47298</v>
      </c>
      <c r="FF36" s="17">
        <v>32.788400000000003</v>
      </c>
      <c r="FG36" s="17">
        <v>0.91159999999999997</v>
      </c>
      <c r="FH36" s="17">
        <v>75.099999999999994</v>
      </c>
      <c r="FI36" s="17">
        <v>75</v>
      </c>
      <c r="FJ36" s="17"/>
      <c r="FK36" s="17">
        <v>75.099999999999994</v>
      </c>
      <c r="FL36" s="17">
        <v>21.5</v>
      </c>
      <c r="FM36" s="17">
        <v>23.045200000000001</v>
      </c>
      <c r="FN36" s="17">
        <v>19.79213</v>
      </c>
      <c r="FO36" s="17">
        <v>1.70787</v>
      </c>
      <c r="FP36" s="17">
        <v>18.600000000000001</v>
      </c>
      <c r="FQ36" s="17">
        <v>19.192229999999999</v>
      </c>
      <c r="FR36" s="17">
        <v>19.192229999999999</v>
      </c>
      <c r="FS36" s="17">
        <v>-0.59223000000000003</v>
      </c>
      <c r="FT36" s="17">
        <v>14.9</v>
      </c>
      <c r="FU36" s="17">
        <v>13.1068</v>
      </c>
      <c r="FV36" s="17">
        <v>13.1068</v>
      </c>
      <c r="FW36" s="17">
        <v>1.7931999999999999</v>
      </c>
      <c r="FX36" s="17">
        <v>58.3</v>
      </c>
      <c r="FY36" s="17">
        <v>63.29598</v>
      </c>
      <c r="FZ36" s="17">
        <v>63.29598</v>
      </c>
      <c r="GA36" s="17">
        <v>-4.9959800000000003</v>
      </c>
      <c r="GB36" s="17">
        <v>124.37034</v>
      </c>
      <c r="GC36" s="17">
        <v>133.88659999999999</v>
      </c>
      <c r="GD36" s="17">
        <v>184.91498000000001</v>
      </c>
      <c r="GE36" s="17">
        <v>-60.544640000000001</v>
      </c>
      <c r="GF36" s="17">
        <v>124.69165</v>
      </c>
      <c r="GG36" s="17">
        <v>133.88659999999999</v>
      </c>
      <c r="GH36" s="17">
        <v>184.91498000000001</v>
      </c>
      <c r="GI36" s="17">
        <v>-60.223329999999997</v>
      </c>
      <c r="GJ36" s="17">
        <v>153.29363000000001</v>
      </c>
      <c r="GK36" s="17">
        <v>134.28865999999999</v>
      </c>
      <c r="GL36" s="17">
        <v>185.47028</v>
      </c>
      <c r="GM36" s="17">
        <v>-32.176650000000002</v>
      </c>
      <c r="GN36" s="17">
        <v>82.4</v>
      </c>
      <c r="GO36" s="17">
        <v>58.057119999999998</v>
      </c>
      <c r="GP36" s="17">
        <v>42.65645</v>
      </c>
      <c r="GQ36" s="17">
        <v>39.743549999999999</v>
      </c>
      <c r="GR36" s="17">
        <v>7.7</v>
      </c>
      <c r="GS36" s="17">
        <v>8.2552000000000003</v>
      </c>
      <c r="GT36" s="17">
        <v>4.6954900000000004</v>
      </c>
      <c r="GU36" s="17">
        <v>3.0045099999999998</v>
      </c>
      <c r="GV36" s="17">
        <v>4.9000000000000004</v>
      </c>
      <c r="GW36" s="17">
        <v>4.0686799999999996</v>
      </c>
      <c r="GX36" s="17">
        <v>4.9260099999999998</v>
      </c>
      <c r="GY36" s="17">
        <v>-2.6009999999999998E-2</v>
      </c>
      <c r="GZ36" s="17">
        <v>25</v>
      </c>
      <c r="HA36" s="17">
        <v>24.742270000000001</v>
      </c>
      <c r="HB36" s="17">
        <v>34.47804</v>
      </c>
      <c r="HC36" s="17">
        <v>-9.47804</v>
      </c>
      <c r="HD36" s="17">
        <v>34.200000000000003</v>
      </c>
      <c r="HE36" s="17">
        <v>34.439810000000001</v>
      </c>
      <c r="HF36" s="17">
        <v>34.439810000000001</v>
      </c>
      <c r="HG36" s="17">
        <v>-0.23981</v>
      </c>
      <c r="HH36" s="17">
        <v>2</v>
      </c>
      <c r="HI36" s="17">
        <v>1.97359</v>
      </c>
      <c r="HJ36" s="17">
        <v>1.97359</v>
      </c>
      <c r="HK36" s="17">
        <v>2.6409999999999999E-2</v>
      </c>
      <c r="HL36" s="17">
        <v>16.100000000000001</v>
      </c>
      <c r="HM36" s="17">
        <v>16.664079999999998</v>
      </c>
      <c r="HN36" s="17">
        <v>16.664079999999998</v>
      </c>
      <c r="HO36" s="17">
        <v>-0.56408000000000003</v>
      </c>
      <c r="HP36" s="17">
        <v>49.5</v>
      </c>
      <c r="HQ36" s="17">
        <v>47.42268</v>
      </c>
      <c r="HR36" s="17">
        <v>45.618560000000002</v>
      </c>
      <c r="HS36" s="17">
        <v>3.88144</v>
      </c>
      <c r="HT36" s="17"/>
      <c r="HU36" s="17"/>
      <c r="HV36" s="17"/>
      <c r="HW36" s="17">
        <v>0</v>
      </c>
      <c r="HX36" s="17"/>
      <c r="HY36" s="17"/>
      <c r="HZ36" s="17"/>
      <c r="IA36" s="17">
        <v>0</v>
      </c>
      <c r="IB36" s="17">
        <v>32</v>
      </c>
      <c r="IC36" s="17"/>
      <c r="ID36" s="17">
        <v>50.251539999999999</v>
      </c>
      <c r="IE36" s="17">
        <v>-18.251539999999999</v>
      </c>
      <c r="IF36" s="17"/>
      <c r="IG36" s="17"/>
      <c r="IH36" s="17"/>
      <c r="II36" s="17">
        <v>0</v>
      </c>
      <c r="IJ36" s="17"/>
      <c r="IK36" s="17"/>
      <c r="IL36" s="17"/>
      <c r="IM36" s="17">
        <v>0</v>
      </c>
      <c r="IN36" s="17">
        <v>46</v>
      </c>
      <c r="IO36" s="17">
        <v>48.181449999999998</v>
      </c>
      <c r="IP36" s="17"/>
      <c r="IQ36" s="17">
        <v>46</v>
      </c>
      <c r="IR36" s="17"/>
      <c r="IS36" s="17"/>
      <c r="IT36" s="17"/>
      <c r="IU36" s="17">
        <v>0</v>
      </c>
      <c r="IV36" s="17"/>
      <c r="IW36" s="17"/>
      <c r="IX36" s="17"/>
      <c r="IY36" s="17">
        <v>0</v>
      </c>
      <c r="IZ36" s="17"/>
      <c r="JA36" s="17"/>
      <c r="JB36" s="17"/>
      <c r="JC36" s="17">
        <v>0</v>
      </c>
      <c r="JD36" s="17">
        <v>61.6</v>
      </c>
      <c r="JE36" s="17">
        <v>60</v>
      </c>
      <c r="JF36" s="17">
        <v>21.852070000000001</v>
      </c>
      <c r="JG36" s="17">
        <v>39.747929999999997</v>
      </c>
      <c r="JH36" s="17">
        <v>172</v>
      </c>
      <c r="JI36" s="17">
        <v>170.94</v>
      </c>
      <c r="JJ36" s="17">
        <v>170.94</v>
      </c>
      <c r="JK36" s="17">
        <v>1.06</v>
      </c>
      <c r="JL36" s="17">
        <v>171.2</v>
      </c>
      <c r="JM36" s="17">
        <v>170.94</v>
      </c>
      <c r="JN36" s="17">
        <v>170.94</v>
      </c>
      <c r="JO36" s="17">
        <v>0.26</v>
      </c>
      <c r="JP36" s="17">
        <v>171.5</v>
      </c>
      <c r="JQ36" s="17">
        <v>170.94</v>
      </c>
      <c r="JR36" s="17">
        <v>170.94</v>
      </c>
      <c r="JS36" s="17">
        <v>0.56000000000000005</v>
      </c>
      <c r="JT36" s="17">
        <v>252.1</v>
      </c>
      <c r="JU36" s="17">
        <v>257.18</v>
      </c>
      <c r="JV36" s="17">
        <v>257.18</v>
      </c>
      <c r="JW36" s="17">
        <v>-5.08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0.9</v>
      </c>
      <c r="LE36" s="17">
        <v>1.1522699999999999</v>
      </c>
      <c r="LF36" s="17">
        <v>1.1522699999999999</v>
      </c>
      <c r="LG36" s="17">
        <v>-0.25226999999999999</v>
      </c>
      <c r="LH36" s="17">
        <v>61.9</v>
      </c>
      <c r="LI36" s="17">
        <v>39.012120000000003</v>
      </c>
      <c r="LJ36" s="17">
        <v>117.48854</v>
      </c>
      <c r="LK36" s="17">
        <v>-55.588540000000002</v>
      </c>
      <c r="LL36" s="17">
        <v>94.2</v>
      </c>
      <c r="LM36" s="17">
        <v>92.444500000000005</v>
      </c>
      <c r="LN36" s="17">
        <v>92.444500000000005</v>
      </c>
      <c r="LO36" s="17">
        <v>1.7555000000000001</v>
      </c>
      <c r="LP36" s="17">
        <v>62.3</v>
      </c>
      <c r="LQ36" s="17">
        <v>67.133979999999994</v>
      </c>
      <c r="LR36" s="17">
        <v>67.133979999999994</v>
      </c>
      <c r="LS36" s="17">
        <v>-4.8339800000000004</v>
      </c>
      <c r="LT36" s="17">
        <v>75.099999999999994</v>
      </c>
      <c r="LU36" s="17">
        <v>72.37388</v>
      </c>
      <c r="LV36" s="17">
        <v>72.37388</v>
      </c>
      <c r="LW36" s="17">
        <v>2.7261199999999999</v>
      </c>
      <c r="LX36" s="17">
        <v>29.8</v>
      </c>
      <c r="LY36" s="17">
        <v>29.951460000000001</v>
      </c>
      <c r="LZ36" s="17">
        <v>29.951460000000001</v>
      </c>
      <c r="MA36" s="17">
        <v>-0.15146000000000001</v>
      </c>
      <c r="MB36" s="17"/>
      <c r="MC36" s="17"/>
      <c r="MD36" s="17"/>
      <c r="ME36" s="17">
        <v>0</v>
      </c>
      <c r="MF36" s="17"/>
      <c r="MG36" s="17"/>
      <c r="MH36" s="17"/>
      <c r="MI36" s="17">
        <v>0</v>
      </c>
      <c r="MJ36" s="17"/>
      <c r="MK36" s="17"/>
      <c r="ML36" s="17"/>
      <c r="MM36" s="17">
        <v>0</v>
      </c>
      <c r="MN36" s="17">
        <v>145.1</v>
      </c>
      <c r="MO36" s="17">
        <v>120.07638</v>
      </c>
      <c r="MP36" s="17">
        <v>149.62415999999999</v>
      </c>
      <c r="MQ36" s="17">
        <v>-4.5241600000000002</v>
      </c>
      <c r="MR36" s="17">
        <v>147.19999999999999</v>
      </c>
      <c r="MS36" s="17">
        <v>120.07638</v>
      </c>
      <c r="MT36" s="17">
        <v>149.62415999999999</v>
      </c>
      <c r="MU36" s="17">
        <v>-2.4241600000000001</v>
      </c>
      <c r="MV36" s="17">
        <v>149.69999999999999</v>
      </c>
      <c r="MW36" s="17">
        <v>120.43697</v>
      </c>
      <c r="MX36" s="17">
        <v>150.07347999999999</v>
      </c>
      <c r="MY36" s="17">
        <v>-0.37347999999999998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1.1000000000000001</v>
      </c>
      <c r="OC36" s="17">
        <v>0.99099999999999999</v>
      </c>
      <c r="OD36" s="17">
        <v>0.99099999999999999</v>
      </c>
      <c r="OE36" s="17">
        <v>0.109</v>
      </c>
      <c r="OF36" s="17">
        <v>80.900000000000006</v>
      </c>
      <c r="OG36" s="17">
        <v>67.5</v>
      </c>
      <c r="OH36" s="17">
        <v>80.816999999999993</v>
      </c>
      <c r="OI36" s="17">
        <v>8.3000000000000004E-2</v>
      </c>
      <c r="OJ36" s="17">
        <v>67.5</v>
      </c>
      <c r="OK36" s="17">
        <v>66.402000000000001</v>
      </c>
      <c r="OL36" s="17">
        <v>66.402000000000001</v>
      </c>
      <c r="OM36" s="17">
        <v>1.0980000000000001</v>
      </c>
      <c r="ON36" s="17">
        <v>17.899999999999999</v>
      </c>
      <c r="OO36" s="17">
        <v>17.100000000000001</v>
      </c>
      <c r="OP36" s="17">
        <v>17.100000000000001</v>
      </c>
      <c r="OQ36" s="17">
        <v>0.8</v>
      </c>
      <c r="OR36" s="17">
        <v>0.4</v>
      </c>
      <c r="OS36" s="17">
        <v>0.2</v>
      </c>
      <c r="OT36" s="17">
        <v>0.2</v>
      </c>
      <c r="OU36" s="17">
        <v>0.2</v>
      </c>
      <c r="OV36" s="17">
        <v>8.1</v>
      </c>
      <c r="OW36" s="17">
        <v>7.8</v>
      </c>
      <c r="OX36" s="17">
        <v>7.8</v>
      </c>
      <c r="OY36" s="17">
        <v>0.3</v>
      </c>
      <c r="OZ36" s="17"/>
      <c r="PA36" s="17"/>
      <c r="PB36" s="17"/>
      <c r="PC36" s="17">
        <v>0</v>
      </c>
      <c r="PD36" s="17">
        <v>10</v>
      </c>
      <c r="PE36" s="17">
        <v>9</v>
      </c>
      <c r="PF36" s="17">
        <v>9</v>
      </c>
      <c r="PG36" s="17">
        <v>1</v>
      </c>
      <c r="PH36" s="17">
        <v>1.2</v>
      </c>
      <c r="PI36" s="17">
        <v>1.46</v>
      </c>
      <c r="PJ36" s="17">
        <v>1.46</v>
      </c>
      <c r="PK36" s="17">
        <v>-0.26</v>
      </c>
      <c r="PL36" s="17">
        <v>0.3</v>
      </c>
      <c r="PM36" s="17">
        <v>1.23</v>
      </c>
      <c r="PN36" s="17">
        <v>1.23</v>
      </c>
      <c r="PO36" s="17">
        <v>-0.93</v>
      </c>
      <c r="PP36" s="17">
        <v>3.1</v>
      </c>
      <c r="PQ36" s="17">
        <v>2.95</v>
      </c>
      <c r="PR36" s="17">
        <v>2.95</v>
      </c>
      <c r="PS36" s="17">
        <v>0.15</v>
      </c>
      <c r="PT36" s="17">
        <v>2.1</v>
      </c>
      <c r="PU36" s="17">
        <v>2</v>
      </c>
      <c r="PV36" s="17">
        <v>2</v>
      </c>
      <c r="PW36" s="17">
        <v>0.1</v>
      </c>
      <c r="PX36" s="17">
        <v>20.100000000000001</v>
      </c>
      <c r="PY36" s="17">
        <v>19.417480000000001</v>
      </c>
      <c r="PZ36" s="17">
        <v>19.417480000000001</v>
      </c>
      <c r="QA36" s="17">
        <v>0.68252000000000002</v>
      </c>
      <c r="QB36" s="17">
        <v>7.9</v>
      </c>
      <c r="QC36" s="17">
        <v>5.7</v>
      </c>
      <c r="QD36" s="17">
        <v>5.7</v>
      </c>
      <c r="QE36" s="17">
        <v>2.2000000000000002</v>
      </c>
      <c r="QF36" s="17">
        <v>6.9</v>
      </c>
      <c r="QG36" s="17">
        <v>5.5</v>
      </c>
      <c r="QH36" s="17">
        <v>5.5</v>
      </c>
      <c r="QI36" s="17">
        <v>1.4</v>
      </c>
      <c r="QJ36" s="17">
        <v>3.3</v>
      </c>
      <c r="QK36" s="17">
        <v>3.3</v>
      </c>
      <c r="QL36" s="17">
        <v>3.3</v>
      </c>
      <c r="QM36" s="17">
        <v>0</v>
      </c>
      <c r="QN36" s="17">
        <v>18.399999999999999</v>
      </c>
      <c r="QO36" s="17">
        <v>17.864080000000001</v>
      </c>
      <c r="QP36" s="17">
        <v>17.864080000000001</v>
      </c>
      <c r="QQ36" s="17">
        <v>0.53591999999999995</v>
      </c>
      <c r="QR36" s="17">
        <v>13.4</v>
      </c>
      <c r="QS36" s="17">
        <v>13.846</v>
      </c>
      <c r="QT36" s="17">
        <v>13.846</v>
      </c>
      <c r="QU36" s="17">
        <v>-0.44600000000000001</v>
      </c>
      <c r="QV36" s="17">
        <v>16</v>
      </c>
      <c r="QW36" s="17">
        <v>15.7</v>
      </c>
      <c r="QX36" s="17">
        <v>15.7</v>
      </c>
      <c r="QY36" s="17">
        <v>0.3</v>
      </c>
      <c r="QZ36" s="17">
        <v>19.100000000000001</v>
      </c>
      <c r="RA36" s="17">
        <v>20.3</v>
      </c>
      <c r="RB36" s="17">
        <v>18.138999999999999</v>
      </c>
      <c r="RC36" s="17">
        <v>0.96099999999999997</v>
      </c>
      <c r="RD36" s="17">
        <v>65.099999999999994</v>
      </c>
      <c r="RE36" s="17">
        <v>56.9</v>
      </c>
      <c r="RF36" s="17">
        <v>57.256</v>
      </c>
      <c r="RG36" s="17">
        <v>7.8440000000000003</v>
      </c>
      <c r="RH36" s="17">
        <v>3.8</v>
      </c>
      <c r="RI36" s="17">
        <v>4.2</v>
      </c>
      <c r="RJ36" s="17">
        <v>4.2</v>
      </c>
      <c r="RK36" s="17">
        <v>-0.4</v>
      </c>
      <c r="RL36" s="17">
        <v>2.1</v>
      </c>
      <c r="RM36" s="17">
        <v>2.4</v>
      </c>
      <c r="RN36" s="17">
        <v>2.4</v>
      </c>
      <c r="RO36" s="17">
        <v>-0.3</v>
      </c>
      <c r="RP36" s="17">
        <v>2.2000000000000002</v>
      </c>
      <c r="RQ36" s="17">
        <v>2.4</v>
      </c>
      <c r="RR36" s="17">
        <v>2.4</v>
      </c>
      <c r="RS36" s="17">
        <v>-0.2</v>
      </c>
      <c r="RT36" s="17">
        <v>2.5</v>
      </c>
      <c r="RU36" s="17">
        <v>2.8</v>
      </c>
      <c r="RV36" s="17">
        <v>2.8</v>
      </c>
      <c r="RW36" s="17">
        <v>-0.3</v>
      </c>
      <c r="RX36" s="17">
        <v>16.100000000000001</v>
      </c>
      <c r="RY36" s="17">
        <v>15.87</v>
      </c>
      <c r="RZ36" s="17">
        <v>15.87</v>
      </c>
      <c r="SA36" s="17">
        <v>0.23</v>
      </c>
      <c r="SB36" s="17">
        <v>2.4</v>
      </c>
      <c r="SC36" s="17">
        <v>2.331</v>
      </c>
      <c r="SD36" s="17">
        <v>2.331</v>
      </c>
      <c r="SE36" s="17">
        <v>6.9000000000000006E-2</v>
      </c>
      <c r="SF36" s="17">
        <v>9.6</v>
      </c>
      <c r="SG36" s="17"/>
      <c r="SH36" s="17">
        <v>11.623570000000001</v>
      </c>
      <c r="SI36" s="17">
        <v>-2.0235699999999999</v>
      </c>
      <c r="SJ36" s="17">
        <v>1.1000000000000001</v>
      </c>
      <c r="SK36" s="17">
        <v>1.32</v>
      </c>
      <c r="SL36" s="17">
        <v>1.32</v>
      </c>
      <c r="SM36" s="17">
        <v>-0.22</v>
      </c>
      <c r="SN36" s="17">
        <v>0.3</v>
      </c>
      <c r="SO36" s="17">
        <v>0.4</v>
      </c>
      <c r="SP36" s="17">
        <v>0.4</v>
      </c>
      <c r="SQ36" s="17">
        <v>-0.1</v>
      </c>
      <c r="SR36" s="17">
        <v>6.1</v>
      </c>
      <c r="SS36" s="17">
        <v>4.9000000000000004</v>
      </c>
      <c r="ST36" s="17">
        <v>4.9000000000000004</v>
      </c>
      <c r="SU36" s="17">
        <v>1.2</v>
      </c>
      <c r="SV36" s="17">
        <v>3.1</v>
      </c>
      <c r="SW36" s="17">
        <v>3</v>
      </c>
      <c r="SX36" s="17">
        <v>3</v>
      </c>
      <c r="SY36" s="17">
        <v>0.1</v>
      </c>
      <c r="SZ36" s="17">
        <v>4.2</v>
      </c>
      <c r="TA36" s="17">
        <v>3.5</v>
      </c>
      <c r="TB36" s="17">
        <v>3.5</v>
      </c>
      <c r="TC36" s="17">
        <v>0.7</v>
      </c>
      <c r="TD36" s="17">
        <v>5.5</v>
      </c>
      <c r="TE36" s="17">
        <v>5.5</v>
      </c>
      <c r="TF36" s="17">
        <v>5.5</v>
      </c>
      <c r="TG36" s="17">
        <v>0</v>
      </c>
      <c r="TH36" s="17">
        <v>16</v>
      </c>
      <c r="TI36" s="17">
        <v>14.56311</v>
      </c>
      <c r="TJ36" s="17">
        <v>14.56311</v>
      </c>
      <c r="TK36" s="17">
        <v>1.43689</v>
      </c>
      <c r="TL36" s="17">
        <v>8.6999999999999993</v>
      </c>
      <c r="TM36" s="17">
        <v>13.3</v>
      </c>
      <c r="TN36" s="17">
        <v>18.093</v>
      </c>
      <c r="TO36" s="17">
        <v>-9.3930000000000007</v>
      </c>
      <c r="TP36" s="17">
        <v>55.9</v>
      </c>
      <c r="TQ36" s="17">
        <v>54.1</v>
      </c>
      <c r="TR36" s="17">
        <v>53.1</v>
      </c>
      <c r="TS36" s="17">
        <v>2.8</v>
      </c>
      <c r="TT36" s="17">
        <v>29.9</v>
      </c>
      <c r="TU36" s="17">
        <v>29.1</v>
      </c>
      <c r="TV36" s="17">
        <v>30.038</v>
      </c>
      <c r="TW36" s="17">
        <v>-0.13800000000000001</v>
      </c>
      <c r="TX36" s="17">
        <v>59.3</v>
      </c>
      <c r="TY36" s="17">
        <v>64.2</v>
      </c>
      <c r="TZ36" s="17">
        <v>43.04</v>
      </c>
      <c r="UA36" s="17">
        <v>16.260000000000002</v>
      </c>
      <c r="UB36" s="17">
        <v>66</v>
      </c>
      <c r="UC36" s="17">
        <v>66.5</v>
      </c>
      <c r="UD36" s="17">
        <v>55.460999999999999</v>
      </c>
      <c r="UE36" s="17">
        <v>10.539</v>
      </c>
      <c r="UF36" s="17">
        <v>10.1</v>
      </c>
      <c r="UG36" s="17">
        <v>6.3</v>
      </c>
      <c r="UH36" s="17">
        <v>5.4939999999999998</v>
      </c>
      <c r="UI36" s="17">
        <v>4.6059999999999999</v>
      </c>
      <c r="UJ36" s="17">
        <v>5.9</v>
      </c>
      <c r="UK36" s="17">
        <v>5.4</v>
      </c>
      <c r="UL36" s="17">
        <v>4.54</v>
      </c>
      <c r="UM36" s="17">
        <v>1.36</v>
      </c>
      <c r="UN36" s="17">
        <v>9.5220000000000002</v>
      </c>
      <c r="UO36" s="17">
        <v>8</v>
      </c>
      <c r="UP36" s="17">
        <v>8</v>
      </c>
      <c r="UQ36" s="17">
        <v>1.522</v>
      </c>
      <c r="UR36" s="17">
        <v>2.4289999999999998</v>
      </c>
      <c r="US36" s="17">
        <v>3</v>
      </c>
      <c r="UT36" s="17">
        <v>3</v>
      </c>
      <c r="UU36" s="17">
        <v>-0.57099999999999995</v>
      </c>
      <c r="UV36" s="17">
        <v>7.2</v>
      </c>
      <c r="UW36" s="17">
        <v>8.5</v>
      </c>
      <c r="UX36" s="17"/>
      <c r="UY36" s="17">
        <v>7.2</v>
      </c>
      <c r="UZ36" s="17">
        <v>4.7</v>
      </c>
      <c r="VA36" s="17">
        <v>5</v>
      </c>
      <c r="VB36" s="17">
        <v>5</v>
      </c>
      <c r="VC36" s="17">
        <v>-0.3</v>
      </c>
      <c r="VD36" s="17">
        <v>5.2</v>
      </c>
      <c r="VE36" s="17">
        <v>5.5</v>
      </c>
      <c r="VF36" s="17">
        <v>5.5</v>
      </c>
      <c r="VG36" s="17">
        <v>-0.3</v>
      </c>
      <c r="VH36" s="17">
        <v>5.2</v>
      </c>
      <c r="VI36" s="17">
        <v>5.5</v>
      </c>
      <c r="VJ36" s="17">
        <v>5.5</v>
      </c>
      <c r="VK36" s="17">
        <v>-0.3</v>
      </c>
      <c r="VL36" s="17">
        <v>16.899999999999999</v>
      </c>
      <c r="VM36" s="17">
        <v>15.8</v>
      </c>
      <c r="VN36" s="17">
        <v>15.711</v>
      </c>
      <c r="VO36" s="17">
        <v>1.1890000000000001</v>
      </c>
      <c r="VP36" s="17">
        <v>222.1</v>
      </c>
      <c r="VQ36" s="17">
        <v>233.87100000000001</v>
      </c>
      <c r="VR36" s="17">
        <v>233.87100000000001</v>
      </c>
      <c r="VS36" s="17">
        <v>-11.771000000000001</v>
      </c>
      <c r="VT36" s="17">
        <v>14.4</v>
      </c>
      <c r="VU36" s="17">
        <v>13.034000000000001</v>
      </c>
      <c r="VV36" s="17">
        <v>13.034000000000001</v>
      </c>
      <c r="VW36" s="17">
        <v>1.3660000000000001</v>
      </c>
      <c r="VX36" s="17">
        <v>124.3</v>
      </c>
      <c r="VY36" s="17">
        <v>122.333</v>
      </c>
      <c r="VZ36" s="17">
        <v>122.333</v>
      </c>
      <c r="WA36" s="17">
        <v>1.9670000000000001</v>
      </c>
      <c r="WB36" s="17">
        <v>0.6</v>
      </c>
      <c r="WC36" s="17">
        <v>0.6</v>
      </c>
      <c r="WD36" s="17">
        <v>0.6</v>
      </c>
      <c r="WE36" s="17">
        <v>0</v>
      </c>
      <c r="WF36" s="17">
        <v>17.8</v>
      </c>
      <c r="WG36" s="17">
        <v>76.599999999999994</v>
      </c>
      <c r="WH36" s="17">
        <v>29.352</v>
      </c>
      <c r="WI36" s="17">
        <v>-11.552</v>
      </c>
      <c r="WJ36" s="17">
        <v>42.5</v>
      </c>
      <c r="WK36" s="17">
        <v>75.7</v>
      </c>
      <c r="WL36" s="17">
        <v>50.146999999999998</v>
      </c>
      <c r="WM36" s="17">
        <v>-7.6470000000000002</v>
      </c>
      <c r="WN36" s="17">
        <v>90.5</v>
      </c>
      <c r="WO36" s="17">
        <v>88.697999999999993</v>
      </c>
      <c r="WP36" s="17">
        <v>88.697999999999993</v>
      </c>
      <c r="WQ36" s="17">
        <v>1.802</v>
      </c>
      <c r="WR36" s="17">
        <v>14.5</v>
      </c>
      <c r="WS36" s="17">
        <v>3.86</v>
      </c>
      <c r="WT36" s="17">
        <v>3.86</v>
      </c>
      <c r="WU36" s="17">
        <v>10.64</v>
      </c>
      <c r="WV36" s="17">
        <v>6.4</v>
      </c>
      <c r="WW36" s="17">
        <v>6.4</v>
      </c>
      <c r="WX36" s="17">
        <v>6.4</v>
      </c>
      <c r="WY36" s="17">
        <v>0</v>
      </c>
      <c r="WZ36" s="17">
        <v>18.8</v>
      </c>
      <c r="XA36" s="17">
        <v>18.4466</v>
      </c>
      <c r="XB36" s="17">
        <v>18.4466</v>
      </c>
      <c r="XC36" s="17">
        <v>0.35339999999999999</v>
      </c>
      <c r="XD36" s="17">
        <v>11.5</v>
      </c>
      <c r="XE36" s="17">
        <v>10.8</v>
      </c>
      <c r="XF36" s="17">
        <v>10.8</v>
      </c>
      <c r="XG36" s="17">
        <v>0.7</v>
      </c>
      <c r="XH36" s="17">
        <v>35.4</v>
      </c>
      <c r="XI36" s="17">
        <v>30</v>
      </c>
      <c r="XJ36" s="17">
        <v>30</v>
      </c>
      <c r="XK36" s="17">
        <v>5.4</v>
      </c>
      <c r="XL36" s="17">
        <v>24.7</v>
      </c>
      <c r="XM36" s="17">
        <v>30</v>
      </c>
      <c r="XN36" s="17">
        <v>30</v>
      </c>
      <c r="XO36" s="17">
        <v>-5.3</v>
      </c>
      <c r="XP36" s="17">
        <v>14</v>
      </c>
      <c r="XQ36" s="17">
        <v>14</v>
      </c>
      <c r="XR36" s="17">
        <v>14</v>
      </c>
      <c r="XS36" s="17">
        <v>0</v>
      </c>
      <c r="XT36" s="17">
        <v>17.600000000000001</v>
      </c>
      <c r="XU36" s="17">
        <v>20.39</v>
      </c>
      <c r="XV36" s="17">
        <v>20.39</v>
      </c>
      <c r="XW36" s="17">
        <v>-2.79</v>
      </c>
      <c r="XX36" s="17">
        <v>7.8</v>
      </c>
      <c r="XY36" s="17">
        <v>7.82</v>
      </c>
      <c r="XZ36" s="17">
        <v>7.82</v>
      </c>
      <c r="YA36" s="17">
        <v>-0.02</v>
      </c>
      <c r="YB36" s="17"/>
      <c r="YC36" s="17"/>
      <c r="YD36" s="17"/>
      <c r="YE36" s="17">
        <v>0</v>
      </c>
      <c r="YF36" s="17"/>
      <c r="YG36" s="17"/>
      <c r="YH36" s="17"/>
      <c r="YI36" s="17">
        <v>0</v>
      </c>
    </row>
    <row r="37" spans="1:659" ht="24" customHeight="1" x14ac:dyDescent="0.3">
      <c r="A37" s="1"/>
      <c r="B37" s="16" t="s">
        <v>712</v>
      </c>
      <c r="C37" s="16" t="s">
        <v>741</v>
      </c>
      <c r="D37" s="17">
        <v>28.6</v>
      </c>
      <c r="E37" s="17">
        <v>18.329899999999999</v>
      </c>
      <c r="F37" s="17">
        <v>18.329899999999999</v>
      </c>
      <c r="G37" s="17">
        <v>10.270099999999999</v>
      </c>
      <c r="H37" s="17">
        <v>644.5</v>
      </c>
      <c r="I37" s="17">
        <v>643.65809000000002</v>
      </c>
      <c r="J37" s="17">
        <v>643.65809000000002</v>
      </c>
      <c r="K37" s="17">
        <v>0.84191000000000005</v>
      </c>
      <c r="L37" s="17">
        <v>214.8</v>
      </c>
      <c r="M37" s="17">
        <v>209.39341999999999</v>
      </c>
      <c r="N37" s="17">
        <v>209.39341999999999</v>
      </c>
      <c r="O37" s="17">
        <v>5.4065799999999999</v>
      </c>
      <c r="P37" s="17"/>
      <c r="Q37" s="17"/>
      <c r="R37" s="17"/>
      <c r="S37" s="17">
        <v>0</v>
      </c>
      <c r="T37" s="17"/>
      <c r="U37" s="17"/>
      <c r="V37" s="17"/>
      <c r="W37" s="17">
        <v>0</v>
      </c>
      <c r="X37" s="17">
        <v>30</v>
      </c>
      <c r="Y37" s="17">
        <v>12.09104</v>
      </c>
      <c r="Z37" s="17">
        <v>12.09104</v>
      </c>
      <c r="AA37" s="17">
        <v>17.90896</v>
      </c>
      <c r="AB37" s="17">
        <v>76.900000000000006</v>
      </c>
      <c r="AC37" s="17">
        <v>84.335999999999999</v>
      </c>
      <c r="AD37" s="17">
        <v>89.571860000000001</v>
      </c>
      <c r="AE37" s="17">
        <v>-12.671860000000001</v>
      </c>
      <c r="AF37" s="17"/>
      <c r="AG37" s="17"/>
      <c r="AH37" s="17"/>
      <c r="AI37" s="17">
        <v>0</v>
      </c>
      <c r="AJ37" s="17"/>
      <c r="AK37" s="17"/>
      <c r="AL37" s="17"/>
      <c r="AM37" s="17">
        <v>0</v>
      </c>
      <c r="AN37" s="17">
        <v>110.3</v>
      </c>
      <c r="AO37" s="17">
        <v>195.36</v>
      </c>
      <c r="AP37" s="17">
        <v>195.36</v>
      </c>
      <c r="AQ37" s="17">
        <v>-85.06</v>
      </c>
      <c r="AR37" s="17">
        <v>206</v>
      </c>
      <c r="AS37" s="17">
        <v>195.36</v>
      </c>
      <c r="AT37" s="17">
        <v>195.36</v>
      </c>
      <c r="AU37" s="17">
        <v>10.64</v>
      </c>
      <c r="AV37" s="17">
        <v>109.9</v>
      </c>
      <c r="AW37" s="17">
        <v>195.36</v>
      </c>
      <c r="AX37" s="17">
        <v>195.36</v>
      </c>
      <c r="AY37" s="17">
        <v>-85.46</v>
      </c>
      <c r="AZ37" s="17">
        <v>238.3</v>
      </c>
      <c r="BA37" s="17">
        <v>293.92</v>
      </c>
      <c r="BB37" s="17">
        <v>293.92</v>
      </c>
      <c r="BC37" s="17">
        <v>-55.62</v>
      </c>
      <c r="BD37" s="17">
        <v>212</v>
      </c>
      <c r="BE37" s="17">
        <v>208.07390000000001</v>
      </c>
      <c r="BF37" s="17">
        <v>208.07390000000001</v>
      </c>
      <c r="BG37" s="17">
        <v>3.9260999999999999</v>
      </c>
      <c r="BH37" s="17">
        <v>110.6</v>
      </c>
      <c r="BI37" s="17">
        <v>104.34936999999999</v>
      </c>
      <c r="BJ37" s="17">
        <v>104.34936999999999</v>
      </c>
      <c r="BK37" s="17">
        <v>6.2506300000000001</v>
      </c>
      <c r="BL37" s="17">
        <v>111.6</v>
      </c>
      <c r="BM37" s="17">
        <v>66.49485</v>
      </c>
      <c r="BN37" s="17"/>
      <c r="BO37" s="17">
        <v>111.6</v>
      </c>
      <c r="BP37" s="17">
        <v>4.3</v>
      </c>
      <c r="BQ37" s="17">
        <v>3.9165100000000002</v>
      </c>
      <c r="BR37" s="17">
        <v>3.9165100000000002</v>
      </c>
      <c r="BS37" s="17">
        <v>0.38349</v>
      </c>
      <c r="BT37" s="17"/>
      <c r="BU37" s="17"/>
      <c r="BV37" s="17"/>
      <c r="BW37" s="17">
        <v>0</v>
      </c>
      <c r="BX37" s="17"/>
      <c r="BY37" s="17"/>
      <c r="BZ37" s="17"/>
      <c r="CA37" s="17">
        <v>0</v>
      </c>
      <c r="CB37" s="17"/>
      <c r="CC37" s="17"/>
      <c r="CD37" s="17"/>
      <c r="CE37" s="17">
        <v>0</v>
      </c>
      <c r="CF37" s="17"/>
      <c r="CG37" s="17"/>
      <c r="CH37" s="17"/>
      <c r="CI37" s="17">
        <v>0</v>
      </c>
      <c r="CJ37" s="17">
        <v>112.4</v>
      </c>
      <c r="CK37" s="17">
        <v>115.83387999999999</v>
      </c>
      <c r="CL37" s="17">
        <v>115.83387999999999</v>
      </c>
      <c r="CM37" s="17">
        <v>-3.4338799999999998</v>
      </c>
      <c r="CN37" s="17">
        <v>7.2</v>
      </c>
      <c r="CO37" s="17">
        <v>5.1333399999999996</v>
      </c>
      <c r="CP37" s="17">
        <v>5.1333399999999996</v>
      </c>
      <c r="CQ37" s="17">
        <v>2.0666600000000002</v>
      </c>
      <c r="CR37" s="17">
        <v>4.8</v>
      </c>
      <c r="CS37" s="17">
        <v>2.8177599999999998</v>
      </c>
      <c r="CT37" s="17">
        <v>2.8177599999999998</v>
      </c>
      <c r="CU37" s="17">
        <v>1.98224</v>
      </c>
      <c r="CV37" s="17"/>
      <c r="CW37" s="17"/>
      <c r="CX37" s="17"/>
      <c r="CY37" s="17">
        <v>0</v>
      </c>
      <c r="CZ37" s="17">
        <v>6.9</v>
      </c>
      <c r="DA37" s="17">
        <v>6.8787000000000003</v>
      </c>
      <c r="DB37" s="17">
        <v>6.8787000000000003</v>
      </c>
      <c r="DC37" s="17">
        <v>2.1299999999999999E-2</v>
      </c>
      <c r="DD37" s="17">
        <v>13.3</v>
      </c>
      <c r="DE37" s="17">
        <v>14.919420000000001</v>
      </c>
      <c r="DF37" s="17">
        <v>13.32349</v>
      </c>
      <c r="DG37" s="17">
        <v>-2.349E-2</v>
      </c>
      <c r="DH37" s="17">
        <v>80.3</v>
      </c>
      <c r="DI37" s="17">
        <v>65</v>
      </c>
      <c r="DJ37" s="17">
        <v>32.695549999999997</v>
      </c>
      <c r="DK37" s="17">
        <v>47.60445</v>
      </c>
      <c r="DL37" s="17"/>
      <c r="DM37" s="17"/>
      <c r="DN37" s="17"/>
      <c r="DO37" s="17">
        <v>0</v>
      </c>
      <c r="DP37" s="17"/>
      <c r="DQ37" s="17"/>
      <c r="DR37" s="17"/>
      <c r="DS37" s="17">
        <v>0</v>
      </c>
      <c r="DT37" s="17"/>
      <c r="DU37" s="17"/>
      <c r="DV37" s="17"/>
      <c r="DW37" s="17">
        <v>0</v>
      </c>
      <c r="DX37" s="17"/>
      <c r="DY37" s="17"/>
      <c r="DZ37" s="17"/>
      <c r="EA37" s="17">
        <v>0</v>
      </c>
      <c r="EB37" s="17">
        <v>43.9</v>
      </c>
      <c r="EC37" s="17">
        <v>26.149249999999999</v>
      </c>
      <c r="ED37" s="17">
        <v>56.515709999999999</v>
      </c>
      <c r="EE37" s="17">
        <v>-12.61571</v>
      </c>
      <c r="EF37" s="17">
        <v>22.5</v>
      </c>
      <c r="EG37" s="17">
        <v>22.088270000000001</v>
      </c>
      <c r="EH37" s="17">
        <v>102.90635</v>
      </c>
      <c r="EI37" s="17">
        <v>-80.406350000000003</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33</v>
      </c>
      <c r="FE37" s="17">
        <v>31.47298</v>
      </c>
      <c r="FF37" s="17">
        <v>32.788400000000003</v>
      </c>
      <c r="FG37" s="17">
        <v>0.21160000000000001</v>
      </c>
      <c r="FH37" s="17">
        <v>45.8</v>
      </c>
      <c r="FI37" s="17">
        <v>46.271360000000001</v>
      </c>
      <c r="FJ37" s="17"/>
      <c r="FK37" s="17">
        <v>45.8</v>
      </c>
      <c r="FL37" s="17">
        <v>22</v>
      </c>
      <c r="FM37" s="17">
        <v>23.045200000000001</v>
      </c>
      <c r="FN37" s="17">
        <v>19.79213</v>
      </c>
      <c r="FO37" s="17">
        <v>2.2078700000000002</v>
      </c>
      <c r="FP37" s="17">
        <v>18.600000000000001</v>
      </c>
      <c r="FQ37" s="17">
        <v>19.192229999999999</v>
      </c>
      <c r="FR37" s="17">
        <v>19.192229999999999</v>
      </c>
      <c r="FS37" s="17">
        <v>-0.59223000000000003</v>
      </c>
      <c r="FT37" s="17">
        <v>14.8</v>
      </c>
      <c r="FU37" s="17">
        <v>13.1068</v>
      </c>
      <c r="FV37" s="17">
        <v>13.1068</v>
      </c>
      <c r="FW37" s="17">
        <v>1.6932</v>
      </c>
      <c r="FX37" s="17">
        <v>58.6</v>
      </c>
      <c r="FY37" s="17">
        <v>63.29598</v>
      </c>
      <c r="FZ37" s="17">
        <v>63.29598</v>
      </c>
      <c r="GA37" s="17">
        <v>-4.6959799999999996</v>
      </c>
      <c r="GB37" s="17">
        <v>122.43522</v>
      </c>
      <c r="GC37" s="17">
        <v>133.88659999999999</v>
      </c>
      <c r="GD37" s="17">
        <v>184.91498000000001</v>
      </c>
      <c r="GE37" s="17">
        <v>-62.479759999999999</v>
      </c>
      <c r="GF37" s="17">
        <v>122.74985</v>
      </c>
      <c r="GG37" s="17">
        <v>133.88659999999999</v>
      </c>
      <c r="GH37" s="17">
        <v>184.91498000000001</v>
      </c>
      <c r="GI37" s="17">
        <v>-62.165129999999998</v>
      </c>
      <c r="GJ37" s="17">
        <v>152.76553000000001</v>
      </c>
      <c r="GK37" s="17">
        <v>134.28865999999999</v>
      </c>
      <c r="GL37" s="17">
        <v>185.47028</v>
      </c>
      <c r="GM37" s="17">
        <v>-32.704749999999997</v>
      </c>
      <c r="GN37" s="17">
        <v>81.7</v>
      </c>
      <c r="GO37" s="17">
        <v>58.057119999999998</v>
      </c>
      <c r="GP37" s="17">
        <v>39.377569999999999</v>
      </c>
      <c r="GQ37" s="17">
        <v>42.322429999999997</v>
      </c>
      <c r="GR37" s="17">
        <v>7.6</v>
      </c>
      <c r="GS37" s="17">
        <v>8.2552000000000003</v>
      </c>
      <c r="GT37" s="17">
        <v>4.6954900000000004</v>
      </c>
      <c r="GU37" s="17">
        <v>2.9045100000000001</v>
      </c>
      <c r="GV37" s="17">
        <v>4.9000000000000004</v>
      </c>
      <c r="GW37" s="17">
        <v>4.0686799999999996</v>
      </c>
      <c r="GX37" s="17">
        <v>4.9260099999999998</v>
      </c>
      <c r="GY37" s="17">
        <v>-2.6009999999999998E-2</v>
      </c>
      <c r="GZ37" s="17">
        <v>17.8</v>
      </c>
      <c r="HA37" s="17">
        <v>18</v>
      </c>
      <c r="HB37" s="17">
        <v>34.47804</v>
      </c>
      <c r="HC37" s="17">
        <v>-16.678039999999999</v>
      </c>
      <c r="HD37" s="17">
        <v>36.6</v>
      </c>
      <c r="HE37" s="17">
        <v>34.439810000000001</v>
      </c>
      <c r="HF37" s="17">
        <v>34.439810000000001</v>
      </c>
      <c r="HG37" s="17">
        <v>2.1601900000000001</v>
      </c>
      <c r="HH37" s="17">
        <v>2</v>
      </c>
      <c r="HI37" s="17">
        <v>1.97359</v>
      </c>
      <c r="HJ37" s="17">
        <v>1.97359</v>
      </c>
      <c r="HK37" s="17">
        <v>2.6409999999999999E-2</v>
      </c>
      <c r="HL37" s="17">
        <v>16</v>
      </c>
      <c r="HM37" s="17">
        <v>16.664079999999998</v>
      </c>
      <c r="HN37" s="17">
        <v>16.664079999999998</v>
      </c>
      <c r="HO37" s="17">
        <v>-0.66408</v>
      </c>
      <c r="HP37" s="17">
        <v>47.8</v>
      </c>
      <c r="HQ37" s="17">
        <v>47.42268</v>
      </c>
      <c r="HR37" s="17">
        <v>45.618560000000002</v>
      </c>
      <c r="HS37" s="17">
        <v>2.1814399999999998</v>
      </c>
      <c r="HT37" s="17"/>
      <c r="HU37" s="17"/>
      <c r="HV37" s="17"/>
      <c r="HW37" s="17">
        <v>0</v>
      </c>
      <c r="HX37" s="17"/>
      <c r="HY37" s="17"/>
      <c r="HZ37" s="17"/>
      <c r="IA37" s="17">
        <v>0</v>
      </c>
      <c r="IB37" s="17">
        <v>15</v>
      </c>
      <c r="IC37" s="17"/>
      <c r="ID37" s="17">
        <v>43.958550000000002</v>
      </c>
      <c r="IE37" s="17">
        <v>-28.958549999999999</v>
      </c>
      <c r="IF37" s="17"/>
      <c r="IG37" s="17"/>
      <c r="IH37" s="17"/>
      <c r="II37" s="17">
        <v>0</v>
      </c>
      <c r="IJ37" s="17"/>
      <c r="IK37" s="17"/>
      <c r="IL37" s="17"/>
      <c r="IM37" s="17">
        <v>0</v>
      </c>
      <c r="IN37" s="17">
        <v>46.1</v>
      </c>
      <c r="IO37" s="17">
        <v>48.181449999999998</v>
      </c>
      <c r="IP37" s="17"/>
      <c r="IQ37" s="17">
        <v>46.1</v>
      </c>
      <c r="IR37" s="17"/>
      <c r="IS37" s="17"/>
      <c r="IT37" s="17"/>
      <c r="IU37" s="17">
        <v>0</v>
      </c>
      <c r="IV37" s="17"/>
      <c r="IW37" s="17"/>
      <c r="IX37" s="17"/>
      <c r="IY37" s="17">
        <v>0</v>
      </c>
      <c r="IZ37" s="17"/>
      <c r="JA37" s="17"/>
      <c r="JB37" s="17"/>
      <c r="JC37" s="17">
        <v>0</v>
      </c>
      <c r="JD37" s="17">
        <v>61.4</v>
      </c>
      <c r="JE37" s="17">
        <v>60</v>
      </c>
      <c r="JF37" s="17">
        <v>17.862549999999999</v>
      </c>
      <c r="JG37" s="17">
        <v>43.53745</v>
      </c>
      <c r="JH37" s="17">
        <v>168.2</v>
      </c>
      <c r="JI37" s="17">
        <v>170.94</v>
      </c>
      <c r="JJ37" s="17">
        <v>170.94</v>
      </c>
      <c r="JK37" s="17">
        <v>-2.74</v>
      </c>
      <c r="JL37" s="17">
        <v>168</v>
      </c>
      <c r="JM37" s="17">
        <v>170.94</v>
      </c>
      <c r="JN37" s="17">
        <v>170.94</v>
      </c>
      <c r="JO37" s="17">
        <v>-2.94</v>
      </c>
      <c r="JP37" s="17">
        <v>168.8</v>
      </c>
      <c r="JQ37" s="17">
        <v>170.94</v>
      </c>
      <c r="JR37" s="17">
        <v>170.94</v>
      </c>
      <c r="JS37" s="17">
        <v>-2.14</v>
      </c>
      <c r="JT37" s="17">
        <v>254.5</v>
      </c>
      <c r="JU37" s="17">
        <v>257.18</v>
      </c>
      <c r="JV37" s="17">
        <v>257.18</v>
      </c>
      <c r="JW37" s="17">
        <v>-2.68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0.9</v>
      </c>
      <c r="LE37" s="17">
        <v>1.1522699999999999</v>
      </c>
      <c r="LF37" s="17">
        <v>1.1522699999999999</v>
      </c>
      <c r="LG37" s="17">
        <v>-0.25226999999999999</v>
      </c>
      <c r="LH37" s="17">
        <v>65.900000000000006</v>
      </c>
      <c r="LI37" s="17">
        <v>45.754390000000001</v>
      </c>
      <c r="LJ37" s="17">
        <v>98.585329999999999</v>
      </c>
      <c r="LK37" s="17">
        <v>-32.68533</v>
      </c>
      <c r="LL37" s="17">
        <v>91.7</v>
      </c>
      <c r="LM37" s="17">
        <v>90.283600000000007</v>
      </c>
      <c r="LN37" s="17">
        <v>87.638729999999995</v>
      </c>
      <c r="LO37" s="17">
        <v>4.0612700000000004</v>
      </c>
      <c r="LP37" s="17">
        <v>62</v>
      </c>
      <c r="LQ37" s="17">
        <v>67.133979999999994</v>
      </c>
      <c r="LR37" s="17">
        <v>67.133979999999994</v>
      </c>
      <c r="LS37" s="17">
        <v>-5.1339800000000002</v>
      </c>
      <c r="LT37" s="17">
        <v>75.099999999999994</v>
      </c>
      <c r="LU37" s="17">
        <v>72.37388</v>
      </c>
      <c r="LV37" s="17">
        <v>72.37388</v>
      </c>
      <c r="LW37" s="17">
        <v>2.7261199999999999</v>
      </c>
      <c r="LX37" s="17">
        <v>29.6</v>
      </c>
      <c r="LY37" s="17">
        <v>29.951460000000001</v>
      </c>
      <c r="LZ37" s="17">
        <v>29.951460000000001</v>
      </c>
      <c r="MA37" s="17">
        <v>-0.35145999999999999</v>
      </c>
      <c r="MB37" s="17"/>
      <c r="MC37" s="17"/>
      <c r="MD37" s="17"/>
      <c r="ME37" s="17">
        <v>0</v>
      </c>
      <c r="MF37" s="17"/>
      <c r="MG37" s="17"/>
      <c r="MH37" s="17"/>
      <c r="MI37" s="17">
        <v>0</v>
      </c>
      <c r="MJ37" s="17"/>
      <c r="MK37" s="17"/>
      <c r="ML37" s="17"/>
      <c r="MM37" s="17">
        <v>0</v>
      </c>
      <c r="MN37" s="17">
        <v>144.80000000000001</v>
      </c>
      <c r="MO37" s="17">
        <v>124.44410999999999</v>
      </c>
      <c r="MP37" s="17">
        <v>149.62415999999999</v>
      </c>
      <c r="MQ37" s="17">
        <v>-4.82416</v>
      </c>
      <c r="MR37" s="17">
        <v>147.4</v>
      </c>
      <c r="MS37" s="17">
        <v>124.44410999999999</v>
      </c>
      <c r="MT37" s="17">
        <v>149.62415999999999</v>
      </c>
      <c r="MU37" s="17">
        <v>-2.2241599999999999</v>
      </c>
      <c r="MV37" s="17">
        <v>149.30000000000001</v>
      </c>
      <c r="MW37" s="17">
        <v>124.81782</v>
      </c>
      <c r="MX37" s="17">
        <v>150.07347999999999</v>
      </c>
      <c r="MY37" s="17">
        <v>-0.77347999999999995</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v>
      </c>
      <c r="OC37" s="17">
        <v>0.96099999999999997</v>
      </c>
      <c r="OD37" s="17">
        <v>0.96099999999999997</v>
      </c>
      <c r="OE37" s="17">
        <v>3.9E-2</v>
      </c>
      <c r="OF37" s="17">
        <v>75.400000000000006</v>
      </c>
      <c r="OG37" s="17">
        <v>67.599999999999994</v>
      </c>
      <c r="OH37" s="17">
        <v>82.518000000000001</v>
      </c>
      <c r="OI37" s="17">
        <v>-7.1180000000000003</v>
      </c>
      <c r="OJ37" s="17">
        <v>67.099999999999994</v>
      </c>
      <c r="OK37" s="17">
        <v>65.417000000000002</v>
      </c>
      <c r="OL37" s="17">
        <v>65.417000000000002</v>
      </c>
      <c r="OM37" s="17">
        <v>1.6830000000000001</v>
      </c>
      <c r="ON37" s="17">
        <v>17.600000000000001</v>
      </c>
      <c r="OO37" s="17">
        <v>17</v>
      </c>
      <c r="OP37" s="17">
        <v>17.114000000000001</v>
      </c>
      <c r="OQ37" s="17">
        <v>0.48599999999999999</v>
      </c>
      <c r="OR37" s="17">
        <v>0.3</v>
      </c>
      <c r="OS37" s="17">
        <v>0.2</v>
      </c>
      <c r="OT37" s="17">
        <v>0.2</v>
      </c>
      <c r="OU37" s="17">
        <v>0.1</v>
      </c>
      <c r="OV37" s="17">
        <v>8</v>
      </c>
      <c r="OW37" s="17">
        <v>7.8</v>
      </c>
      <c r="OX37" s="17">
        <v>7.8</v>
      </c>
      <c r="OY37" s="17">
        <v>0.2</v>
      </c>
      <c r="OZ37" s="17"/>
      <c r="PA37" s="17"/>
      <c r="PB37" s="17"/>
      <c r="PC37" s="17">
        <v>0</v>
      </c>
      <c r="PD37" s="17">
        <v>9.9</v>
      </c>
      <c r="PE37" s="17">
        <v>9</v>
      </c>
      <c r="PF37" s="17">
        <v>9</v>
      </c>
      <c r="PG37" s="17">
        <v>0.9</v>
      </c>
      <c r="PH37" s="17">
        <v>2.2000000000000002</v>
      </c>
      <c r="PI37" s="17">
        <v>1.46</v>
      </c>
      <c r="PJ37" s="17">
        <v>1.46</v>
      </c>
      <c r="PK37" s="17">
        <v>0.74</v>
      </c>
      <c r="PL37" s="17">
        <v>0.3</v>
      </c>
      <c r="PM37" s="17">
        <v>1.23</v>
      </c>
      <c r="PN37" s="17">
        <v>1.23</v>
      </c>
      <c r="PO37" s="17">
        <v>-0.93</v>
      </c>
      <c r="PP37" s="17">
        <v>3.1</v>
      </c>
      <c r="PQ37" s="17">
        <v>2.95</v>
      </c>
      <c r="PR37" s="17">
        <v>2.95</v>
      </c>
      <c r="PS37" s="17">
        <v>0.15</v>
      </c>
      <c r="PT37" s="17">
        <v>2.1</v>
      </c>
      <c r="PU37" s="17">
        <v>2</v>
      </c>
      <c r="PV37" s="17">
        <v>2</v>
      </c>
      <c r="PW37" s="17">
        <v>0.1</v>
      </c>
      <c r="PX37" s="17">
        <v>19.7</v>
      </c>
      <c r="PY37" s="17">
        <v>19.417480000000001</v>
      </c>
      <c r="PZ37" s="17">
        <v>19.417480000000001</v>
      </c>
      <c r="QA37" s="17">
        <v>0.28251999999999999</v>
      </c>
      <c r="QB37" s="17">
        <v>7.9</v>
      </c>
      <c r="QC37" s="17">
        <v>5.7</v>
      </c>
      <c r="QD37" s="17">
        <v>5.7</v>
      </c>
      <c r="QE37" s="17">
        <v>2.2000000000000002</v>
      </c>
      <c r="QF37" s="17">
        <v>6.9</v>
      </c>
      <c r="QG37" s="17">
        <v>5.5</v>
      </c>
      <c r="QH37" s="17">
        <v>5.5</v>
      </c>
      <c r="QI37" s="17">
        <v>1.4</v>
      </c>
      <c r="QJ37" s="17">
        <v>3.3</v>
      </c>
      <c r="QK37" s="17">
        <v>3.3</v>
      </c>
      <c r="QL37" s="17">
        <v>3.3</v>
      </c>
      <c r="QM37" s="17">
        <v>0</v>
      </c>
      <c r="QN37" s="17">
        <v>18.399999999999999</v>
      </c>
      <c r="QO37" s="17">
        <v>17.864080000000001</v>
      </c>
      <c r="QP37" s="17">
        <v>17.864080000000001</v>
      </c>
      <c r="QQ37" s="17">
        <v>0.53591999999999995</v>
      </c>
      <c r="QR37" s="17">
        <v>13.4</v>
      </c>
      <c r="QS37" s="17">
        <v>13.731</v>
      </c>
      <c r="QT37" s="17">
        <v>13.731</v>
      </c>
      <c r="QU37" s="17">
        <v>-0.33100000000000002</v>
      </c>
      <c r="QV37" s="17">
        <v>16.100000000000001</v>
      </c>
      <c r="QW37" s="17">
        <v>15.641</v>
      </c>
      <c r="QX37" s="17">
        <v>15.641</v>
      </c>
      <c r="QY37" s="17">
        <v>0.45900000000000002</v>
      </c>
      <c r="QZ37" s="17">
        <v>18.100000000000001</v>
      </c>
      <c r="RA37" s="17">
        <v>20.5</v>
      </c>
      <c r="RB37" s="17">
        <v>18.286999999999999</v>
      </c>
      <c r="RC37" s="17">
        <v>-0.187</v>
      </c>
      <c r="RD37" s="17">
        <v>61.1</v>
      </c>
      <c r="RE37" s="17">
        <v>56</v>
      </c>
      <c r="RF37" s="17">
        <v>57.878</v>
      </c>
      <c r="RG37" s="17">
        <v>3.222</v>
      </c>
      <c r="RH37" s="17">
        <v>3.8</v>
      </c>
      <c r="RI37" s="17">
        <v>4.2</v>
      </c>
      <c r="RJ37" s="17">
        <v>4.2</v>
      </c>
      <c r="RK37" s="17">
        <v>-0.4</v>
      </c>
      <c r="RL37" s="17">
        <v>2.1</v>
      </c>
      <c r="RM37" s="17">
        <v>2.4</v>
      </c>
      <c r="RN37" s="17">
        <v>2.4</v>
      </c>
      <c r="RO37" s="17">
        <v>-0.3</v>
      </c>
      <c r="RP37" s="17">
        <v>2.2000000000000002</v>
      </c>
      <c r="RQ37" s="17">
        <v>2.4</v>
      </c>
      <c r="RR37" s="17">
        <v>2.4</v>
      </c>
      <c r="RS37" s="17">
        <v>-0.2</v>
      </c>
      <c r="RT37" s="17">
        <v>2.5</v>
      </c>
      <c r="RU37" s="17">
        <v>2.8</v>
      </c>
      <c r="RV37" s="17">
        <v>2.8</v>
      </c>
      <c r="RW37" s="17">
        <v>-0.3</v>
      </c>
      <c r="RX37" s="17">
        <v>16.100000000000001</v>
      </c>
      <c r="RY37" s="17">
        <v>15.597</v>
      </c>
      <c r="RZ37" s="17">
        <v>15.597</v>
      </c>
      <c r="SA37" s="17">
        <v>0.503</v>
      </c>
      <c r="SB37" s="17">
        <v>2.2000000000000002</v>
      </c>
      <c r="SC37" s="17">
        <v>2.331</v>
      </c>
      <c r="SD37" s="17">
        <v>2.331</v>
      </c>
      <c r="SE37" s="17">
        <v>-0.13100000000000001</v>
      </c>
      <c r="SF37" s="17">
        <v>7.6</v>
      </c>
      <c r="SG37" s="17"/>
      <c r="SH37" s="17">
        <v>10.167949999999999</v>
      </c>
      <c r="SI37" s="17">
        <v>-2.5679500000000002</v>
      </c>
      <c r="SJ37" s="17">
        <v>1.1000000000000001</v>
      </c>
      <c r="SK37" s="17">
        <v>1.28</v>
      </c>
      <c r="SL37" s="17">
        <v>1.28</v>
      </c>
      <c r="SM37" s="17">
        <v>-0.18</v>
      </c>
      <c r="SN37" s="17">
        <v>0.3</v>
      </c>
      <c r="SO37" s="17">
        <v>0.4</v>
      </c>
      <c r="SP37" s="17">
        <v>0.4</v>
      </c>
      <c r="SQ37" s="17">
        <v>-0.1</v>
      </c>
      <c r="SR37" s="17">
        <v>5.7</v>
      </c>
      <c r="SS37" s="17">
        <v>4.9000000000000004</v>
      </c>
      <c r="ST37" s="17">
        <v>4.9000000000000004</v>
      </c>
      <c r="SU37" s="17">
        <v>0.8</v>
      </c>
      <c r="SV37" s="17">
        <v>3.1</v>
      </c>
      <c r="SW37" s="17">
        <v>3</v>
      </c>
      <c r="SX37" s="17">
        <v>3</v>
      </c>
      <c r="SY37" s="17">
        <v>0.1</v>
      </c>
      <c r="SZ37" s="17">
        <v>4</v>
      </c>
      <c r="TA37" s="17">
        <v>3.5</v>
      </c>
      <c r="TB37" s="17">
        <v>3.5</v>
      </c>
      <c r="TC37" s="17">
        <v>0.5</v>
      </c>
      <c r="TD37" s="17">
        <v>5.4</v>
      </c>
      <c r="TE37" s="17">
        <v>5.5</v>
      </c>
      <c r="TF37" s="17">
        <v>5.5</v>
      </c>
      <c r="TG37" s="17">
        <v>-0.1</v>
      </c>
      <c r="TH37" s="17">
        <v>16</v>
      </c>
      <c r="TI37" s="17">
        <v>14.56311</v>
      </c>
      <c r="TJ37" s="17">
        <v>14.56311</v>
      </c>
      <c r="TK37" s="17">
        <v>1.43689</v>
      </c>
      <c r="TL37" s="17">
        <v>9.1</v>
      </c>
      <c r="TM37" s="17">
        <v>13.7</v>
      </c>
      <c r="TN37" s="17">
        <v>18.346</v>
      </c>
      <c r="TO37" s="17">
        <v>-9.2460000000000004</v>
      </c>
      <c r="TP37" s="17">
        <v>53.3</v>
      </c>
      <c r="TQ37" s="17">
        <v>53.6</v>
      </c>
      <c r="TR37" s="17">
        <v>52.831000000000003</v>
      </c>
      <c r="TS37" s="17">
        <v>0.46899999999999997</v>
      </c>
      <c r="TT37" s="17">
        <v>30</v>
      </c>
      <c r="TU37" s="17">
        <v>24.1</v>
      </c>
      <c r="TV37" s="17">
        <v>29.370999999999999</v>
      </c>
      <c r="TW37" s="17">
        <v>0.629</v>
      </c>
      <c r="TX37" s="17">
        <v>64.2</v>
      </c>
      <c r="TY37" s="17">
        <v>63.1</v>
      </c>
      <c r="TZ37" s="17">
        <v>43.561999999999998</v>
      </c>
      <c r="UA37" s="17">
        <v>20.638000000000002</v>
      </c>
      <c r="UB37" s="17">
        <v>62.2</v>
      </c>
      <c r="UC37" s="17">
        <v>67.3</v>
      </c>
      <c r="UD37" s="17">
        <v>57.494</v>
      </c>
      <c r="UE37" s="17">
        <v>4.7060000000000004</v>
      </c>
      <c r="UF37" s="17">
        <v>7.5</v>
      </c>
      <c r="UG37" s="17">
        <v>6.4</v>
      </c>
      <c r="UH37" s="17">
        <v>5.5529999999999999</v>
      </c>
      <c r="UI37" s="17">
        <v>1.9470000000000001</v>
      </c>
      <c r="UJ37" s="17">
        <v>6.4</v>
      </c>
      <c r="UK37" s="17">
        <v>5.5</v>
      </c>
      <c r="UL37" s="17">
        <v>4.7430000000000003</v>
      </c>
      <c r="UM37" s="17">
        <v>1.657</v>
      </c>
      <c r="UN37" s="17">
        <v>9.5050000000000008</v>
      </c>
      <c r="UO37" s="17">
        <v>8</v>
      </c>
      <c r="UP37" s="17">
        <v>8</v>
      </c>
      <c r="UQ37" s="17">
        <v>1.5049999999999999</v>
      </c>
      <c r="UR37" s="17">
        <v>2.4279999999999999</v>
      </c>
      <c r="US37" s="17">
        <v>3</v>
      </c>
      <c r="UT37" s="17">
        <v>3</v>
      </c>
      <c r="UU37" s="17">
        <v>-0.57199999999999995</v>
      </c>
      <c r="UV37" s="17">
        <v>7.2</v>
      </c>
      <c r="UW37" s="17">
        <v>8.5</v>
      </c>
      <c r="UX37" s="17"/>
      <c r="UY37" s="17">
        <v>7.2</v>
      </c>
      <c r="UZ37" s="17">
        <v>4.5999999999999996</v>
      </c>
      <c r="VA37" s="17">
        <v>5</v>
      </c>
      <c r="VB37" s="17">
        <v>5</v>
      </c>
      <c r="VC37" s="17">
        <v>-0.4</v>
      </c>
      <c r="VD37" s="17">
        <v>5.0999999999999996</v>
      </c>
      <c r="VE37" s="17">
        <v>5.5</v>
      </c>
      <c r="VF37" s="17">
        <v>5.5</v>
      </c>
      <c r="VG37" s="17">
        <v>-0.4</v>
      </c>
      <c r="VH37" s="17">
        <v>5.2</v>
      </c>
      <c r="VI37" s="17">
        <v>5.5</v>
      </c>
      <c r="VJ37" s="17">
        <v>5.5</v>
      </c>
      <c r="VK37" s="17">
        <v>-0.3</v>
      </c>
      <c r="VL37" s="17">
        <v>16.600000000000001</v>
      </c>
      <c r="VM37" s="17">
        <v>15.8</v>
      </c>
      <c r="VN37" s="17">
        <v>15.707000000000001</v>
      </c>
      <c r="VO37" s="17">
        <v>0.89300000000000002</v>
      </c>
      <c r="VP37" s="17">
        <v>222</v>
      </c>
      <c r="VQ37" s="17">
        <v>240.87799999999999</v>
      </c>
      <c r="VR37" s="17">
        <v>240.87799999999999</v>
      </c>
      <c r="VS37" s="17">
        <v>-18.878</v>
      </c>
      <c r="VT37" s="17">
        <v>13</v>
      </c>
      <c r="VU37" s="17">
        <v>12.491</v>
      </c>
      <c r="VV37" s="17">
        <v>12.491</v>
      </c>
      <c r="VW37" s="17">
        <v>0.50900000000000001</v>
      </c>
      <c r="VX37" s="17">
        <v>124.7</v>
      </c>
      <c r="VY37" s="17">
        <v>121.97199999999999</v>
      </c>
      <c r="VZ37" s="17">
        <v>121.97199999999999</v>
      </c>
      <c r="WA37" s="17">
        <v>2.7280000000000002</v>
      </c>
      <c r="WB37" s="17">
        <v>0.6</v>
      </c>
      <c r="WC37" s="17">
        <v>0.6</v>
      </c>
      <c r="WD37" s="17">
        <v>0.6</v>
      </c>
      <c r="WE37" s="17">
        <v>0</v>
      </c>
      <c r="WF37" s="17">
        <v>35.6</v>
      </c>
      <c r="WG37" s="17">
        <v>76.8</v>
      </c>
      <c r="WH37" s="17">
        <v>42.524999999999999</v>
      </c>
      <c r="WI37" s="17">
        <v>-6.9249999999999998</v>
      </c>
      <c r="WJ37" s="17">
        <v>68.7</v>
      </c>
      <c r="WK37" s="17">
        <v>75.900000000000006</v>
      </c>
      <c r="WL37" s="17">
        <v>57.462000000000003</v>
      </c>
      <c r="WM37" s="17">
        <v>11.238</v>
      </c>
      <c r="WN37" s="17">
        <v>90.3</v>
      </c>
      <c r="WO37" s="17">
        <v>88.319000000000003</v>
      </c>
      <c r="WP37" s="17">
        <v>88.319000000000003</v>
      </c>
      <c r="WQ37" s="17">
        <v>1.9810000000000001</v>
      </c>
      <c r="WR37" s="17">
        <v>13.2</v>
      </c>
      <c r="WS37" s="17">
        <v>1.1910000000000001</v>
      </c>
      <c r="WT37" s="17">
        <v>1.1910000000000001</v>
      </c>
      <c r="WU37" s="17">
        <v>12.009</v>
      </c>
      <c r="WV37" s="17">
        <v>6.4</v>
      </c>
      <c r="WW37" s="17">
        <v>6.4</v>
      </c>
      <c r="WX37" s="17">
        <v>6.4</v>
      </c>
      <c r="WY37" s="17">
        <v>0</v>
      </c>
      <c r="WZ37" s="17">
        <v>18.8</v>
      </c>
      <c r="XA37" s="17">
        <v>18.4466</v>
      </c>
      <c r="XB37" s="17">
        <v>18.4466</v>
      </c>
      <c r="XC37" s="17">
        <v>0.35339999999999999</v>
      </c>
      <c r="XD37" s="17">
        <v>11.5</v>
      </c>
      <c r="XE37" s="17">
        <v>10.8</v>
      </c>
      <c r="XF37" s="17">
        <v>10.8</v>
      </c>
      <c r="XG37" s="17">
        <v>0.7</v>
      </c>
      <c r="XH37" s="17">
        <v>35.200000000000003</v>
      </c>
      <c r="XI37" s="17">
        <v>30</v>
      </c>
      <c r="XJ37" s="17">
        <v>30</v>
      </c>
      <c r="XK37" s="17">
        <v>5.2</v>
      </c>
      <c r="XL37" s="17">
        <v>24.8</v>
      </c>
      <c r="XM37" s="17">
        <v>30</v>
      </c>
      <c r="XN37" s="17">
        <v>30</v>
      </c>
      <c r="XO37" s="17">
        <v>-5.2</v>
      </c>
      <c r="XP37" s="17">
        <v>13.5</v>
      </c>
      <c r="XQ37" s="17">
        <v>14</v>
      </c>
      <c r="XR37" s="17">
        <v>14</v>
      </c>
      <c r="XS37" s="17">
        <v>-0.5</v>
      </c>
      <c r="XT37" s="17">
        <v>17.600000000000001</v>
      </c>
      <c r="XU37" s="17">
        <v>20.39</v>
      </c>
      <c r="XV37" s="17">
        <v>20.39</v>
      </c>
      <c r="XW37" s="17">
        <v>-2.79</v>
      </c>
      <c r="XX37" s="17">
        <v>8.5</v>
      </c>
      <c r="XY37" s="17">
        <v>7.82</v>
      </c>
      <c r="XZ37" s="17">
        <v>7.82</v>
      </c>
      <c r="YA37" s="17">
        <v>0.68</v>
      </c>
      <c r="YB37" s="17"/>
      <c r="YC37" s="17"/>
      <c r="YD37" s="17"/>
      <c r="YE37" s="17">
        <v>0</v>
      </c>
      <c r="YF37" s="17"/>
      <c r="YG37" s="17"/>
      <c r="YH37" s="17"/>
      <c r="YI37" s="17">
        <v>0</v>
      </c>
    </row>
    <row r="38" spans="1:659" ht="24" customHeight="1" x14ac:dyDescent="0.3">
      <c r="A38" s="1"/>
      <c r="B38" s="16" t="s">
        <v>712</v>
      </c>
      <c r="C38" s="16" t="s">
        <v>742</v>
      </c>
      <c r="D38" s="17">
        <v>28</v>
      </c>
      <c r="E38" s="17">
        <v>18.329899999999999</v>
      </c>
      <c r="F38" s="17">
        <v>19.991240000000001</v>
      </c>
      <c r="G38" s="17">
        <v>8.0087600000000005</v>
      </c>
      <c r="H38" s="17">
        <v>644.5</v>
      </c>
      <c r="I38" s="17">
        <v>643.65809000000002</v>
      </c>
      <c r="J38" s="17">
        <v>643.65809000000002</v>
      </c>
      <c r="K38" s="17">
        <v>0.84191000000000005</v>
      </c>
      <c r="L38" s="17">
        <v>214.8</v>
      </c>
      <c r="M38" s="17">
        <v>209.39341999999999</v>
      </c>
      <c r="N38" s="17">
        <v>209.39341999999999</v>
      </c>
      <c r="O38" s="17">
        <v>5.4065799999999999</v>
      </c>
      <c r="P38" s="17"/>
      <c r="Q38" s="17"/>
      <c r="R38" s="17"/>
      <c r="S38" s="17">
        <v>0</v>
      </c>
      <c r="T38" s="17"/>
      <c r="U38" s="17"/>
      <c r="V38" s="17"/>
      <c r="W38" s="17">
        <v>0</v>
      </c>
      <c r="X38" s="17">
        <v>30.3</v>
      </c>
      <c r="Y38" s="17">
        <v>12.09104</v>
      </c>
      <c r="Z38" s="17">
        <v>12.09104</v>
      </c>
      <c r="AA38" s="17">
        <v>18.208960000000001</v>
      </c>
      <c r="AB38" s="17">
        <v>77.099999999999994</v>
      </c>
      <c r="AC38" s="17">
        <v>84.335999999999999</v>
      </c>
      <c r="AD38" s="17">
        <v>89.571860000000001</v>
      </c>
      <c r="AE38" s="17">
        <v>-12.47186</v>
      </c>
      <c r="AF38" s="17"/>
      <c r="AG38" s="17"/>
      <c r="AH38" s="17"/>
      <c r="AI38" s="17">
        <v>0</v>
      </c>
      <c r="AJ38" s="17"/>
      <c r="AK38" s="17"/>
      <c r="AL38" s="17"/>
      <c r="AM38" s="17">
        <v>0</v>
      </c>
      <c r="AN38" s="17">
        <v>110</v>
      </c>
      <c r="AO38" s="17">
        <v>195.36</v>
      </c>
      <c r="AP38" s="17">
        <v>195.36</v>
      </c>
      <c r="AQ38" s="17">
        <v>-85.36</v>
      </c>
      <c r="AR38" s="17">
        <v>193.5</v>
      </c>
      <c r="AS38" s="17">
        <v>195.36</v>
      </c>
      <c r="AT38" s="17">
        <v>195.36</v>
      </c>
      <c r="AU38" s="17">
        <v>-1.86</v>
      </c>
      <c r="AV38" s="17">
        <v>109.4</v>
      </c>
      <c r="AW38" s="17">
        <v>195.36</v>
      </c>
      <c r="AX38" s="17">
        <v>195.36</v>
      </c>
      <c r="AY38" s="17">
        <v>-85.96</v>
      </c>
      <c r="AZ38" s="17">
        <v>233.3</v>
      </c>
      <c r="BA38" s="17">
        <v>293.92</v>
      </c>
      <c r="BB38" s="17">
        <v>293.92</v>
      </c>
      <c r="BC38" s="17">
        <v>-60.62</v>
      </c>
      <c r="BD38" s="17">
        <v>211.1</v>
      </c>
      <c r="BE38" s="17">
        <v>208.07390000000001</v>
      </c>
      <c r="BF38" s="17">
        <v>208.07390000000001</v>
      </c>
      <c r="BG38" s="17">
        <v>3.0261</v>
      </c>
      <c r="BH38" s="17">
        <v>110.6</v>
      </c>
      <c r="BI38" s="17">
        <v>104.34936999999999</v>
      </c>
      <c r="BJ38" s="17">
        <v>104.34936999999999</v>
      </c>
      <c r="BK38" s="17">
        <v>6.2506300000000001</v>
      </c>
      <c r="BL38" s="17">
        <v>181.5</v>
      </c>
      <c r="BM38" s="17">
        <v>66.49485</v>
      </c>
      <c r="BN38" s="17"/>
      <c r="BO38" s="17">
        <v>181.5</v>
      </c>
      <c r="BP38" s="17">
        <v>4.2</v>
      </c>
      <c r="BQ38" s="17">
        <v>3.9165100000000002</v>
      </c>
      <c r="BR38" s="17">
        <v>3.9165100000000002</v>
      </c>
      <c r="BS38" s="17">
        <v>0.28349000000000002</v>
      </c>
      <c r="BT38" s="17"/>
      <c r="BU38" s="17"/>
      <c r="BV38" s="17"/>
      <c r="BW38" s="17">
        <v>0</v>
      </c>
      <c r="BX38" s="17"/>
      <c r="BY38" s="17"/>
      <c r="BZ38" s="17"/>
      <c r="CA38" s="17">
        <v>0</v>
      </c>
      <c r="CB38" s="17"/>
      <c r="CC38" s="17"/>
      <c r="CD38" s="17"/>
      <c r="CE38" s="17">
        <v>0</v>
      </c>
      <c r="CF38" s="17"/>
      <c r="CG38" s="17"/>
      <c r="CH38" s="17"/>
      <c r="CI38" s="17">
        <v>0</v>
      </c>
      <c r="CJ38" s="17">
        <v>110.6</v>
      </c>
      <c r="CK38" s="17">
        <v>115.83387999999999</v>
      </c>
      <c r="CL38" s="17">
        <v>115.83387999999999</v>
      </c>
      <c r="CM38" s="17">
        <v>-5.2338800000000001</v>
      </c>
      <c r="CN38" s="17">
        <v>7.3</v>
      </c>
      <c r="CO38" s="17">
        <v>5.1333399999999996</v>
      </c>
      <c r="CP38" s="17">
        <v>5.1333399999999996</v>
      </c>
      <c r="CQ38" s="17">
        <v>2.1666599999999998</v>
      </c>
      <c r="CR38" s="17">
        <v>4.8</v>
      </c>
      <c r="CS38" s="17">
        <v>2.8177599999999998</v>
      </c>
      <c r="CT38" s="17">
        <v>2.8177599999999998</v>
      </c>
      <c r="CU38" s="17">
        <v>1.98224</v>
      </c>
      <c r="CV38" s="17"/>
      <c r="CW38" s="17"/>
      <c r="CX38" s="17"/>
      <c r="CY38" s="17">
        <v>0</v>
      </c>
      <c r="CZ38" s="17">
        <v>7</v>
      </c>
      <c r="DA38" s="17">
        <v>6.8787000000000003</v>
      </c>
      <c r="DB38" s="17">
        <v>6.8787000000000003</v>
      </c>
      <c r="DC38" s="17">
        <v>0.12130000000000001</v>
      </c>
      <c r="DD38" s="17">
        <v>13.5</v>
      </c>
      <c r="DE38" s="17">
        <v>14.919420000000001</v>
      </c>
      <c r="DF38" s="17">
        <v>14.919420000000001</v>
      </c>
      <c r="DG38" s="17">
        <v>-1.4194199999999999</v>
      </c>
      <c r="DH38" s="17">
        <v>80.7</v>
      </c>
      <c r="DI38" s="17">
        <v>65</v>
      </c>
      <c r="DJ38" s="17">
        <v>38.981610000000003</v>
      </c>
      <c r="DK38" s="17">
        <v>41.718389999999999</v>
      </c>
      <c r="DL38" s="17"/>
      <c r="DM38" s="17"/>
      <c r="DN38" s="17"/>
      <c r="DO38" s="17">
        <v>0</v>
      </c>
      <c r="DP38" s="17"/>
      <c r="DQ38" s="17"/>
      <c r="DR38" s="17"/>
      <c r="DS38" s="17">
        <v>0</v>
      </c>
      <c r="DT38" s="17"/>
      <c r="DU38" s="17"/>
      <c r="DV38" s="17"/>
      <c r="DW38" s="17">
        <v>0</v>
      </c>
      <c r="DX38" s="17"/>
      <c r="DY38" s="17"/>
      <c r="DZ38" s="17"/>
      <c r="EA38" s="17">
        <v>0</v>
      </c>
      <c r="EB38" s="17">
        <v>44</v>
      </c>
      <c r="EC38" s="17">
        <v>29.202940000000002</v>
      </c>
      <c r="ED38" s="17">
        <v>56.515709999999999</v>
      </c>
      <c r="EE38" s="17">
        <v>-12.51571</v>
      </c>
      <c r="EF38" s="17">
        <v>22.5</v>
      </c>
      <c r="EG38" s="17">
        <v>32.585760000000001</v>
      </c>
      <c r="EH38" s="17">
        <v>103.52627</v>
      </c>
      <c r="EI38" s="17">
        <v>-81.026269999999997</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33</v>
      </c>
      <c r="FE38" s="17">
        <v>31.47298</v>
      </c>
      <c r="FF38" s="17">
        <v>32.788400000000003</v>
      </c>
      <c r="FG38" s="17">
        <v>0.21160000000000001</v>
      </c>
      <c r="FH38" s="17">
        <v>50.1</v>
      </c>
      <c r="FI38" s="17">
        <v>50.035269999999997</v>
      </c>
      <c r="FJ38" s="17"/>
      <c r="FK38" s="17">
        <v>50.1</v>
      </c>
      <c r="FL38" s="17">
        <v>21.7</v>
      </c>
      <c r="FM38" s="17">
        <v>23.045200000000001</v>
      </c>
      <c r="FN38" s="17">
        <v>19.79213</v>
      </c>
      <c r="FO38" s="17">
        <v>1.90787</v>
      </c>
      <c r="FP38" s="17">
        <v>18.600000000000001</v>
      </c>
      <c r="FQ38" s="17">
        <v>19.192229999999999</v>
      </c>
      <c r="FR38" s="17">
        <v>19.192229999999999</v>
      </c>
      <c r="FS38" s="17">
        <v>-0.59223000000000003</v>
      </c>
      <c r="FT38" s="17">
        <v>14.6</v>
      </c>
      <c r="FU38" s="17">
        <v>13.1068</v>
      </c>
      <c r="FV38" s="17">
        <v>13.1068</v>
      </c>
      <c r="FW38" s="17">
        <v>1.4932000000000001</v>
      </c>
      <c r="FX38" s="17">
        <v>57</v>
      </c>
      <c r="FY38" s="17">
        <v>63.29598</v>
      </c>
      <c r="FZ38" s="17">
        <v>63.29598</v>
      </c>
      <c r="GA38" s="17">
        <v>-6.2959800000000001</v>
      </c>
      <c r="GB38" s="17">
        <v>123.26499</v>
      </c>
      <c r="GC38" s="17">
        <v>133.88659999999999</v>
      </c>
      <c r="GD38" s="17">
        <v>184.91498000000001</v>
      </c>
      <c r="GE38" s="17">
        <v>-61.649990000000003</v>
      </c>
      <c r="GF38" s="17">
        <v>122.79577</v>
      </c>
      <c r="GG38" s="17">
        <v>133.88659999999999</v>
      </c>
      <c r="GH38" s="17">
        <v>184.91498000000001</v>
      </c>
      <c r="GI38" s="17">
        <v>-62.119210000000002</v>
      </c>
      <c r="GJ38" s="17">
        <v>152.85897</v>
      </c>
      <c r="GK38" s="17">
        <v>134.28865999999999</v>
      </c>
      <c r="GL38" s="17">
        <v>185.47028</v>
      </c>
      <c r="GM38" s="17">
        <v>-32.611310000000003</v>
      </c>
      <c r="GN38" s="17">
        <v>80.3</v>
      </c>
      <c r="GO38" s="17">
        <v>58.057119999999998</v>
      </c>
      <c r="GP38" s="17">
        <v>42.499679999999998</v>
      </c>
      <c r="GQ38" s="17">
        <v>37.800319999999999</v>
      </c>
      <c r="GR38" s="17">
        <v>7.5</v>
      </c>
      <c r="GS38" s="17">
        <v>8.2552000000000003</v>
      </c>
      <c r="GT38" s="17">
        <v>4.6954900000000004</v>
      </c>
      <c r="GU38" s="17">
        <v>2.8045100000000001</v>
      </c>
      <c r="GV38" s="17">
        <v>4.7</v>
      </c>
      <c r="GW38" s="17">
        <v>4.0686799999999996</v>
      </c>
      <c r="GX38" s="17">
        <v>4.9260099999999998</v>
      </c>
      <c r="GY38" s="17">
        <v>-0.22600999999999999</v>
      </c>
      <c r="GZ38" s="17">
        <v>18</v>
      </c>
      <c r="HA38" s="17">
        <v>18</v>
      </c>
      <c r="HB38" s="17">
        <v>34.47804</v>
      </c>
      <c r="HC38" s="17">
        <v>-16.47804</v>
      </c>
      <c r="HD38" s="17">
        <v>35.4</v>
      </c>
      <c r="HE38" s="17">
        <v>34.439810000000001</v>
      </c>
      <c r="HF38" s="17">
        <v>34.439810000000001</v>
      </c>
      <c r="HG38" s="17">
        <v>0.96018999999999999</v>
      </c>
      <c r="HH38" s="17">
        <v>2</v>
      </c>
      <c r="HI38" s="17">
        <v>1.97359</v>
      </c>
      <c r="HJ38" s="17">
        <v>1.97359</v>
      </c>
      <c r="HK38" s="17">
        <v>2.6409999999999999E-2</v>
      </c>
      <c r="HL38" s="17">
        <v>16</v>
      </c>
      <c r="HM38" s="17">
        <v>16.664079999999998</v>
      </c>
      <c r="HN38" s="17">
        <v>16.664079999999998</v>
      </c>
      <c r="HO38" s="17">
        <v>-0.66408</v>
      </c>
      <c r="HP38" s="17">
        <v>45.1</v>
      </c>
      <c r="HQ38" s="17">
        <v>45.618560000000002</v>
      </c>
      <c r="HR38" s="17">
        <v>45.618560000000002</v>
      </c>
      <c r="HS38" s="17">
        <v>-0.51856000000000002</v>
      </c>
      <c r="HT38" s="17"/>
      <c r="HU38" s="17"/>
      <c r="HV38" s="17"/>
      <c r="HW38" s="17">
        <v>0</v>
      </c>
      <c r="HX38" s="17"/>
      <c r="HY38" s="17"/>
      <c r="HZ38" s="17"/>
      <c r="IA38" s="17">
        <v>0</v>
      </c>
      <c r="IB38" s="17">
        <v>15.3</v>
      </c>
      <c r="IC38" s="17"/>
      <c r="ID38" s="17">
        <v>41.95138</v>
      </c>
      <c r="IE38" s="17">
        <v>-26.65138</v>
      </c>
      <c r="IF38" s="17"/>
      <c r="IG38" s="17"/>
      <c r="IH38" s="17"/>
      <c r="II38" s="17">
        <v>0</v>
      </c>
      <c r="IJ38" s="17"/>
      <c r="IK38" s="17"/>
      <c r="IL38" s="17"/>
      <c r="IM38" s="17">
        <v>0</v>
      </c>
      <c r="IN38" s="17">
        <v>46.3</v>
      </c>
      <c r="IO38" s="17">
        <v>48.181449999999998</v>
      </c>
      <c r="IP38" s="17"/>
      <c r="IQ38" s="17">
        <v>46.3</v>
      </c>
      <c r="IR38" s="17"/>
      <c r="IS38" s="17"/>
      <c r="IT38" s="17"/>
      <c r="IU38" s="17">
        <v>0</v>
      </c>
      <c r="IV38" s="17"/>
      <c r="IW38" s="17"/>
      <c r="IX38" s="17"/>
      <c r="IY38" s="17">
        <v>0</v>
      </c>
      <c r="IZ38" s="17"/>
      <c r="JA38" s="17"/>
      <c r="JB38" s="17"/>
      <c r="JC38" s="17">
        <v>0</v>
      </c>
      <c r="JD38" s="17">
        <v>61.6</v>
      </c>
      <c r="JE38" s="17">
        <v>60</v>
      </c>
      <c r="JF38" s="17">
        <v>21.66132</v>
      </c>
      <c r="JG38" s="17">
        <v>39.938679999999998</v>
      </c>
      <c r="JH38" s="17">
        <v>161.9</v>
      </c>
      <c r="JI38" s="17">
        <v>170.94</v>
      </c>
      <c r="JJ38" s="17">
        <v>170.94</v>
      </c>
      <c r="JK38" s="17">
        <v>-9.0399999999999991</v>
      </c>
      <c r="JL38" s="17">
        <v>161.9</v>
      </c>
      <c r="JM38" s="17">
        <v>170.94</v>
      </c>
      <c r="JN38" s="17">
        <v>170.94</v>
      </c>
      <c r="JO38" s="17">
        <v>-9.0399999999999991</v>
      </c>
      <c r="JP38" s="17">
        <v>162</v>
      </c>
      <c r="JQ38" s="17">
        <v>170.94</v>
      </c>
      <c r="JR38" s="17">
        <v>170.94</v>
      </c>
      <c r="JS38" s="17">
        <v>-8.94</v>
      </c>
      <c r="JT38" s="17">
        <v>250.3</v>
      </c>
      <c r="JU38" s="17">
        <v>257.18</v>
      </c>
      <c r="JV38" s="17">
        <v>257.18</v>
      </c>
      <c r="JW38" s="17">
        <v>-6.88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0.9</v>
      </c>
      <c r="LE38" s="17">
        <v>1.1522699999999999</v>
      </c>
      <c r="LF38" s="17">
        <v>1.1522699999999999</v>
      </c>
      <c r="LG38" s="17">
        <v>-0.25226999999999999</v>
      </c>
      <c r="LH38" s="17">
        <v>43.2</v>
      </c>
      <c r="LI38" s="17">
        <v>20.618559999999999</v>
      </c>
      <c r="LJ38" s="17">
        <v>41.237110000000001</v>
      </c>
      <c r="LK38" s="17">
        <v>1.96289</v>
      </c>
      <c r="LL38" s="17">
        <v>91.5</v>
      </c>
      <c r="LM38" s="17">
        <v>94.605410000000006</v>
      </c>
      <c r="LN38" s="17">
        <v>97.250280000000004</v>
      </c>
      <c r="LO38" s="17">
        <v>-5.7502800000000001</v>
      </c>
      <c r="LP38" s="17">
        <v>62.1</v>
      </c>
      <c r="LQ38" s="17">
        <v>67.133979999999994</v>
      </c>
      <c r="LR38" s="17">
        <v>67.133979999999994</v>
      </c>
      <c r="LS38" s="17">
        <v>-5.0339799999999997</v>
      </c>
      <c r="LT38" s="17">
        <v>76.900000000000006</v>
      </c>
      <c r="LU38" s="17">
        <v>72.37388</v>
      </c>
      <c r="LV38" s="17">
        <v>72.37388</v>
      </c>
      <c r="LW38" s="17">
        <v>4.5261199999999997</v>
      </c>
      <c r="LX38" s="17">
        <v>29.6</v>
      </c>
      <c r="LY38" s="17">
        <v>29.951460000000001</v>
      </c>
      <c r="LZ38" s="17">
        <v>29.951460000000001</v>
      </c>
      <c r="MA38" s="17">
        <v>-0.35145999999999999</v>
      </c>
      <c r="MB38" s="17"/>
      <c r="MC38" s="17"/>
      <c r="MD38" s="17"/>
      <c r="ME38" s="17">
        <v>0</v>
      </c>
      <c r="MF38" s="17"/>
      <c r="MG38" s="17"/>
      <c r="MH38" s="17"/>
      <c r="MI38" s="17">
        <v>0</v>
      </c>
      <c r="MJ38" s="17"/>
      <c r="MK38" s="17"/>
      <c r="ML38" s="17"/>
      <c r="MM38" s="17">
        <v>0</v>
      </c>
      <c r="MN38" s="17">
        <v>145.1</v>
      </c>
      <c r="MO38" s="17">
        <v>128.78323</v>
      </c>
      <c r="MP38" s="17">
        <v>149.62415999999999</v>
      </c>
      <c r="MQ38" s="17">
        <v>-4.5241600000000002</v>
      </c>
      <c r="MR38" s="17">
        <v>147.5</v>
      </c>
      <c r="MS38" s="17">
        <v>128.78323</v>
      </c>
      <c r="MT38" s="17">
        <v>149.62415999999999</v>
      </c>
      <c r="MU38" s="17">
        <v>-2.1241599999999998</v>
      </c>
      <c r="MV38" s="17">
        <v>149.69999999999999</v>
      </c>
      <c r="MW38" s="17">
        <v>129.16997000000001</v>
      </c>
      <c r="MX38" s="17">
        <v>150.07347999999999</v>
      </c>
      <c r="MY38" s="17">
        <v>-0.37347999999999998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0.9</v>
      </c>
      <c r="OC38" s="17">
        <v>0.89900000000000002</v>
      </c>
      <c r="OD38" s="17">
        <v>0.89900000000000002</v>
      </c>
      <c r="OE38" s="17">
        <v>1E-3</v>
      </c>
      <c r="OF38" s="17">
        <v>70</v>
      </c>
      <c r="OG38" s="17">
        <v>67.900000000000006</v>
      </c>
      <c r="OH38" s="17">
        <v>84.155000000000001</v>
      </c>
      <c r="OI38" s="17">
        <v>-14.154999999999999</v>
      </c>
      <c r="OJ38" s="17">
        <v>65.7</v>
      </c>
      <c r="OK38" s="17">
        <v>62.201999999999998</v>
      </c>
      <c r="OL38" s="17">
        <v>62.201999999999998</v>
      </c>
      <c r="OM38" s="17">
        <v>3.4980000000000002</v>
      </c>
      <c r="ON38" s="17">
        <v>17.7</v>
      </c>
      <c r="OO38" s="17">
        <v>17.100000000000001</v>
      </c>
      <c r="OP38" s="17">
        <v>17.138999999999999</v>
      </c>
      <c r="OQ38" s="17">
        <v>0.56100000000000005</v>
      </c>
      <c r="OR38" s="17">
        <v>0.3</v>
      </c>
      <c r="OS38" s="17">
        <v>0.1</v>
      </c>
      <c r="OT38" s="17">
        <v>0.1</v>
      </c>
      <c r="OU38" s="17">
        <v>0.2</v>
      </c>
      <c r="OV38" s="17">
        <v>8</v>
      </c>
      <c r="OW38" s="17">
        <v>7.8</v>
      </c>
      <c r="OX38" s="17">
        <v>7.8</v>
      </c>
      <c r="OY38" s="17">
        <v>0.2</v>
      </c>
      <c r="OZ38" s="17"/>
      <c r="PA38" s="17"/>
      <c r="PB38" s="17"/>
      <c r="PC38" s="17">
        <v>0</v>
      </c>
      <c r="PD38" s="17">
        <v>9.9</v>
      </c>
      <c r="PE38" s="17">
        <v>9</v>
      </c>
      <c r="PF38" s="17">
        <v>9</v>
      </c>
      <c r="PG38" s="17">
        <v>0.9</v>
      </c>
      <c r="PH38" s="17">
        <v>2.6</v>
      </c>
      <c r="PI38" s="17">
        <v>1.46</v>
      </c>
      <c r="PJ38" s="17">
        <v>1.46</v>
      </c>
      <c r="PK38" s="17">
        <v>1.1399999999999999</v>
      </c>
      <c r="PL38" s="17">
        <v>0.3</v>
      </c>
      <c r="PM38" s="17">
        <v>1.23</v>
      </c>
      <c r="PN38" s="17">
        <v>1.23</v>
      </c>
      <c r="PO38" s="17">
        <v>-0.93</v>
      </c>
      <c r="PP38" s="17">
        <v>2.6</v>
      </c>
      <c r="PQ38" s="17">
        <v>2.95</v>
      </c>
      <c r="PR38" s="17">
        <v>2.95</v>
      </c>
      <c r="PS38" s="17">
        <v>-0.35</v>
      </c>
      <c r="PT38" s="17">
        <v>2.1</v>
      </c>
      <c r="PU38" s="17">
        <v>2</v>
      </c>
      <c r="PV38" s="17">
        <v>2</v>
      </c>
      <c r="PW38" s="17">
        <v>0.1</v>
      </c>
      <c r="PX38" s="17">
        <v>19.7</v>
      </c>
      <c r="PY38" s="17">
        <v>19.417480000000001</v>
      </c>
      <c r="PZ38" s="17">
        <v>19.417480000000001</v>
      </c>
      <c r="QA38" s="17">
        <v>0.28251999999999999</v>
      </c>
      <c r="QB38" s="17">
        <v>7.9</v>
      </c>
      <c r="QC38" s="17">
        <v>5.7</v>
      </c>
      <c r="QD38" s="17">
        <v>5.7</v>
      </c>
      <c r="QE38" s="17">
        <v>2.2000000000000002</v>
      </c>
      <c r="QF38" s="17">
        <v>7</v>
      </c>
      <c r="QG38" s="17">
        <v>5.5</v>
      </c>
      <c r="QH38" s="17">
        <v>5.5</v>
      </c>
      <c r="QI38" s="17">
        <v>1.5</v>
      </c>
      <c r="QJ38" s="17">
        <v>3.3</v>
      </c>
      <c r="QK38" s="17">
        <v>3.3</v>
      </c>
      <c r="QL38" s="17">
        <v>3.3</v>
      </c>
      <c r="QM38" s="17">
        <v>0</v>
      </c>
      <c r="QN38" s="17">
        <v>18.399999999999999</v>
      </c>
      <c r="QO38" s="17">
        <v>17.864080000000001</v>
      </c>
      <c r="QP38" s="17">
        <v>17.864080000000001</v>
      </c>
      <c r="QQ38" s="17">
        <v>0.53591999999999995</v>
      </c>
      <c r="QR38" s="17">
        <v>13.2</v>
      </c>
      <c r="QS38" s="17">
        <v>13.367000000000001</v>
      </c>
      <c r="QT38" s="17">
        <v>13.367000000000001</v>
      </c>
      <c r="QU38" s="17">
        <v>-0.16700000000000001</v>
      </c>
      <c r="QV38" s="17">
        <v>15.8</v>
      </c>
      <c r="QW38" s="17">
        <v>15.427</v>
      </c>
      <c r="QX38" s="17">
        <v>15.427</v>
      </c>
      <c r="QY38" s="17">
        <v>0.373</v>
      </c>
      <c r="QZ38" s="17">
        <v>18.7</v>
      </c>
      <c r="RA38" s="17">
        <v>20.8</v>
      </c>
      <c r="RB38" s="17">
        <v>18.408999999999999</v>
      </c>
      <c r="RC38" s="17">
        <v>0.29099999999999998</v>
      </c>
      <c r="RD38" s="17">
        <v>61.6</v>
      </c>
      <c r="RE38" s="17">
        <v>55.5</v>
      </c>
      <c r="RF38" s="17">
        <v>58.152999999999999</v>
      </c>
      <c r="RG38" s="17">
        <v>3.4470000000000001</v>
      </c>
      <c r="RH38" s="17">
        <v>3.8</v>
      </c>
      <c r="RI38" s="17">
        <v>4.2</v>
      </c>
      <c r="RJ38" s="17">
        <v>4.2</v>
      </c>
      <c r="RK38" s="17">
        <v>-0.4</v>
      </c>
      <c r="RL38" s="17">
        <v>2.1</v>
      </c>
      <c r="RM38" s="17">
        <v>2.4</v>
      </c>
      <c r="RN38" s="17">
        <v>2.4</v>
      </c>
      <c r="RO38" s="17">
        <v>-0.3</v>
      </c>
      <c r="RP38" s="17">
        <v>2.2000000000000002</v>
      </c>
      <c r="RQ38" s="17">
        <v>2.4</v>
      </c>
      <c r="RR38" s="17">
        <v>2.4</v>
      </c>
      <c r="RS38" s="17">
        <v>-0.2</v>
      </c>
      <c r="RT38" s="17">
        <v>2.5</v>
      </c>
      <c r="RU38" s="17">
        <v>2.8</v>
      </c>
      <c r="RV38" s="17">
        <v>2.8</v>
      </c>
      <c r="RW38" s="17">
        <v>-0.3</v>
      </c>
      <c r="RX38" s="17">
        <v>15.5</v>
      </c>
      <c r="RY38" s="17">
        <v>14.629</v>
      </c>
      <c r="RZ38" s="17">
        <v>14.629</v>
      </c>
      <c r="SA38" s="17">
        <v>0.871</v>
      </c>
      <c r="SB38" s="17">
        <v>2.4</v>
      </c>
      <c r="SC38" s="17">
        <v>2.331</v>
      </c>
      <c r="SD38" s="17">
        <v>2.331</v>
      </c>
      <c r="SE38" s="17">
        <v>6.9000000000000006E-2</v>
      </c>
      <c r="SF38" s="17">
        <v>5.5</v>
      </c>
      <c r="SG38" s="17"/>
      <c r="SH38" s="17">
        <v>9.7036800000000003</v>
      </c>
      <c r="SI38" s="17">
        <v>-4.2036800000000003</v>
      </c>
      <c r="SJ38" s="17">
        <v>1.1000000000000001</v>
      </c>
      <c r="SK38" s="17">
        <v>1.28</v>
      </c>
      <c r="SL38" s="17">
        <v>1.28</v>
      </c>
      <c r="SM38" s="17">
        <v>-0.18</v>
      </c>
      <c r="SN38" s="17">
        <v>0.3</v>
      </c>
      <c r="SO38" s="17">
        <v>0.4</v>
      </c>
      <c r="SP38" s="17">
        <v>0.4</v>
      </c>
      <c r="SQ38" s="17">
        <v>-0.1</v>
      </c>
      <c r="SR38" s="17">
        <v>5.5</v>
      </c>
      <c r="SS38" s="17">
        <v>4.9000000000000004</v>
      </c>
      <c r="ST38" s="17">
        <v>4.9000000000000004</v>
      </c>
      <c r="SU38" s="17">
        <v>0.6</v>
      </c>
      <c r="SV38" s="17">
        <v>3</v>
      </c>
      <c r="SW38" s="17">
        <v>3</v>
      </c>
      <c r="SX38" s="17">
        <v>3</v>
      </c>
      <c r="SY38" s="17">
        <v>0</v>
      </c>
      <c r="SZ38" s="17">
        <v>4</v>
      </c>
      <c r="TA38" s="17">
        <v>3.5</v>
      </c>
      <c r="TB38" s="17">
        <v>3.5</v>
      </c>
      <c r="TC38" s="17">
        <v>0.5</v>
      </c>
      <c r="TD38" s="17">
        <v>5.4</v>
      </c>
      <c r="TE38" s="17">
        <v>5.5</v>
      </c>
      <c r="TF38" s="17">
        <v>5.5</v>
      </c>
      <c r="TG38" s="17">
        <v>-0.1</v>
      </c>
      <c r="TH38" s="17">
        <v>16</v>
      </c>
      <c r="TI38" s="17">
        <v>14.56311</v>
      </c>
      <c r="TJ38" s="17">
        <v>14.56311</v>
      </c>
      <c r="TK38" s="17">
        <v>1.43689</v>
      </c>
      <c r="TL38" s="17">
        <v>10.5</v>
      </c>
      <c r="TM38" s="17">
        <v>14.2</v>
      </c>
      <c r="TN38" s="17">
        <v>18.780999999999999</v>
      </c>
      <c r="TO38" s="17">
        <v>-8.2810000000000006</v>
      </c>
      <c r="TP38" s="17">
        <v>47.4</v>
      </c>
      <c r="TQ38" s="17">
        <v>53.2</v>
      </c>
      <c r="TR38" s="17">
        <v>52.534999999999997</v>
      </c>
      <c r="TS38" s="17">
        <v>-5.1349999999999998</v>
      </c>
      <c r="TT38" s="17">
        <v>29.9</v>
      </c>
      <c r="TU38" s="17">
        <v>7.9</v>
      </c>
      <c r="TV38" s="17">
        <v>24.091000000000001</v>
      </c>
      <c r="TW38" s="17">
        <v>5.8090000000000002</v>
      </c>
      <c r="TX38" s="17">
        <v>56.3</v>
      </c>
      <c r="TY38" s="17">
        <v>61.6</v>
      </c>
      <c r="TZ38" s="17">
        <v>44.344000000000001</v>
      </c>
      <c r="UA38" s="17">
        <v>11.956</v>
      </c>
      <c r="UB38" s="17">
        <v>58.2</v>
      </c>
      <c r="UC38" s="17">
        <v>68.3</v>
      </c>
      <c r="UD38" s="17">
        <v>59.719000000000001</v>
      </c>
      <c r="UE38" s="17">
        <v>-1.5189999999999999</v>
      </c>
      <c r="UF38" s="17">
        <v>10</v>
      </c>
      <c r="UG38" s="17">
        <v>6.2</v>
      </c>
      <c r="UH38" s="17">
        <v>5.641</v>
      </c>
      <c r="UI38" s="17">
        <v>4.359</v>
      </c>
      <c r="UJ38" s="17">
        <v>7.8</v>
      </c>
      <c r="UK38" s="17">
        <v>5.6</v>
      </c>
      <c r="UL38" s="17">
        <v>4.9480000000000004</v>
      </c>
      <c r="UM38" s="17">
        <v>2.8519999999999999</v>
      </c>
      <c r="UN38" s="17">
        <v>9.266</v>
      </c>
      <c r="UO38" s="17">
        <v>8</v>
      </c>
      <c r="UP38" s="17">
        <v>8</v>
      </c>
      <c r="UQ38" s="17">
        <v>1.266</v>
      </c>
      <c r="UR38" s="17">
        <v>2.427</v>
      </c>
      <c r="US38" s="17">
        <v>3</v>
      </c>
      <c r="UT38" s="17">
        <v>3</v>
      </c>
      <c r="UU38" s="17">
        <v>-0.57299999999999995</v>
      </c>
      <c r="UV38" s="17">
        <v>7.2</v>
      </c>
      <c r="UW38" s="17">
        <v>8.5</v>
      </c>
      <c r="UX38" s="17"/>
      <c r="UY38" s="17">
        <v>7.2</v>
      </c>
      <c r="UZ38" s="17">
        <v>4.5999999999999996</v>
      </c>
      <c r="VA38" s="17">
        <v>5</v>
      </c>
      <c r="VB38" s="17">
        <v>5</v>
      </c>
      <c r="VC38" s="17">
        <v>-0.4</v>
      </c>
      <c r="VD38" s="17">
        <v>5.0999999999999996</v>
      </c>
      <c r="VE38" s="17">
        <v>5.5</v>
      </c>
      <c r="VF38" s="17">
        <v>5.5</v>
      </c>
      <c r="VG38" s="17">
        <v>-0.4</v>
      </c>
      <c r="VH38" s="17">
        <v>5.2</v>
      </c>
      <c r="VI38" s="17">
        <v>5.5</v>
      </c>
      <c r="VJ38" s="17">
        <v>5.5</v>
      </c>
      <c r="VK38" s="17">
        <v>-0.3</v>
      </c>
      <c r="VL38" s="17">
        <v>17</v>
      </c>
      <c r="VM38" s="17">
        <v>15.9</v>
      </c>
      <c r="VN38" s="17">
        <v>15.657</v>
      </c>
      <c r="VO38" s="17">
        <v>1.343</v>
      </c>
      <c r="VP38" s="17">
        <v>219.3</v>
      </c>
      <c r="VQ38" s="17">
        <v>240.87799999999999</v>
      </c>
      <c r="VR38" s="17">
        <v>240.87799999999999</v>
      </c>
      <c r="VS38" s="17">
        <v>-21.577999999999999</v>
      </c>
      <c r="VT38" s="17">
        <v>11.3</v>
      </c>
      <c r="VU38" s="17">
        <v>11.798999999999999</v>
      </c>
      <c r="VV38" s="17">
        <v>11.798999999999999</v>
      </c>
      <c r="VW38" s="17">
        <v>-0.499</v>
      </c>
      <c r="VX38" s="17">
        <v>123.4</v>
      </c>
      <c r="VY38" s="17">
        <v>118.81399999999999</v>
      </c>
      <c r="VZ38" s="17">
        <v>118.81399999999999</v>
      </c>
      <c r="WA38" s="17">
        <v>4.5860000000000003</v>
      </c>
      <c r="WB38" s="17">
        <v>0.6</v>
      </c>
      <c r="WC38" s="17">
        <v>0.6</v>
      </c>
      <c r="WD38" s="17">
        <v>0.6</v>
      </c>
      <c r="WE38" s="17">
        <v>0</v>
      </c>
      <c r="WF38" s="17">
        <v>61.5</v>
      </c>
      <c r="WG38" s="17">
        <v>78.3</v>
      </c>
      <c r="WH38" s="17">
        <v>58.62</v>
      </c>
      <c r="WI38" s="17">
        <v>2.88</v>
      </c>
      <c r="WJ38" s="17">
        <v>80.599999999999994</v>
      </c>
      <c r="WK38" s="17">
        <v>77</v>
      </c>
      <c r="WL38" s="17">
        <v>66.191999999999993</v>
      </c>
      <c r="WM38" s="17">
        <v>14.407999999999999</v>
      </c>
      <c r="WN38" s="17">
        <v>89.2</v>
      </c>
      <c r="WO38" s="17">
        <v>85.941999999999993</v>
      </c>
      <c r="WP38" s="17">
        <v>85.941999999999993</v>
      </c>
      <c r="WQ38" s="17">
        <v>3.258</v>
      </c>
      <c r="WR38" s="17">
        <v>11.5</v>
      </c>
      <c r="WS38" s="17">
        <v>8.4000000000000005E-2</v>
      </c>
      <c r="WT38" s="17">
        <v>8.4000000000000005E-2</v>
      </c>
      <c r="WU38" s="17">
        <v>11.416</v>
      </c>
      <c r="WV38" s="17">
        <v>6.4</v>
      </c>
      <c r="WW38" s="17">
        <v>6.4</v>
      </c>
      <c r="WX38" s="17">
        <v>6.4</v>
      </c>
      <c r="WY38" s="17">
        <v>0</v>
      </c>
      <c r="WZ38" s="17">
        <v>18.8</v>
      </c>
      <c r="XA38" s="17">
        <v>18.4466</v>
      </c>
      <c r="XB38" s="17">
        <v>18.4466</v>
      </c>
      <c r="XC38" s="17">
        <v>0.35339999999999999</v>
      </c>
      <c r="XD38" s="17">
        <v>11.3</v>
      </c>
      <c r="XE38" s="17">
        <v>10.8</v>
      </c>
      <c r="XF38" s="17">
        <v>10.8</v>
      </c>
      <c r="XG38" s="17">
        <v>0.5</v>
      </c>
      <c r="XH38" s="17">
        <v>34.9</v>
      </c>
      <c r="XI38" s="17">
        <v>30</v>
      </c>
      <c r="XJ38" s="17">
        <v>30</v>
      </c>
      <c r="XK38" s="17">
        <v>4.9000000000000004</v>
      </c>
      <c r="XL38" s="17">
        <v>25</v>
      </c>
      <c r="XM38" s="17">
        <v>30</v>
      </c>
      <c r="XN38" s="17">
        <v>30</v>
      </c>
      <c r="XO38" s="17">
        <v>-5</v>
      </c>
      <c r="XP38" s="17">
        <v>14.5</v>
      </c>
      <c r="XQ38" s="17">
        <v>14</v>
      </c>
      <c r="XR38" s="17">
        <v>14</v>
      </c>
      <c r="XS38" s="17">
        <v>0.5</v>
      </c>
      <c r="XT38" s="17">
        <v>17.600000000000001</v>
      </c>
      <c r="XU38" s="17">
        <v>20.39</v>
      </c>
      <c r="XV38" s="17">
        <v>20.39</v>
      </c>
      <c r="XW38" s="17">
        <v>-2.79</v>
      </c>
      <c r="XX38" s="17">
        <v>7.9</v>
      </c>
      <c r="XY38" s="17">
        <v>7.82</v>
      </c>
      <c r="XZ38" s="17">
        <v>7.82</v>
      </c>
      <c r="YA38" s="17">
        <v>0.08</v>
      </c>
      <c r="YB38" s="17"/>
      <c r="YC38" s="17"/>
      <c r="YD38" s="17"/>
      <c r="YE38" s="17">
        <v>0</v>
      </c>
      <c r="YF38" s="17"/>
      <c r="YG38" s="17"/>
      <c r="YH38" s="17"/>
      <c r="YI38" s="17">
        <v>0</v>
      </c>
    </row>
    <row r="39" spans="1:659" ht="24" customHeight="1" x14ac:dyDescent="0.3">
      <c r="A39" s="1"/>
      <c r="B39" s="16" t="s">
        <v>712</v>
      </c>
      <c r="C39" s="16" t="s">
        <v>743</v>
      </c>
      <c r="D39" s="17">
        <v>49.5</v>
      </c>
      <c r="E39" s="17">
        <v>18.329899999999999</v>
      </c>
      <c r="F39" s="17">
        <v>27.386769999999999</v>
      </c>
      <c r="G39" s="17">
        <v>22.113230000000001</v>
      </c>
      <c r="H39" s="17">
        <v>644.20000000000005</v>
      </c>
      <c r="I39" s="17">
        <v>643.65809000000002</v>
      </c>
      <c r="J39" s="17">
        <v>643.65809000000002</v>
      </c>
      <c r="K39" s="17">
        <v>0.54191</v>
      </c>
      <c r="L39" s="17">
        <v>214.8</v>
      </c>
      <c r="M39" s="17">
        <v>209.39341999999999</v>
      </c>
      <c r="N39" s="17">
        <v>209.39341999999999</v>
      </c>
      <c r="O39" s="17">
        <v>5.4065799999999999</v>
      </c>
      <c r="P39" s="17"/>
      <c r="Q39" s="17"/>
      <c r="R39" s="17"/>
      <c r="S39" s="17">
        <v>0</v>
      </c>
      <c r="T39" s="17"/>
      <c r="U39" s="17"/>
      <c r="V39" s="17"/>
      <c r="W39" s="17">
        <v>0</v>
      </c>
      <c r="X39" s="17">
        <v>30</v>
      </c>
      <c r="Y39" s="17">
        <v>12.09104</v>
      </c>
      <c r="Z39" s="17">
        <v>12.09104</v>
      </c>
      <c r="AA39" s="17">
        <v>17.90896</v>
      </c>
      <c r="AB39" s="17">
        <v>77</v>
      </c>
      <c r="AC39" s="17">
        <v>84.335999999999999</v>
      </c>
      <c r="AD39" s="17">
        <v>89.571860000000001</v>
      </c>
      <c r="AE39" s="17">
        <v>-12.571859999999999</v>
      </c>
      <c r="AF39" s="17"/>
      <c r="AG39" s="17"/>
      <c r="AH39" s="17"/>
      <c r="AI39" s="17">
        <v>0</v>
      </c>
      <c r="AJ39" s="17"/>
      <c r="AK39" s="17"/>
      <c r="AL39" s="17"/>
      <c r="AM39" s="17">
        <v>0</v>
      </c>
      <c r="AN39" s="17">
        <v>109.6</v>
      </c>
      <c r="AO39" s="17">
        <v>195.36</v>
      </c>
      <c r="AP39" s="17">
        <v>195.36</v>
      </c>
      <c r="AQ39" s="17">
        <v>-85.76</v>
      </c>
      <c r="AR39" s="17">
        <v>184</v>
      </c>
      <c r="AS39" s="17">
        <v>195.36</v>
      </c>
      <c r="AT39" s="17">
        <v>195.36</v>
      </c>
      <c r="AU39" s="17">
        <v>-11.36</v>
      </c>
      <c r="AV39" s="17">
        <v>109.6</v>
      </c>
      <c r="AW39" s="17">
        <v>195.36</v>
      </c>
      <c r="AX39" s="17">
        <v>195.36</v>
      </c>
      <c r="AY39" s="17">
        <v>-85.76</v>
      </c>
      <c r="AZ39" s="17">
        <v>231.5</v>
      </c>
      <c r="BA39" s="17">
        <v>293.92</v>
      </c>
      <c r="BB39" s="17">
        <v>293.92</v>
      </c>
      <c r="BC39" s="17">
        <v>-62.42</v>
      </c>
      <c r="BD39" s="17">
        <v>213.9</v>
      </c>
      <c r="BE39" s="17">
        <v>208.07390000000001</v>
      </c>
      <c r="BF39" s="17">
        <v>208.07390000000001</v>
      </c>
      <c r="BG39" s="17">
        <v>5.8261000000000003</v>
      </c>
      <c r="BH39" s="17">
        <v>110.3</v>
      </c>
      <c r="BI39" s="17">
        <v>104.34936999999999</v>
      </c>
      <c r="BJ39" s="17">
        <v>104.34936999999999</v>
      </c>
      <c r="BK39" s="17">
        <v>5.9506300000000003</v>
      </c>
      <c r="BL39" s="17">
        <v>181.3</v>
      </c>
      <c r="BM39" s="17">
        <v>66.49485</v>
      </c>
      <c r="BN39" s="17"/>
      <c r="BO39" s="17">
        <v>181.3</v>
      </c>
      <c r="BP39" s="17">
        <v>4.3</v>
      </c>
      <c r="BQ39" s="17">
        <v>3.9165100000000002</v>
      </c>
      <c r="BR39" s="17">
        <v>3.9165100000000002</v>
      </c>
      <c r="BS39" s="17">
        <v>0.38349</v>
      </c>
      <c r="BT39" s="17"/>
      <c r="BU39" s="17"/>
      <c r="BV39" s="17"/>
      <c r="BW39" s="17">
        <v>0</v>
      </c>
      <c r="BX39" s="17"/>
      <c r="BY39" s="17"/>
      <c r="BZ39" s="17"/>
      <c r="CA39" s="17">
        <v>0</v>
      </c>
      <c r="CB39" s="17"/>
      <c r="CC39" s="17"/>
      <c r="CD39" s="17"/>
      <c r="CE39" s="17">
        <v>0</v>
      </c>
      <c r="CF39" s="17"/>
      <c r="CG39" s="17"/>
      <c r="CH39" s="17"/>
      <c r="CI39" s="17">
        <v>0</v>
      </c>
      <c r="CJ39" s="17">
        <v>109.8</v>
      </c>
      <c r="CK39" s="17">
        <v>115.83387999999999</v>
      </c>
      <c r="CL39" s="17">
        <v>115.83387999999999</v>
      </c>
      <c r="CM39" s="17">
        <v>-6.0338799999999999</v>
      </c>
      <c r="CN39" s="17">
        <v>7.4</v>
      </c>
      <c r="CO39" s="17">
        <v>5.1333399999999996</v>
      </c>
      <c r="CP39" s="17">
        <v>5.1333399999999996</v>
      </c>
      <c r="CQ39" s="17">
        <v>2.2666599999999999</v>
      </c>
      <c r="CR39" s="17">
        <v>5.4</v>
      </c>
      <c r="CS39" s="17">
        <v>2.8177599999999998</v>
      </c>
      <c r="CT39" s="17">
        <v>2.8177599999999998</v>
      </c>
      <c r="CU39" s="17">
        <v>2.5822400000000001</v>
      </c>
      <c r="CV39" s="17"/>
      <c r="CW39" s="17"/>
      <c r="CX39" s="17"/>
      <c r="CY39" s="17">
        <v>0</v>
      </c>
      <c r="CZ39" s="17">
        <v>6.9</v>
      </c>
      <c r="DA39" s="17">
        <v>6.8787000000000003</v>
      </c>
      <c r="DB39" s="17">
        <v>6.8787000000000003</v>
      </c>
      <c r="DC39" s="17">
        <v>2.1299999999999999E-2</v>
      </c>
      <c r="DD39" s="17">
        <v>13.2</v>
      </c>
      <c r="DE39" s="17">
        <v>14.919420000000001</v>
      </c>
      <c r="DF39" s="17">
        <v>14.919420000000001</v>
      </c>
      <c r="DG39" s="17">
        <v>-1.7194199999999999</v>
      </c>
      <c r="DH39" s="17">
        <v>50.4</v>
      </c>
      <c r="DI39" s="17">
        <v>70</v>
      </c>
      <c r="DJ39" s="17">
        <v>54.843429999999998</v>
      </c>
      <c r="DK39" s="17">
        <v>-4.4434300000000002</v>
      </c>
      <c r="DL39" s="17"/>
      <c r="DM39" s="17"/>
      <c r="DN39" s="17"/>
      <c r="DO39" s="17">
        <v>0</v>
      </c>
      <c r="DP39" s="17"/>
      <c r="DQ39" s="17"/>
      <c r="DR39" s="17"/>
      <c r="DS39" s="17">
        <v>0</v>
      </c>
      <c r="DT39" s="17"/>
      <c r="DU39" s="17"/>
      <c r="DV39" s="17"/>
      <c r="DW39" s="17">
        <v>0</v>
      </c>
      <c r="DX39" s="17"/>
      <c r="DY39" s="17"/>
      <c r="DZ39" s="17"/>
      <c r="EA39" s="17">
        <v>0</v>
      </c>
      <c r="EB39" s="17">
        <v>44.3</v>
      </c>
      <c r="EC39" s="17">
        <v>34.580399999999997</v>
      </c>
      <c r="ED39" s="17">
        <v>56.515709999999999</v>
      </c>
      <c r="EE39" s="17">
        <v>-12.21571</v>
      </c>
      <c r="EF39" s="17">
        <v>22.6</v>
      </c>
      <c r="EG39" s="17">
        <v>20.618559999999999</v>
      </c>
      <c r="EH39" s="17">
        <v>102.90635</v>
      </c>
      <c r="EI39" s="17">
        <v>-80.306349999999995</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33</v>
      </c>
      <c r="FE39" s="17">
        <v>31.47298</v>
      </c>
      <c r="FF39" s="17">
        <v>32.788400000000003</v>
      </c>
      <c r="FG39" s="17">
        <v>0.21160000000000001</v>
      </c>
      <c r="FH39" s="17">
        <v>54.4</v>
      </c>
      <c r="FI39" s="17">
        <v>66.990290000000002</v>
      </c>
      <c r="FJ39" s="17"/>
      <c r="FK39" s="17">
        <v>54.4</v>
      </c>
      <c r="FL39" s="17">
        <v>21.9</v>
      </c>
      <c r="FM39" s="17">
        <v>23.045200000000001</v>
      </c>
      <c r="FN39" s="17">
        <v>19.79213</v>
      </c>
      <c r="FO39" s="17">
        <v>2.1078700000000001</v>
      </c>
      <c r="FP39" s="17">
        <v>18.600000000000001</v>
      </c>
      <c r="FQ39" s="17">
        <v>19.192229999999999</v>
      </c>
      <c r="FR39" s="17">
        <v>19.192229999999999</v>
      </c>
      <c r="FS39" s="17">
        <v>-0.59223000000000003</v>
      </c>
      <c r="FT39" s="17">
        <v>14.2</v>
      </c>
      <c r="FU39" s="17">
        <v>13.1068</v>
      </c>
      <c r="FV39" s="17">
        <v>13.1068</v>
      </c>
      <c r="FW39" s="17">
        <v>1.0931999999999999</v>
      </c>
      <c r="FX39" s="17">
        <v>59.9</v>
      </c>
      <c r="FY39" s="17">
        <v>63.29598</v>
      </c>
      <c r="FZ39" s="17">
        <v>63.29598</v>
      </c>
      <c r="GA39" s="17">
        <v>-3.3959800000000002</v>
      </c>
      <c r="GB39" s="17">
        <v>123.7723</v>
      </c>
      <c r="GC39" s="17">
        <v>133.88659999999999</v>
      </c>
      <c r="GD39" s="17">
        <v>184.91498000000001</v>
      </c>
      <c r="GE39" s="17">
        <v>-61.142679999999999</v>
      </c>
      <c r="GF39" s="17">
        <v>123.69171</v>
      </c>
      <c r="GG39" s="17">
        <v>133.88659999999999</v>
      </c>
      <c r="GH39" s="17">
        <v>184.91498000000001</v>
      </c>
      <c r="GI39" s="17">
        <v>-61.223269999999999</v>
      </c>
      <c r="GJ39" s="17">
        <v>152.80547000000001</v>
      </c>
      <c r="GK39" s="17">
        <v>134.28865999999999</v>
      </c>
      <c r="GL39" s="17">
        <v>185.47028</v>
      </c>
      <c r="GM39" s="17">
        <v>-32.664810000000003</v>
      </c>
      <c r="GN39" s="17">
        <v>80.3</v>
      </c>
      <c r="GO39" s="17">
        <v>58.057119999999998</v>
      </c>
      <c r="GP39" s="17">
        <v>40.048189999999998</v>
      </c>
      <c r="GQ39" s="17">
        <v>40.251809999999999</v>
      </c>
      <c r="GR39" s="17">
        <v>7.5</v>
      </c>
      <c r="GS39" s="17">
        <v>8.2552000000000003</v>
      </c>
      <c r="GT39" s="17">
        <v>4.6954900000000004</v>
      </c>
      <c r="GU39" s="17">
        <v>2.8045100000000001</v>
      </c>
      <c r="GV39" s="17">
        <v>4.7</v>
      </c>
      <c r="GW39" s="17">
        <v>4.0686799999999996</v>
      </c>
      <c r="GX39" s="17">
        <v>4.9260099999999998</v>
      </c>
      <c r="GY39" s="17">
        <v>-0.22600999999999999</v>
      </c>
      <c r="GZ39" s="17">
        <v>22.6</v>
      </c>
      <c r="HA39" s="17">
        <v>28.652799999999999</v>
      </c>
      <c r="HB39" s="17">
        <v>34.47804</v>
      </c>
      <c r="HC39" s="17">
        <v>-11.87804</v>
      </c>
      <c r="HD39" s="17">
        <v>32</v>
      </c>
      <c r="HE39" s="17">
        <v>34.439810000000001</v>
      </c>
      <c r="HF39" s="17">
        <v>34.439810000000001</v>
      </c>
      <c r="HG39" s="17">
        <v>-2.43981</v>
      </c>
      <c r="HH39" s="17">
        <v>2</v>
      </c>
      <c r="HI39" s="17">
        <v>1.97359</v>
      </c>
      <c r="HJ39" s="17">
        <v>1.97359</v>
      </c>
      <c r="HK39" s="17">
        <v>2.6409999999999999E-2</v>
      </c>
      <c r="HL39" s="17">
        <v>15.9</v>
      </c>
      <c r="HM39" s="17">
        <v>16.664079999999998</v>
      </c>
      <c r="HN39" s="17">
        <v>16.664079999999998</v>
      </c>
      <c r="HO39" s="17">
        <v>-0.76407999999999998</v>
      </c>
      <c r="HP39" s="17">
        <v>52</v>
      </c>
      <c r="HQ39" s="17">
        <v>67.730959999999996</v>
      </c>
      <c r="HR39" s="17">
        <v>45.618560000000002</v>
      </c>
      <c r="HS39" s="17">
        <v>6.3814399999999996</v>
      </c>
      <c r="HT39" s="17"/>
      <c r="HU39" s="17"/>
      <c r="HV39" s="17"/>
      <c r="HW39" s="17">
        <v>0</v>
      </c>
      <c r="HX39" s="17"/>
      <c r="HY39" s="17"/>
      <c r="HZ39" s="17"/>
      <c r="IA39" s="17">
        <v>0</v>
      </c>
      <c r="IB39" s="17">
        <v>15.2</v>
      </c>
      <c r="IC39" s="17"/>
      <c r="ID39" s="17">
        <v>29.46236</v>
      </c>
      <c r="IE39" s="17">
        <v>-14.262359999999999</v>
      </c>
      <c r="IF39" s="17"/>
      <c r="IG39" s="17"/>
      <c r="IH39" s="17"/>
      <c r="II39" s="17">
        <v>0</v>
      </c>
      <c r="IJ39" s="17"/>
      <c r="IK39" s="17"/>
      <c r="IL39" s="17"/>
      <c r="IM39" s="17">
        <v>0</v>
      </c>
      <c r="IN39" s="17">
        <v>46.4</v>
      </c>
      <c r="IO39" s="17">
        <v>48.181449999999998</v>
      </c>
      <c r="IP39" s="17"/>
      <c r="IQ39" s="17">
        <v>46.4</v>
      </c>
      <c r="IR39" s="17"/>
      <c r="IS39" s="17"/>
      <c r="IT39" s="17"/>
      <c r="IU39" s="17">
        <v>0</v>
      </c>
      <c r="IV39" s="17"/>
      <c r="IW39" s="17"/>
      <c r="IX39" s="17"/>
      <c r="IY39" s="17">
        <v>0</v>
      </c>
      <c r="IZ39" s="17"/>
      <c r="JA39" s="17"/>
      <c r="JB39" s="17"/>
      <c r="JC39" s="17">
        <v>0</v>
      </c>
      <c r="JD39" s="17">
        <v>61.5</v>
      </c>
      <c r="JE39" s="17">
        <v>60</v>
      </c>
      <c r="JF39" s="17">
        <v>18.678509999999999</v>
      </c>
      <c r="JG39" s="17">
        <v>42.821489999999997</v>
      </c>
      <c r="JH39" s="17">
        <v>161.80000000000001</v>
      </c>
      <c r="JI39" s="17">
        <v>170.94</v>
      </c>
      <c r="JJ39" s="17">
        <v>170.94</v>
      </c>
      <c r="JK39" s="17">
        <v>-9.14</v>
      </c>
      <c r="JL39" s="17">
        <v>161.1</v>
      </c>
      <c r="JM39" s="17">
        <v>170.94</v>
      </c>
      <c r="JN39" s="17">
        <v>170.94</v>
      </c>
      <c r="JO39" s="17">
        <v>-9.84</v>
      </c>
      <c r="JP39" s="17">
        <v>161.19999999999999</v>
      </c>
      <c r="JQ39" s="17">
        <v>170.94</v>
      </c>
      <c r="JR39" s="17">
        <v>170.94</v>
      </c>
      <c r="JS39" s="17">
        <v>-9.74</v>
      </c>
      <c r="JT39" s="17">
        <v>243.8</v>
      </c>
      <c r="JU39" s="17">
        <v>257.18</v>
      </c>
      <c r="JV39" s="17">
        <v>257.18</v>
      </c>
      <c r="JW39" s="17">
        <v>-13.38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0.9</v>
      </c>
      <c r="LE39" s="17">
        <v>1.1522699999999999</v>
      </c>
      <c r="LF39" s="17">
        <v>1.1522699999999999</v>
      </c>
      <c r="LG39" s="17">
        <v>-0.25226999999999999</v>
      </c>
      <c r="LH39" s="17">
        <v>60.2</v>
      </c>
      <c r="LI39" s="17">
        <v>88.496229999999997</v>
      </c>
      <c r="LJ39" s="17">
        <v>98.585329999999999</v>
      </c>
      <c r="LK39" s="17">
        <v>-38.385330000000003</v>
      </c>
      <c r="LL39" s="17">
        <v>83.8</v>
      </c>
      <c r="LM39" s="17">
        <v>92.444500000000005</v>
      </c>
      <c r="LN39" s="17">
        <v>89.496480000000005</v>
      </c>
      <c r="LO39" s="17">
        <v>-5.6964800000000002</v>
      </c>
      <c r="LP39" s="17">
        <v>62.2</v>
      </c>
      <c r="LQ39" s="17">
        <v>67.133979999999994</v>
      </c>
      <c r="LR39" s="17">
        <v>67.133979999999994</v>
      </c>
      <c r="LS39" s="17">
        <v>-4.93398</v>
      </c>
      <c r="LT39" s="17">
        <v>76</v>
      </c>
      <c r="LU39" s="17">
        <v>72.37388</v>
      </c>
      <c r="LV39" s="17">
        <v>72.37388</v>
      </c>
      <c r="LW39" s="17">
        <v>3.6261199999999998</v>
      </c>
      <c r="LX39" s="17">
        <v>29.7</v>
      </c>
      <c r="LY39" s="17">
        <v>29.951460000000001</v>
      </c>
      <c r="LZ39" s="17">
        <v>29.951460000000001</v>
      </c>
      <c r="MA39" s="17">
        <v>-0.25146000000000002</v>
      </c>
      <c r="MB39" s="17"/>
      <c r="MC39" s="17"/>
      <c r="MD39" s="17"/>
      <c r="ME39" s="17">
        <v>0</v>
      </c>
      <c r="MF39" s="17"/>
      <c r="MG39" s="17"/>
      <c r="MH39" s="17"/>
      <c r="MI39" s="17">
        <v>0</v>
      </c>
      <c r="MJ39" s="17"/>
      <c r="MK39" s="17"/>
      <c r="ML39" s="17"/>
      <c r="MM39" s="17">
        <v>0</v>
      </c>
      <c r="MN39" s="17">
        <v>119.3</v>
      </c>
      <c r="MO39" s="17">
        <v>110.78796</v>
      </c>
      <c r="MP39" s="17">
        <v>149.62415999999999</v>
      </c>
      <c r="MQ39" s="17">
        <v>-30.324159999999999</v>
      </c>
      <c r="MR39" s="17">
        <v>119</v>
      </c>
      <c r="MS39" s="17">
        <v>110.78796</v>
      </c>
      <c r="MT39" s="17">
        <v>149.62415999999999</v>
      </c>
      <c r="MU39" s="17">
        <v>-30.62416</v>
      </c>
      <c r="MV39" s="17">
        <v>136.30000000000001</v>
      </c>
      <c r="MW39" s="17">
        <v>111.12065</v>
      </c>
      <c r="MX39" s="17">
        <v>150.07347999999999</v>
      </c>
      <c r="MY39" s="17">
        <v>-13.773479999999999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0.7</v>
      </c>
      <c r="OC39" s="17">
        <v>0.75600000000000001</v>
      </c>
      <c r="OD39" s="17">
        <v>0.75600000000000001</v>
      </c>
      <c r="OE39" s="17">
        <v>-5.6000000000000001E-2</v>
      </c>
      <c r="OF39" s="17">
        <v>71.2</v>
      </c>
      <c r="OG39" s="17">
        <v>68.099999999999994</v>
      </c>
      <c r="OH39" s="17">
        <v>84.778000000000006</v>
      </c>
      <c r="OI39" s="17">
        <v>-13.577999999999999</v>
      </c>
      <c r="OJ39" s="17">
        <v>62.7</v>
      </c>
      <c r="OK39" s="17">
        <v>51.875</v>
      </c>
      <c r="OL39" s="17">
        <v>51.875</v>
      </c>
      <c r="OM39" s="17">
        <v>10.824999999999999</v>
      </c>
      <c r="ON39" s="17">
        <v>17.600000000000001</v>
      </c>
      <c r="OO39" s="17">
        <v>17.2</v>
      </c>
      <c r="OP39" s="17">
        <v>17.21</v>
      </c>
      <c r="OQ39" s="17">
        <v>0.39</v>
      </c>
      <c r="OR39" s="17">
        <v>0.3</v>
      </c>
      <c r="OS39" s="17">
        <v>0.1</v>
      </c>
      <c r="OT39" s="17">
        <v>0.1</v>
      </c>
      <c r="OU39" s="17">
        <v>0.2</v>
      </c>
      <c r="OV39" s="17">
        <v>8</v>
      </c>
      <c r="OW39" s="17">
        <v>7.8</v>
      </c>
      <c r="OX39" s="17">
        <v>7.8</v>
      </c>
      <c r="OY39" s="17">
        <v>0.2</v>
      </c>
      <c r="OZ39" s="17"/>
      <c r="PA39" s="17"/>
      <c r="PB39" s="17"/>
      <c r="PC39" s="17">
        <v>0</v>
      </c>
      <c r="PD39" s="17">
        <v>9.9</v>
      </c>
      <c r="PE39" s="17">
        <v>9</v>
      </c>
      <c r="PF39" s="17">
        <v>9</v>
      </c>
      <c r="PG39" s="17">
        <v>0.9</v>
      </c>
      <c r="PH39" s="17">
        <v>2.6</v>
      </c>
      <c r="PI39" s="17">
        <v>1.46</v>
      </c>
      <c r="PJ39" s="17">
        <v>1.46</v>
      </c>
      <c r="PK39" s="17">
        <v>1.1399999999999999</v>
      </c>
      <c r="PL39" s="17">
        <v>0.3</v>
      </c>
      <c r="PM39" s="17">
        <v>1.23</v>
      </c>
      <c r="PN39" s="17">
        <v>1.23</v>
      </c>
      <c r="PO39" s="17">
        <v>-0.93</v>
      </c>
      <c r="PP39" s="17">
        <v>2.7</v>
      </c>
      <c r="PQ39" s="17">
        <v>3</v>
      </c>
      <c r="PR39" s="17">
        <v>3</v>
      </c>
      <c r="PS39" s="17">
        <v>-0.3</v>
      </c>
      <c r="PT39" s="17">
        <v>2.1</v>
      </c>
      <c r="PU39" s="17">
        <v>2</v>
      </c>
      <c r="PV39" s="17">
        <v>2</v>
      </c>
      <c r="PW39" s="17">
        <v>0.1</v>
      </c>
      <c r="PX39" s="17">
        <v>19.899999999999999</v>
      </c>
      <c r="PY39" s="17">
        <v>19.417480000000001</v>
      </c>
      <c r="PZ39" s="17">
        <v>19.417480000000001</v>
      </c>
      <c r="QA39" s="17">
        <v>0.48252</v>
      </c>
      <c r="QB39" s="17">
        <v>7.9</v>
      </c>
      <c r="QC39" s="17">
        <v>5.7</v>
      </c>
      <c r="QD39" s="17">
        <v>5.7</v>
      </c>
      <c r="QE39" s="17">
        <v>2.2000000000000002</v>
      </c>
      <c r="QF39" s="17">
        <v>7</v>
      </c>
      <c r="QG39" s="17">
        <v>5.5</v>
      </c>
      <c r="QH39" s="17">
        <v>5.5</v>
      </c>
      <c r="QI39" s="17">
        <v>1.5</v>
      </c>
      <c r="QJ39" s="17">
        <v>3.3</v>
      </c>
      <c r="QK39" s="17">
        <v>3.3</v>
      </c>
      <c r="QL39" s="17">
        <v>3.3</v>
      </c>
      <c r="QM39" s="17">
        <v>0</v>
      </c>
      <c r="QN39" s="17">
        <v>18.399999999999999</v>
      </c>
      <c r="QO39" s="17">
        <v>17.864080000000001</v>
      </c>
      <c r="QP39" s="17">
        <v>17.864080000000001</v>
      </c>
      <c r="QQ39" s="17">
        <v>0.53591999999999995</v>
      </c>
      <c r="QR39" s="17">
        <v>12.6</v>
      </c>
      <c r="QS39" s="17">
        <v>12.401</v>
      </c>
      <c r="QT39" s="17">
        <v>12.401</v>
      </c>
      <c r="QU39" s="17">
        <v>0.19900000000000001</v>
      </c>
      <c r="QV39" s="17">
        <v>14.9</v>
      </c>
      <c r="QW39" s="17">
        <v>14.744</v>
      </c>
      <c r="QX39" s="17">
        <v>14.744</v>
      </c>
      <c r="QY39" s="17">
        <v>0.156</v>
      </c>
      <c r="QZ39" s="17">
        <v>17.7</v>
      </c>
      <c r="RA39" s="17">
        <v>21.2</v>
      </c>
      <c r="RB39" s="17">
        <v>18.399000000000001</v>
      </c>
      <c r="RC39" s="17">
        <v>-0.69899999999999995</v>
      </c>
      <c r="RD39" s="17">
        <v>60.6</v>
      </c>
      <c r="RE39" s="17">
        <v>55.1</v>
      </c>
      <c r="RF39" s="17">
        <v>58.012999999999998</v>
      </c>
      <c r="RG39" s="17">
        <v>2.5870000000000002</v>
      </c>
      <c r="RH39" s="17">
        <v>3.8</v>
      </c>
      <c r="RI39" s="17">
        <v>4.2</v>
      </c>
      <c r="RJ39" s="17">
        <v>4.2</v>
      </c>
      <c r="RK39" s="17">
        <v>-0.4</v>
      </c>
      <c r="RL39" s="17">
        <v>2.1</v>
      </c>
      <c r="RM39" s="17">
        <v>2.4</v>
      </c>
      <c r="RN39" s="17">
        <v>2.4</v>
      </c>
      <c r="RO39" s="17">
        <v>-0.3</v>
      </c>
      <c r="RP39" s="17">
        <v>2.2000000000000002</v>
      </c>
      <c r="RQ39" s="17">
        <v>2.4</v>
      </c>
      <c r="RR39" s="17">
        <v>2.4</v>
      </c>
      <c r="RS39" s="17">
        <v>-0.2</v>
      </c>
      <c r="RT39" s="17">
        <v>2.5</v>
      </c>
      <c r="RU39" s="17">
        <v>2.8</v>
      </c>
      <c r="RV39" s="17">
        <v>2.8</v>
      </c>
      <c r="RW39" s="17">
        <v>-0.3</v>
      </c>
      <c r="RX39" s="17">
        <v>13.6</v>
      </c>
      <c r="RY39" s="17">
        <v>11.67</v>
      </c>
      <c r="RZ39" s="17">
        <v>11.67</v>
      </c>
      <c r="SA39" s="17">
        <v>1.93</v>
      </c>
      <c r="SB39" s="17">
        <v>2.4</v>
      </c>
      <c r="SC39" s="17">
        <v>2.331</v>
      </c>
      <c r="SD39" s="17">
        <v>2.331</v>
      </c>
      <c r="SE39" s="17">
        <v>6.9000000000000006E-2</v>
      </c>
      <c r="SF39" s="17">
        <v>5.6</v>
      </c>
      <c r="SG39" s="17"/>
      <c r="SH39" s="17">
        <v>6.81487</v>
      </c>
      <c r="SI39" s="17">
        <v>-1.2148699999999999</v>
      </c>
      <c r="SJ39" s="17">
        <v>1.2</v>
      </c>
      <c r="SK39" s="17">
        <v>1.32</v>
      </c>
      <c r="SL39" s="17">
        <v>1.32</v>
      </c>
      <c r="SM39" s="17">
        <v>-0.12</v>
      </c>
      <c r="SN39" s="17">
        <v>0.3</v>
      </c>
      <c r="SO39" s="17">
        <v>0.4</v>
      </c>
      <c r="SP39" s="17">
        <v>0.4</v>
      </c>
      <c r="SQ39" s="17">
        <v>-0.1</v>
      </c>
      <c r="SR39" s="17">
        <v>4.8</v>
      </c>
      <c r="SS39" s="17">
        <v>4.9000000000000004</v>
      </c>
      <c r="ST39" s="17">
        <v>4.9000000000000004</v>
      </c>
      <c r="SU39" s="17">
        <v>-0.1</v>
      </c>
      <c r="SV39" s="17">
        <v>3</v>
      </c>
      <c r="SW39" s="17">
        <v>3</v>
      </c>
      <c r="SX39" s="17">
        <v>3</v>
      </c>
      <c r="SY39" s="17">
        <v>0</v>
      </c>
      <c r="SZ39" s="17">
        <v>4.0999999999999996</v>
      </c>
      <c r="TA39" s="17">
        <v>3.5</v>
      </c>
      <c r="TB39" s="17">
        <v>3.5</v>
      </c>
      <c r="TC39" s="17">
        <v>0.6</v>
      </c>
      <c r="TD39" s="17">
        <v>5.4</v>
      </c>
      <c r="TE39" s="17">
        <v>5.5</v>
      </c>
      <c r="TF39" s="17">
        <v>5.5</v>
      </c>
      <c r="TG39" s="17">
        <v>-0.1</v>
      </c>
      <c r="TH39" s="17">
        <v>15.9</v>
      </c>
      <c r="TI39" s="17">
        <v>14.56311</v>
      </c>
      <c r="TJ39" s="17">
        <v>14.56311</v>
      </c>
      <c r="TK39" s="17">
        <v>1.3368899999999999</v>
      </c>
      <c r="TL39" s="17">
        <v>10.199999999999999</v>
      </c>
      <c r="TM39" s="17">
        <v>14.9</v>
      </c>
      <c r="TN39" s="17">
        <v>19.507999999999999</v>
      </c>
      <c r="TO39" s="17">
        <v>-9.3079999999999998</v>
      </c>
      <c r="TP39" s="17">
        <v>46.7</v>
      </c>
      <c r="TQ39" s="17">
        <v>52.9</v>
      </c>
      <c r="TR39" s="17">
        <v>52.878999999999998</v>
      </c>
      <c r="TS39" s="17">
        <v>-6.1790000000000003</v>
      </c>
      <c r="TT39" s="17">
        <v>29</v>
      </c>
      <c r="TU39" s="17"/>
      <c r="TV39" s="17">
        <v>7.6589999999999998</v>
      </c>
      <c r="TW39" s="17">
        <v>21.341000000000001</v>
      </c>
      <c r="TX39" s="17">
        <v>59.4</v>
      </c>
      <c r="TY39" s="17">
        <v>61.8</v>
      </c>
      <c r="TZ39" s="17">
        <v>45.658000000000001</v>
      </c>
      <c r="UA39" s="17">
        <v>13.742000000000001</v>
      </c>
      <c r="UB39" s="17">
        <v>65.599999999999994</v>
      </c>
      <c r="UC39" s="17">
        <v>70</v>
      </c>
      <c r="UD39" s="17">
        <v>60.536999999999999</v>
      </c>
      <c r="UE39" s="17">
        <v>5.0629999999999997</v>
      </c>
      <c r="UF39" s="17">
        <v>10.1</v>
      </c>
      <c r="UG39" s="17">
        <v>5.9</v>
      </c>
      <c r="UH39" s="17">
        <v>5.4829999999999997</v>
      </c>
      <c r="UI39" s="17">
        <v>4.617</v>
      </c>
      <c r="UJ39" s="17">
        <v>7.3</v>
      </c>
      <c r="UK39" s="17">
        <v>5.6</v>
      </c>
      <c r="UL39" s="17">
        <v>5.0039999999999996</v>
      </c>
      <c r="UM39" s="17">
        <v>2.2959999999999998</v>
      </c>
      <c r="UN39" s="17">
        <v>9.0879999999999992</v>
      </c>
      <c r="UO39" s="17">
        <v>8</v>
      </c>
      <c r="UP39" s="17">
        <v>8</v>
      </c>
      <c r="UQ39" s="17">
        <v>1.0880000000000001</v>
      </c>
      <c r="UR39" s="17">
        <v>2.4249999999999998</v>
      </c>
      <c r="US39" s="17">
        <v>3</v>
      </c>
      <c r="UT39" s="17">
        <v>3</v>
      </c>
      <c r="UU39" s="17">
        <v>-0.57499999999999996</v>
      </c>
      <c r="UV39" s="17">
        <v>7.6</v>
      </c>
      <c r="UW39" s="17">
        <v>8.5</v>
      </c>
      <c r="UX39" s="17"/>
      <c r="UY39" s="17">
        <v>7.6</v>
      </c>
      <c r="UZ39" s="17">
        <v>4.5</v>
      </c>
      <c r="VA39" s="17">
        <v>5</v>
      </c>
      <c r="VB39" s="17">
        <v>5</v>
      </c>
      <c r="VC39" s="17">
        <v>-0.5</v>
      </c>
      <c r="VD39" s="17">
        <v>5.0999999999999996</v>
      </c>
      <c r="VE39" s="17">
        <v>5.5</v>
      </c>
      <c r="VF39" s="17">
        <v>5.5</v>
      </c>
      <c r="VG39" s="17">
        <v>-0.4</v>
      </c>
      <c r="VH39" s="17">
        <v>5.2</v>
      </c>
      <c r="VI39" s="17">
        <v>5.5</v>
      </c>
      <c r="VJ39" s="17">
        <v>5.5</v>
      </c>
      <c r="VK39" s="17">
        <v>-0.3</v>
      </c>
      <c r="VL39" s="17">
        <v>16.7</v>
      </c>
      <c r="VM39" s="17">
        <v>16</v>
      </c>
      <c r="VN39" s="17">
        <v>15.808</v>
      </c>
      <c r="VO39" s="17">
        <v>0.89200000000000002</v>
      </c>
      <c r="VP39" s="17">
        <v>211.7</v>
      </c>
      <c r="VQ39" s="17">
        <v>230.08500000000001</v>
      </c>
      <c r="VR39" s="17">
        <v>230.08500000000001</v>
      </c>
      <c r="VS39" s="17">
        <v>-18.385000000000002</v>
      </c>
      <c r="VT39" s="17">
        <v>9.3000000000000007</v>
      </c>
      <c r="VU39" s="17">
        <v>11.205</v>
      </c>
      <c r="VV39" s="17">
        <v>11.205</v>
      </c>
      <c r="VW39" s="17">
        <v>-1.905</v>
      </c>
      <c r="VX39" s="17">
        <v>119.5</v>
      </c>
      <c r="VY39" s="17">
        <v>101.56699999999999</v>
      </c>
      <c r="VZ39" s="17">
        <v>101.56699999999999</v>
      </c>
      <c r="WA39" s="17">
        <v>17.933</v>
      </c>
      <c r="WB39" s="17">
        <v>0.6</v>
      </c>
      <c r="WC39" s="17">
        <v>0.6</v>
      </c>
      <c r="WD39" s="17">
        <v>0.6</v>
      </c>
      <c r="WE39" s="17">
        <v>0</v>
      </c>
      <c r="WF39" s="17">
        <v>86.3</v>
      </c>
      <c r="WG39" s="17">
        <v>81</v>
      </c>
      <c r="WH39" s="17">
        <v>66.820999999999998</v>
      </c>
      <c r="WI39" s="17">
        <v>19.478999999999999</v>
      </c>
      <c r="WJ39" s="17">
        <v>98.4</v>
      </c>
      <c r="WK39" s="17">
        <v>83.3</v>
      </c>
      <c r="WL39" s="17">
        <v>72.150999999999996</v>
      </c>
      <c r="WM39" s="17">
        <v>26.248999999999999</v>
      </c>
      <c r="WN39" s="17">
        <v>85.8</v>
      </c>
      <c r="WO39" s="17">
        <v>78.319999999999993</v>
      </c>
      <c r="WP39" s="17">
        <v>78.319999999999993</v>
      </c>
      <c r="WQ39" s="17">
        <v>7.48</v>
      </c>
      <c r="WR39" s="17">
        <v>9.6</v>
      </c>
      <c r="WS39" s="17"/>
      <c r="WT39" s="17"/>
      <c r="WU39" s="17">
        <v>9.6</v>
      </c>
      <c r="WV39" s="17">
        <v>6.4</v>
      </c>
      <c r="WW39" s="17">
        <v>6.4</v>
      </c>
      <c r="WX39" s="17">
        <v>6.4</v>
      </c>
      <c r="WY39" s="17">
        <v>0</v>
      </c>
      <c r="WZ39" s="17">
        <v>18.7</v>
      </c>
      <c r="XA39" s="17">
        <v>18.4466</v>
      </c>
      <c r="XB39" s="17">
        <v>18.4466</v>
      </c>
      <c r="XC39" s="17">
        <v>0.25340000000000001</v>
      </c>
      <c r="XD39" s="17">
        <v>11.5</v>
      </c>
      <c r="XE39" s="17">
        <v>10.8</v>
      </c>
      <c r="XF39" s="17">
        <v>10.8</v>
      </c>
      <c r="XG39" s="17">
        <v>0.7</v>
      </c>
      <c r="XH39" s="17">
        <v>35.200000000000003</v>
      </c>
      <c r="XI39" s="17">
        <v>30</v>
      </c>
      <c r="XJ39" s="17">
        <v>30</v>
      </c>
      <c r="XK39" s="17">
        <v>5.2</v>
      </c>
      <c r="XL39" s="17">
        <v>24.9</v>
      </c>
      <c r="XM39" s="17">
        <v>30</v>
      </c>
      <c r="XN39" s="17">
        <v>30</v>
      </c>
      <c r="XO39" s="17">
        <v>-5.0999999999999996</v>
      </c>
      <c r="XP39" s="17">
        <v>15</v>
      </c>
      <c r="XQ39" s="17">
        <v>14</v>
      </c>
      <c r="XR39" s="17">
        <v>14</v>
      </c>
      <c r="XS39" s="17">
        <v>1</v>
      </c>
      <c r="XT39" s="17">
        <v>17.600000000000001</v>
      </c>
      <c r="XU39" s="17">
        <v>20.39</v>
      </c>
      <c r="XV39" s="17">
        <v>20.39</v>
      </c>
      <c r="XW39" s="17">
        <v>-2.79</v>
      </c>
      <c r="XX39" s="17">
        <v>8.8000000000000007</v>
      </c>
      <c r="XY39" s="17">
        <v>7.82</v>
      </c>
      <c r="XZ39" s="17">
        <v>7.82</v>
      </c>
      <c r="YA39" s="17">
        <v>0.98</v>
      </c>
      <c r="YB39" s="17"/>
      <c r="YC39" s="17"/>
      <c r="YD39" s="17"/>
      <c r="YE39" s="17">
        <v>0</v>
      </c>
      <c r="YF39" s="17"/>
      <c r="YG39" s="17"/>
      <c r="YH39" s="17"/>
      <c r="YI39" s="17">
        <v>0</v>
      </c>
    </row>
    <row r="40" spans="1:659" ht="24" customHeight="1" x14ac:dyDescent="0.3">
      <c r="A40" s="1"/>
      <c r="B40" s="18" t="s">
        <v>712</v>
      </c>
      <c r="C40" s="18" t="s">
        <v>744</v>
      </c>
      <c r="D40" s="19">
        <v>87.9</v>
      </c>
      <c r="E40" s="19">
        <v>42.505159999999997</v>
      </c>
      <c r="F40" s="19">
        <v>50.097990000000003</v>
      </c>
      <c r="G40" s="19">
        <v>37.802010000000003</v>
      </c>
      <c r="H40" s="19">
        <v>644.29999999999995</v>
      </c>
      <c r="I40" s="19">
        <v>643.65809000000002</v>
      </c>
      <c r="J40" s="19">
        <v>643.65809000000002</v>
      </c>
      <c r="K40" s="19">
        <v>0.64190999999999998</v>
      </c>
      <c r="L40" s="19">
        <v>215.3</v>
      </c>
      <c r="M40" s="19">
        <v>209.39341999999999</v>
      </c>
      <c r="N40" s="19">
        <v>209.39341999999999</v>
      </c>
      <c r="O40" s="19">
        <v>5.9065799999999999</v>
      </c>
      <c r="P40" s="19"/>
      <c r="Q40" s="19"/>
      <c r="R40" s="19"/>
      <c r="S40" s="19">
        <v>0</v>
      </c>
      <c r="T40" s="19"/>
      <c r="U40" s="19"/>
      <c r="V40" s="19"/>
      <c r="W40" s="19">
        <v>0</v>
      </c>
      <c r="X40" s="19">
        <v>26.6</v>
      </c>
      <c r="Y40" s="19">
        <v>16.49485</v>
      </c>
      <c r="Z40" s="19">
        <v>12.09104</v>
      </c>
      <c r="AA40" s="19">
        <v>14.50896</v>
      </c>
      <c r="AB40" s="19">
        <v>74.2</v>
      </c>
      <c r="AC40" s="19">
        <v>84.335999999999999</v>
      </c>
      <c r="AD40" s="19">
        <v>89.571860000000001</v>
      </c>
      <c r="AE40" s="19">
        <v>-15.37186</v>
      </c>
      <c r="AF40" s="19"/>
      <c r="AG40" s="19"/>
      <c r="AH40" s="19"/>
      <c r="AI40" s="19">
        <v>0</v>
      </c>
      <c r="AJ40" s="19"/>
      <c r="AK40" s="19"/>
      <c r="AL40" s="19"/>
      <c r="AM40" s="19">
        <v>0</v>
      </c>
      <c r="AN40" s="19">
        <v>109.8</v>
      </c>
      <c r="AO40" s="19">
        <v>144.30000000000001</v>
      </c>
      <c r="AP40" s="19">
        <v>195.36</v>
      </c>
      <c r="AQ40" s="19">
        <v>-85.56</v>
      </c>
      <c r="AR40" s="19">
        <v>162.5</v>
      </c>
      <c r="AS40" s="19">
        <v>144.30000000000001</v>
      </c>
      <c r="AT40" s="19">
        <v>195.36</v>
      </c>
      <c r="AU40" s="19">
        <v>-32.86</v>
      </c>
      <c r="AV40" s="19">
        <v>110</v>
      </c>
      <c r="AW40" s="19">
        <v>144.30000000000001</v>
      </c>
      <c r="AX40" s="19">
        <v>195.36</v>
      </c>
      <c r="AY40" s="19">
        <v>-85.36</v>
      </c>
      <c r="AZ40" s="19">
        <v>223.9</v>
      </c>
      <c r="BA40" s="19">
        <v>217.1</v>
      </c>
      <c r="BB40" s="19">
        <v>293.92</v>
      </c>
      <c r="BC40" s="19">
        <v>-70.02</v>
      </c>
      <c r="BD40" s="19">
        <v>212.8</v>
      </c>
      <c r="BE40" s="19">
        <v>208.07390000000001</v>
      </c>
      <c r="BF40" s="19">
        <v>208.07390000000001</v>
      </c>
      <c r="BG40" s="19">
        <v>4.7260999999999997</v>
      </c>
      <c r="BH40" s="19">
        <v>110.7</v>
      </c>
      <c r="BI40" s="19">
        <v>104.34936999999999</v>
      </c>
      <c r="BJ40" s="19">
        <v>104.34936999999999</v>
      </c>
      <c r="BK40" s="19">
        <v>6.3506299999999998</v>
      </c>
      <c r="BL40" s="19">
        <v>180.9</v>
      </c>
      <c r="BM40" s="19">
        <v>119.24941</v>
      </c>
      <c r="BN40" s="19"/>
      <c r="BO40" s="19">
        <v>180.9</v>
      </c>
      <c r="BP40" s="19">
        <v>4.3</v>
      </c>
      <c r="BQ40" s="19">
        <v>3.9165100000000002</v>
      </c>
      <c r="BR40" s="19">
        <v>3.9165100000000002</v>
      </c>
      <c r="BS40" s="19">
        <v>0.38349</v>
      </c>
      <c r="BT40" s="19"/>
      <c r="BU40" s="19"/>
      <c r="BV40" s="19"/>
      <c r="BW40" s="19">
        <v>0</v>
      </c>
      <c r="BX40" s="19"/>
      <c r="BY40" s="19"/>
      <c r="BZ40" s="19"/>
      <c r="CA40" s="19">
        <v>0</v>
      </c>
      <c r="CB40" s="19"/>
      <c r="CC40" s="19"/>
      <c r="CD40" s="19"/>
      <c r="CE40" s="19">
        <v>0</v>
      </c>
      <c r="CF40" s="19"/>
      <c r="CG40" s="19"/>
      <c r="CH40" s="19"/>
      <c r="CI40" s="19">
        <v>0</v>
      </c>
      <c r="CJ40" s="19">
        <v>112.9</v>
      </c>
      <c r="CK40" s="19">
        <v>115.83387999999999</v>
      </c>
      <c r="CL40" s="19">
        <v>115.83387999999999</v>
      </c>
      <c r="CM40" s="19">
        <v>-2.9338799999999998</v>
      </c>
      <c r="CN40" s="19">
        <v>7.5</v>
      </c>
      <c r="CO40" s="19">
        <v>5.1333399999999996</v>
      </c>
      <c r="CP40" s="19">
        <v>5.1333399999999996</v>
      </c>
      <c r="CQ40" s="19">
        <v>2.36666</v>
      </c>
      <c r="CR40" s="19">
        <v>5.4</v>
      </c>
      <c r="CS40" s="19">
        <v>2.8177599999999998</v>
      </c>
      <c r="CT40" s="19">
        <v>2.8177599999999998</v>
      </c>
      <c r="CU40" s="19">
        <v>2.5822400000000001</v>
      </c>
      <c r="CV40" s="19"/>
      <c r="CW40" s="19"/>
      <c r="CX40" s="19"/>
      <c r="CY40" s="19">
        <v>0</v>
      </c>
      <c r="CZ40" s="19">
        <v>7</v>
      </c>
      <c r="DA40" s="19">
        <v>6.8787000000000003</v>
      </c>
      <c r="DB40" s="19">
        <v>6.8787000000000003</v>
      </c>
      <c r="DC40" s="19">
        <v>0.12130000000000001</v>
      </c>
      <c r="DD40" s="19">
        <v>10.5</v>
      </c>
      <c r="DE40" s="19">
        <v>14.919420000000001</v>
      </c>
      <c r="DF40" s="19">
        <v>14.919420000000001</v>
      </c>
      <c r="DG40" s="19">
        <v>-4.4194199999999997</v>
      </c>
      <c r="DH40" s="19">
        <v>50.8</v>
      </c>
      <c r="DI40" s="19">
        <v>70</v>
      </c>
      <c r="DJ40" s="19">
        <v>81.708960000000005</v>
      </c>
      <c r="DK40" s="19">
        <v>-30.90896</v>
      </c>
      <c r="DL40" s="19"/>
      <c r="DM40" s="19"/>
      <c r="DN40" s="19"/>
      <c r="DO40" s="19">
        <v>0</v>
      </c>
      <c r="DP40" s="19"/>
      <c r="DQ40" s="19"/>
      <c r="DR40" s="19"/>
      <c r="DS40" s="19">
        <v>0</v>
      </c>
      <c r="DT40" s="19"/>
      <c r="DU40" s="19"/>
      <c r="DV40" s="19"/>
      <c r="DW40" s="19">
        <v>0</v>
      </c>
      <c r="DX40" s="19"/>
      <c r="DY40" s="19"/>
      <c r="DZ40" s="19"/>
      <c r="EA40" s="19">
        <v>0</v>
      </c>
      <c r="EB40" s="19">
        <v>44.7</v>
      </c>
      <c r="EC40" s="19">
        <v>29.436019999999999</v>
      </c>
      <c r="ED40" s="19">
        <v>56.515709999999999</v>
      </c>
      <c r="EE40" s="19">
        <v>-11.815709999999999</v>
      </c>
      <c r="EF40" s="19">
        <v>62.3</v>
      </c>
      <c r="EG40" s="19">
        <v>67.661879999999996</v>
      </c>
      <c r="EH40" s="19">
        <v>103.21630999999999</v>
      </c>
      <c r="EI40" s="19">
        <v>-40.916310000000003</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32</v>
      </c>
      <c r="FE40" s="19">
        <v>31.47298</v>
      </c>
      <c r="FF40" s="19">
        <v>32.788400000000003</v>
      </c>
      <c r="FG40" s="19">
        <v>-0.78839999999999999</v>
      </c>
      <c r="FH40" s="19">
        <v>58.9</v>
      </c>
      <c r="FI40" s="19">
        <v>59.64387</v>
      </c>
      <c r="FJ40" s="19">
        <v>55.371839999999999</v>
      </c>
      <c r="FK40" s="19">
        <v>3.5281600000000002</v>
      </c>
      <c r="FL40" s="19">
        <v>21.6</v>
      </c>
      <c r="FM40" s="19">
        <v>23.045200000000001</v>
      </c>
      <c r="FN40" s="19">
        <v>19.79213</v>
      </c>
      <c r="FO40" s="19">
        <v>1.8078700000000001</v>
      </c>
      <c r="FP40" s="19">
        <v>18.5</v>
      </c>
      <c r="FQ40" s="19">
        <v>19.192229999999999</v>
      </c>
      <c r="FR40" s="19">
        <v>19.192229999999999</v>
      </c>
      <c r="FS40" s="19">
        <v>-0.69223000000000001</v>
      </c>
      <c r="FT40" s="19">
        <v>14.3</v>
      </c>
      <c r="FU40" s="19">
        <v>13.1068</v>
      </c>
      <c r="FV40" s="19">
        <v>13.1068</v>
      </c>
      <c r="FW40" s="19">
        <v>1.1932</v>
      </c>
      <c r="FX40" s="19">
        <v>58.9</v>
      </c>
      <c r="FY40" s="19">
        <v>63.29598</v>
      </c>
      <c r="FZ40" s="19">
        <v>63.29598</v>
      </c>
      <c r="GA40" s="19">
        <v>-4.3959799999999998</v>
      </c>
      <c r="GB40" s="19">
        <v>125.57145</v>
      </c>
      <c r="GC40" s="19">
        <v>184.91498000000001</v>
      </c>
      <c r="GD40" s="19">
        <v>184.91498000000001</v>
      </c>
      <c r="GE40" s="19">
        <v>-59.343530000000001</v>
      </c>
      <c r="GF40" s="19">
        <v>125.44652000000001</v>
      </c>
      <c r="GG40" s="19">
        <v>184.91498000000001</v>
      </c>
      <c r="GH40" s="19">
        <v>184.91498000000001</v>
      </c>
      <c r="GI40" s="19">
        <v>-59.46846</v>
      </c>
      <c r="GJ40" s="19">
        <v>152.96911</v>
      </c>
      <c r="GK40" s="19">
        <v>185.47028</v>
      </c>
      <c r="GL40" s="19">
        <v>185.47028</v>
      </c>
      <c r="GM40" s="19">
        <v>-32.501170000000002</v>
      </c>
      <c r="GN40" s="19">
        <v>81.099999999999994</v>
      </c>
      <c r="GO40" s="19">
        <v>58.057119999999998</v>
      </c>
      <c r="GP40" s="19">
        <v>40.135910000000003</v>
      </c>
      <c r="GQ40" s="19">
        <v>40.964089999999999</v>
      </c>
      <c r="GR40" s="19">
        <v>7.6</v>
      </c>
      <c r="GS40" s="19">
        <v>8.2552000000000003</v>
      </c>
      <c r="GT40" s="19">
        <v>4.6954900000000004</v>
      </c>
      <c r="GU40" s="19">
        <v>2.9045100000000001</v>
      </c>
      <c r="GV40" s="19">
        <v>4.7</v>
      </c>
      <c r="GW40" s="19">
        <v>4.0686799999999996</v>
      </c>
      <c r="GX40" s="19">
        <v>4.9260099999999998</v>
      </c>
      <c r="GY40" s="19">
        <v>-0.22600999999999999</v>
      </c>
      <c r="GZ40" s="19">
        <v>4.5999999999999996</v>
      </c>
      <c r="HA40" s="19">
        <v>4.12371</v>
      </c>
      <c r="HB40" s="19">
        <v>34.47804</v>
      </c>
      <c r="HC40" s="19">
        <v>-29.878039999999999</v>
      </c>
      <c r="HD40" s="19">
        <v>36.700000000000003</v>
      </c>
      <c r="HE40" s="19">
        <v>34.439810000000001</v>
      </c>
      <c r="HF40" s="19">
        <v>34.439810000000001</v>
      </c>
      <c r="HG40" s="19">
        <v>2.2601900000000001</v>
      </c>
      <c r="HH40" s="19">
        <v>2</v>
      </c>
      <c r="HI40" s="19">
        <v>1.97359</v>
      </c>
      <c r="HJ40" s="19">
        <v>1.97359</v>
      </c>
      <c r="HK40" s="19">
        <v>2.6409999999999999E-2</v>
      </c>
      <c r="HL40" s="19">
        <v>16.399999999999999</v>
      </c>
      <c r="HM40" s="19">
        <v>16.664079999999998</v>
      </c>
      <c r="HN40" s="19">
        <v>16.664079999999998</v>
      </c>
      <c r="HO40" s="19">
        <v>-0.26407999999999998</v>
      </c>
      <c r="HP40" s="19">
        <v>50.8</v>
      </c>
      <c r="HQ40" s="19">
        <v>49.894910000000003</v>
      </c>
      <c r="HR40" s="19">
        <v>45.618560000000002</v>
      </c>
      <c r="HS40" s="19">
        <v>5.1814400000000003</v>
      </c>
      <c r="HT40" s="19"/>
      <c r="HU40" s="19"/>
      <c r="HV40" s="19"/>
      <c r="HW40" s="19">
        <v>0</v>
      </c>
      <c r="HX40" s="19"/>
      <c r="HY40" s="19"/>
      <c r="HZ40" s="19"/>
      <c r="IA40" s="19">
        <v>0</v>
      </c>
      <c r="IB40" s="19">
        <v>15.5</v>
      </c>
      <c r="IC40" s="19">
        <v>25</v>
      </c>
      <c r="ID40" s="19">
        <v>36.310769999999998</v>
      </c>
      <c r="IE40" s="19">
        <v>-20.810770000000002</v>
      </c>
      <c r="IF40" s="19"/>
      <c r="IG40" s="19"/>
      <c r="IH40" s="19"/>
      <c r="II40" s="19">
        <v>0</v>
      </c>
      <c r="IJ40" s="19"/>
      <c r="IK40" s="19"/>
      <c r="IL40" s="19"/>
      <c r="IM40" s="19">
        <v>0</v>
      </c>
      <c r="IN40" s="19">
        <v>46.7</v>
      </c>
      <c r="IO40" s="19">
        <v>48.181449999999998</v>
      </c>
      <c r="IP40" s="19"/>
      <c r="IQ40" s="19">
        <v>46.7</v>
      </c>
      <c r="IR40" s="19"/>
      <c r="IS40" s="19"/>
      <c r="IT40" s="19"/>
      <c r="IU40" s="19">
        <v>0</v>
      </c>
      <c r="IV40" s="19"/>
      <c r="IW40" s="19"/>
      <c r="IX40" s="19"/>
      <c r="IY40" s="19">
        <v>0</v>
      </c>
      <c r="IZ40" s="19"/>
      <c r="JA40" s="19"/>
      <c r="JB40" s="19"/>
      <c r="JC40" s="19">
        <v>0</v>
      </c>
      <c r="JD40" s="19">
        <v>61.6</v>
      </c>
      <c r="JE40" s="19">
        <v>60</v>
      </c>
      <c r="JF40" s="19">
        <v>18.785240000000002</v>
      </c>
      <c r="JG40" s="19">
        <v>42.81476</v>
      </c>
      <c r="JH40" s="19">
        <v>168.6</v>
      </c>
      <c r="JI40" s="19">
        <v>170.94</v>
      </c>
      <c r="JJ40" s="19">
        <v>170.94</v>
      </c>
      <c r="JK40" s="19">
        <v>-2.34</v>
      </c>
      <c r="JL40" s="19">
        <v>168.6</v>
      </c>
      <c r="JM40" s="19">
        <v>170.94</v>
      </c>
      <c r="JN40" s="19">
        <v>170.94</v>
      </c>
      <c r="JO40" s="19">
        <v>-2.34</v>
      </c>
      <c r="JP40" s="19">
        <v>169.2</v>
      </c>
      <c r="JQ40" s="19">
        <v>170.94</v>
      </c>
      <c r="JR40" s="19">
        <v>170.94</v>
      </c>
      <c r="JS40" s="19">
        <v>-1.74</v>
      </c>
      <c r="JT40" s="19">
        <v>256.60000000000002</v>
      </c>
      <c r="JU40" s="19">
        <v>257.18</v>
      </c>
      <c r="JV40" s="19">
        <v>257.18</v>
      </c>
      <c r="JW40" s="19">
        <v>-0.57999999999999996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0.6</v>
      </c>
      <c r="LE40" s="19">
        <v>1.1522699999999999</v>
      </c>
      <c r="LF40" s="19">
        <v>1.1522699999999999</v>
      </c>
      <c r="LG40" s="19">
        <v>-0.55227000000000004</v>
      </c>
      <c r="LH40" s="19">
        <v>91.6</v>
      </c>
      <c r="LI40" s="19">
        <v>94.681790000000007</v>
      </c>
      <c r="LJ40" s="19">
        <v>107.39400000000001</v>
      </c>
      <c r="LK40" s="19">
        <v>-15.794</v>
      </c>
      <c r="LL40" s="19">
        <v>94.3</v>
      </c>
      <c r="LM40" s="19">
        <v>97.057190000000006</v>
      </c>
      <c r="LN40" s="19">
        <v>90.586740000000006</v>
      </c>
      <c r="LO40" s="19">
        <v>3.71326</v>
      </c>
      <c r="LP40" s="19">
        <v>62.3</v>
      </c>
      <c r="LQ40" s="19">
        <v>67.133979999999994</v>
      </c>
      <c r="LR40" s="19">
        <v>67.133979999999994</v>
      </c>
      <c r="LS40" s="19">
        <v>-4.8339800000000004</v>
      </c>
      <c r="LT40" s="19">
        <v>74.900000000000006</v>
      </c>
      <c r="LU40" s="19">
        <v>72.37388</v>
      </c>
      <c r="LV40" s="19">
        <v>72.37388</v>
      </c>
      <c r="LW40" s="19">
        <v>2.5261200000000001</v>
      </c>
      <c r="LX40" s="19">
        <v>29.2</v>
      </c>
      <c r="LY40" s="19">
        <v>29.951460000000001</v>
      </c>
      <c r="LZ40" s="19">
        <v>29.951460000000001</v>
      </c>
      <c r="MA40" s="19">
        <v>-0.75146000000000002</v>
      </c>
      <c r="MB40" s="19"/>
      <c r="MC40" s="19"/>
      <c r="MD40" s="19"/>
      <c r="ME40" s="19">
        <v>0</v>
      </c>
      <c r="MF40" s="19"/>
      <c r="MG40" s="19"/>
      <c r="MH40" s="19"/>
      <c r="MI40" s="19">
        <v>0</v>
      </c>
      <c r="MJ40" s="19"/>
      <c r="MK40" s="19"/>
      <c r="ML40" s="19"/>
      <c r="MM40" s="19">
        <v>0</v>
      </c>
      <c r="MN40" s="19">
        <v>102.9</v>
      </c>
      <c r="MO40" s="19">
        <v>149.62415999999999</v>
      </c>
      <c r="MP40" s="19">
        <v>149.62415999999999</v>
      </c>
      <c r="MQ40" s="19">
        <v>-46.724159999999998</v>
      </c>
      <c r="MR40" s="19">
        <v>102.6</v>
      </c>
      <c r="MS40" s="19">
        <v>149.62415999999999</v>
      </c>
      <c r="MT40" s="19">
        <v>149.62415999999999</v>
      </c>
      <c r="MU40" s="19">
        <v>-47.024160000000002</v>
      </c>
      <c r="MV40" s="19">
        <v>121.9</v>
      </c>
      <c r="MW40" s="19">
        <v>150.07347999999999</v>
      </c>
      <c r="MX40" s="19">
        <v>150.07347999999999</v>
      </c>
      <c r="MY40" s="19">
        <v>-28.173480000000001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0.6</v>
      </c>
      <c r="OC40" s="19">
        <v>0.54700000000000004</v>
      </c>
      <c r="OD40" s="19">
        <v>0.54700000000000004</v>
      </c>
      <c r="OE40" s="19">
        <v>5.2999999999999999E-2</v>
      </c>
      <c r="OF40" s="19">
        <v>68.8</v>
      </c>
      <c r="OG40" s="19">
        <v>68.900000000000006</v>
      </c>
      <c r="OH40" s="19">
        <v>85.063000000000002</v>
      </c>
      <c r="OI40" s="19">
        <v>-16.263000000000002</v>
      </c>
      <c r="OJ40" s="19">
        <v>52</v>
      </c>
      <c r="OK40" s="19">
        <v>34.255000000000003</v>
      </c>
      <c r="OL40" s="19">
        <v>34.255000000000003</v>
      </c>
      <c r="OM40" s="19">
        <v>17.745000000000001</v>
      </c>
      <c r="ON40" s="19">
        <v>18.2</v>
      </c>
      <c r="OO40" s="19">
        <v>17.2</v>
      </c>
      <c r="OP40" s="19">
        <v>17.295999999999999</v>
      </c>
      <c r="OQ40" s="19">
        <v>0.90400000000000003</v>
      </c>
      <c r="OR40" s="19">
        <v>0.2</v>
      </c>
      <c r="OS40" s="19">
        <v>0.1</v>
      </c>
      <c r="OT40" s="19">
        <v>0.1</v>
      </c>
      <c r="OU40" s="19">
        <v>0.1</v>
      </c>
      <c r="OV40" s="19">
        <v>8</v>
      </c>
      <c r="OW40" s="19">
        <v>7.8</v>
      </c>
      <c r="OX40" s="19">
        <v>7.8</v>
      </c>
      <c r="OY40" s="19">
        <v>0.2</v>
      </c>
      <c r="OZ40" s="19"/>
      <c r="PA40" s="19"/>
      <c r="PB40" s="19"/>
      <c r="PC40" s="19">
        <v>0</v>
      </c>
      <c r="PD40" s="19">
        <v>9.9</v>
      </c>
      <c r="PE40" s="19">
        <v>9</v>
      </c>
      <c r="PF40" s="19">
        <v>9</v>
      </c>
      <c r="PG40" s="19">
        <v>0.9</v>
      </c>
      <c r="PH40" s="19">
        <v>2.2999999999999998</v>
      </c>
      <c r="PI40" s="19">
        <v>1.7465200000000001</v>
      </c>
      <c r="PJ40" s="19">
        <v>1.46</v>
      </c>
      <c r="PK40" s="19">
        <v>0.84</v>
      </c>
      <c r="PL40" s="19">
        <v>0.3</v>
      </c>
      <c r="PM40" s="19">
        <v>1.23</v>
      </c>
      <c r="PN40" s="19">
        <v>1.23</v>
      </c>
      <c r="PO40" s="19">
        <v>-0.93</v>
      </c>
      <c r="PP40" s="19">
        <v>3</v>
      </c>
      <c r="PQ40" s="19">
        <v>3</v>
      </c>
      <c r="PR40" s="19">
        <v>3</v>
      </c>
      <c r="PS40" s="19">
        <v>0</v>
      </c>
      <c r="PT40" s="19">
        <v>2.1</v>
      </c>
      <c r="PU40" s="19">
        <v>2</v>
      </c>
      <c r="PV40" s="19">
        <v>2</v>
      </c>
      <c r="PW40" s="19">
        <v>0.1</v>
      </c>
      <c r="PX40" s="19">
        <v>20</v>
      </c>
      <c r="PY40" s="19">
        <v>19.417480000000001</v>
      </c>
      <c r="PZ40" s="19">
        <v>19.417480000000001</v>
      </c>
      <c r="QA40" s="19">
        <v>0.58252000000000004</v>
      </c>
      <c r="QB40" s="19">
        <v>7.7</v>
      </c>
      <c r="QC40" s="19">
        <v>5.7</v>
      </c>
      <c r="QD40" s="19">
        <v>5.7</v>
      </c>
      <c r="QE40" s="19">
        <v>2</v>
      </c>
      <c r="QF40" s="19">
        <v>7</v>
      </c>
      <c r="QG40" s="19">
        <v>5.5</v>
      </c>
      <c r="QH40" s="19">
        <v>5.5</v>
      </c>
      <c r="QI40" s="19">
        <v>1.5</v>
      </c>
      <c r="QJ40" s="19">
        <v>3.3</v>
      </c>
      <c r="QK40" s="19">
        <v>3.3</v>
      </c>
      <c r="QL40" s="19">
        <v>3.3</v>
      </c>
      <c r="QM40" s="19">
        <v>0</v>
      </c>
      <c r="QN40" s="19">
        <v>18.399999999999999</v>
      </c>
      <c r="QO40" s="19">
        <v>17.864080000000001</v>
      </c>
      <c r="QP40" s="19">
        <v>17.864080000000001</v>
      </c>
      <c r="QQ40" s="19">
        <v>0.53591999999999995</v>
      </c>
      <c r="QR40" s="19">
        <v>11</v>
      </c>
      <c r="QS40" s="19">
        <v>9.3390000000000004</v>
      </c>
      <c r="QT40" s="19">
        <v>9.3390000000000004</v>
      </c>
      <c r="QU40" s="19">
        <v>1.661</v>
      </c>
      <c r="QV40" s="19">
        <v>12.9</v>
      </c>
      <c r="QW40" s="19">
        <v>13.002000000000001</v>
      </c>
      <c r="QX40" s="19">
        <v>13.002000000000001</v>
      </c>
      <c r="QY40" s="19">
        <v>-0.10199999999999999</v>
      </c>
      <c r="QZ40" s="19">
        <v>16.7</v>
      </c>
      <c r="RA40" s="19">
        <v>21.5</v>
      </c>
      <c r="RB40" s="19">
        <v>18.344999999999999</v>
      </c>
      <c r="RC40" s="19">
        <v>-1.645</v>
      </c>
      <c r="RD40" s="19">
        <v>63.7</v>
      </c>
      <c r="RE40" s="19">
        <v>67.599999999999994</v>
      </c>
      <c r="RF40" s="19">
        <v>57.734000000000002</v>
      </c>
      <c r="RG40" s="19">
        <v>5.9660000000000002</v>
      </c>
      <c r="RH40" s="19">
        <v>3.8</v>
      </c>
      <c r="RI40" s="19">
        <v>4.2</v>
      </c>
      <c r="RJ40" s="19">
        <v>4.2</v>
      </c>
      <c r="RK40" s="19">
        <v>-0.4</v>
      </c>
      <c r="RL40" s="19">
        <v>2.1</v>
      </c>
      <c r="RM40" s="19">
        <v>2.4</v>
      </c>
      <c r="RN40" s="19">
        <v>2.4</v>
      </c>
      <c r="RO40" s="19">
        <v>-0.3</v>
      </c>
      <c r="RP40" s="19">
        <v>2.2000000000000002</v>
      </c>
      <c r="RQ40" s="19">
        <v>2.4</v>
      </c>
      <c r="RR40" s="19">
        <v>2.4</v>
      </c>
      <c r="RS40" s="19">
        <v>-0.2</v>
      </c>
      <c r="RT40" s="19">
        <v>2.5</v>
      </c>
      <c r="RU40" s="19">
        <v>2.8</v>
      </c>
      <c r="RV40" s="19">
        <v>2.8</v>
      </c>
      <c r="RW40" s="19">
        <v>-0.3</v>
      </c>
      <c r="RX40" s="19">
        <v>9</v>
      </c>
      <c r="RY40" s="19">
        <v>4.4809999999999999</v>
      </c>
      <c r="RZ40" s="19">
        <v>4.4809999999999999</v>
      </c>
      <c r="SA40" s="19">
        <v>4.5190000000000001</v>
      </c>
      <c r="SB40" s="19">
        <v>2.4</v>
      </c>
      <c r="SC40" s="19">
        <v>2.331</v>
      </c>
      <c r="SD40" s="19">
        <v>2.331</v>
      </c>
      <c r="SE40" s="19">
        <v>6.9000000000000006E-2</v>
      </c>
      <c r="SF40" s="19">
        <v>5.7</v>
      </c>
      <c r="SG40" s="19">
        <v>5.7826899999999997</v>
      </c>
      <c r="SH40" s="19">
        <v>8.3989600000000006</v>
      </c>
      <c r="SI40" s="19">
        <v>-2.69896</v>
      </c>
      <c r="SJ40" s="19">
        <v>1.2</v>
      </c>
      <c r="SK40" s="19">
        <v>1.4</v>
      </c>
      <c r="SL40" s="19">
        <v>1.4</v>
      </c>
      <c r="SM40" s="19">
        <v>-0.2</v>
      </c>
      <c r="SN40" s="19">
        <v>0.3</v>
      </c>
      <c r="SO40" s="19">
        <v>0.4</v>
      </c>
      <c r="SP40" s="19">
        <v>0.4</v>
      </c>
      <c r="SQ40" s="19">
        <v>-0.1</v>
      </c>
      <c r="SR40" s="19">
        <v>4.7</v>
      </c>
      <c r="SS40" s="19">
        <v>4.9000000000000004</v>
      </c>
      <c r="ST40" s="19">
        <v>4.9000000000000004</v>
      </c>
      <c r="SU40" s="19">
        <v>-0.2</v>
      </c>
      <c r="SV40" s="19">
        <v>3.1</v>
      </c>
      <c r="SW40" s="19">
        <v>3</v>
      </c>
      <c r="SX40" s="19">
        <v>3</v>
      </c>
      <c r="SY40" s="19">
        <v>0.1</v>
      </c>
      <c r="SZ40" s="19">
        <v>4.0999999999999996</v>
      </c>
      <c r="TA40" s="19">
        <v>3.5</v>
      </c>
      <c r="TB40" s="19">
        <v>3.5</v>
      </c>
      <c r="TC40" s="19">
        <v>0.6</v>
      </c>
      <c r="TD40" s="19">
        <v>5.4</v>
      </c>
      <c r="TE40" s="19">
        <v>5.5</v>
      </c>
      <c r="TF40" s="19">
        <v>5.5</v>
      </c>
      <c r="TG40" s="19">
        <v>-0.1</v>
      </c>
      <c r="TH40" s="19">
        <v>15.8</v>
      </c>
      <c r="TI40" s="19">
        <v>14.56311</v>
      </c>
      <c r="TJ40" s="19">
        <v>14.56311</v>
      </c>
      <c r="TK40" s="19">
        <v>1.23689</v>
      </c>
      <c r="TL40" s="19">
        <v>10.9</v>
      </c>
      <c r="TM40" s="19">
        <v>17.399999999999999</v>
      </c>
      <c r="TN40" s="19">
        <v>20.332000000000001</v>
      </c>
      <c r="TO40" s="19">
        <v>-9.4320000000000004</v>
      </c>
      <c r="TP40" s="19">
        <v>47</v>
      </c>
      <c r="TQ40" s="19">
        <v>11.8</v>
      </c>
      <c r="TR40" s="19">
        <v>53.436999999999998</v>
      </c>
      <c r="TS40" s="19">
        <v>-6.4370000000000003</v>
      </c>
      <c r="TT40" s="19">
        <v>22.8</v>
      </c>
      <c r="TU40" s="19"/>
      <c r="TV40" s="19">
        <v>3.4000000000000002E-2</v>
      </c>
      <c r="TW40" s="19">
        <v>22.765999999999998</v>
      </c>
      <c r="TX40" s="19">
        <v>56.6</v>
      </c>
      <c r="TY40" s="19">
        <v>61.8</v>
      </c>
      <c r="TZ40" s="19">
        <v>47.146999999999998</v>
      </c>
      <c r="UA40" s="19">
        <v>9.4529999999999994</v>
      </c>
      <c r="UB40" s="19">
        <v>61.5</v>
      </c>
      <c r="UC40" s="19">
        <v>71.5</v>
      </c>
      <c r="UD40" s="19">
        <v>60.886000000000003</v>
      </c>
      <c r="UE40" s="19">
        <v>0.61399999999999999</v>
      </c>
      <c r="UF40" s="19">
        <v>8.1999999999999993</v>
      </c>
      <c r="UG40" s="19">
        <v>5.8</v>
      </c>
      <c r="UH40" s="19">
        <v>5.242</v>
      </c>
      <c r="UI40" s="19">
        <v>2.9580000000000002</v>
      </c>
      <c r="UJ40" s="19">
        <v>6.9</v>
      </c>
      <c r="UK40" s="19">
        <v>5.5</v>
      </c>
      <c r="UL40" s="19">
        <v>5.0090000000000003</v>
      </c>
      <c r="UM40" s="19">
        <v>1.891</v>
      </c>
      <c r="UN40" s="19">
        <v>9.0869999999999997</v>
      </c>
      <c r="UO40" s="19">
        <v>8</v>
      </c>
      <c r="UP40" s="19">
        <v>8</v>
      </c>
      <c r="UQ40" s="19">
        <v>1.087</v>
      </c>
      <c r="UR40" s="19">
        <v>2.4220000000000002</v>
      </c>
      <c r="US40" s="19">
        <v>3</v>
      </c>
      <c r="UT40" s="19">
        <v>3</v>
      </c>
      <c r="UU40" s="19">
        <v>-0.57799999999999996</v>
      </c>
      <c r="UV40" s="19">
        <v>7.6</v>
      </c>
      <c r="UW40" s="19">
        <v>8.5</v>
      </c>
      <c r="UX40" s="19"/>
      <c r="UY40" s="19">
        <v>7.6</v>
      </c>
      <c r="UZ40" s="19">
        <v>4.5</v>
      </c>
      <c r="VA40" s="19">
        <v>5</v>
      </c>
      <c r="VB40" s="19">
        <v>5</v>
      </c>
      <c r="VC40" s="19">
        <v>-0.5</v>
      </c>
      <c r="VD40" s="19">
        <v>5</v>
      </c>
      <c r="VE40" s="19">
        <v>5.5</v>
      </c>
      <c r="VF40" s="19">
        <v>5.5</v>
      </c>
      <c r="VG40" s="19">
        <v>-0.5</v>
      </c>
      <c r="VH40" s="19">
        <v>5.2</v>
      </c>
      <c r="VI40" s="19">
        <v>5.5</v>
      </c>
      <c r="VJ40" s="19">
        <v>5.5</v>
      </c>
      <c r="VK40" s="19">
        <v>-0.3</v>
      </c>
      <c r="VL40" s="19">
        <v>16.899999999999999</v>
      </c>
      <c r="VM40" s="19">
        <v>15.9</v>
      </c>
      <c r="VN40" s="19">
        <v>16.026</v>
      </c>
      <c r="VO40" s="19">
        <v>0.874</v>
      </c>
      <c r="VP40" s="19">
        <v>194.2</v>
      </c>
      <c r="VQ40" s="19">
        <v>196.96</v>
      </c>
      <c r="VR40" s="19">
        <v>196.96</v>
      </c>
      <c r="VS40" s="19">
        <v>-2.76</v>
      </c>
      <c r="VT40" s="19">
        <v>7.1</v>
      </c>
      <c r="VU40" s="19">
        <v>10.365</v>
      </c>
      <c r="VV40" s="19">
        <v>10.365</v>
      </c>
      <c r="VW40" s="19">
        <v>-3.2650000000000001</v>
      </c>
      <c r="VX40" s="19">
        <v>94.4</v>
      </c>
      <c r="VY40" s="19">
        <v>57.697000000000003</v>
      </c>
      <c r="VZ40" s="19">
        <v>57.697000000000003</v>
      </c>
      <c r="WA40" s="19">
        <v>36.703000000000003</v>
      </c>
      <c r="WB40" s="19">
        <v>0.6</v>
      </c>
      <c r="WC40" s="19">
        <v>0.6</v>
      </c>
      <c r="WD40" s="19">
        <v>0.6</v>
      </c>
      <c r="WE40" s="19">
        <v>0</v>
      </c>
      <c r="WF40" s="19">
        <v>101.5</v>
      </c>
      <c r="WG40" s="19">
        <v>48</v>
      </c>
      <c r="WH40" s="19">
        <v>72.391999999999996</v>
      </c>
      <c r="WI40" s="19">
        <v>29.108000000000001</v>
      </c>
      <c r="WJ40" s="19">
        <v>113.4</v>
      </c>
      <c r="WK40" s="19">
        <v>57.1</v>
      </c>
      <c r="WL40" s="19">
        <v>77.186999999999998</v>
      </c>
      <c r="WM40" s="19">
        <v>36.213000000000001</v>
      </c>
      <c r="WN40" s="19">
        <v>78.099999999999994</v>
      </c>
      <c r="WO40" s="19">
        <v>52.262999999999998</v>
      </c>
      <c r="WP40" s="19">
        <v>52.262999999999998</v>
      </c>
      <c r="WQ40" s="19">
        <v>25.837</v>
      </c>
      <c r="WR40" s="19">
        <v>7.3</v>
      </c>
      <c r="WS40" s="19"/>
      <c r="WT40" s="19"/>
      <c r="WU40" s="19">
        <v>7.3</v>
      </c>
      <c r="WV40" s="19">
        <v>6.4</v>
      </c>
      <c r="WW40" s="19">
        <v>6.4</v>
      </c>
      <c r="WX40" s="19">
        <v>6.4</v>
      </c>
      <c r="WY40" s="19">
        <v>0</v>
      </c>
      <c r="WZ40" s="19">
        <v>18.8</v>
      </c>
      <c r="XA40" s="19">
        <v>18.4466</v>
      </c>
      <c r="XB40" s="19">
        <v>18.4466</v>
      </c>
      <c r="XC40" s="19">
        <v>0.35339999999999999</v>
      </c>
      <c r="XD40" s="19">
        <v>11.5</v>
      </c>
      <c r="XE40" s="19">
        <v>10.8</v>
      </c>
      <c r="XF40" s="19">
        <v>10.8</v>
      </c>
      <c r="XG40" s="19">
        <v>0.7</v>
      </c>
      <c r="XH40" s="19">
        <v>35.700000000000003</v>
      </c>
      <c r="XI40" s="19">
        <v>30</v>
      </c>
      <c r="XJ40" s="19">
        <v>30</v>
      </c>
      <c r="XK40" s="19">
        <v>5.7</v>
      </c>
      <c r="XL40" s="19">
        <v>24.9</v>
      </c>
      <c r="XM40" s="19">
        <v>30</v>
      </c>
      <c r="XN40" s="19">
        <v>30</v>
      </c>
      <c r="XO40" s="19">
        <v>-5.0999999999999996</v>
      </c>
      <c r="XP40" s="19">
        <v>14.5</v>
      </c>
      <c r="XQ40" s="19">
        <v>14</v>
      </c>
      <c r="XR40" s="19">
        <v>14</v>
      </c>
      <c r="XS40" s="19">
        <v>0.5</v>
      </c>
      <c r="XT40" s="19">
        <v>17.600000000000001</v>
      </c>
      <c r="XU40" s="19">
        <v>20.39</v>
      </c>
      <c r="XV40" s="19">
        <v>20.39</v>
      </c>
      <c r="XW40" s="19">
        <v>-2.79</v>
      </c>
      <c r="XX40" s="19">
        <v>8.4</v>
      </c>
      <c r="XY40" s="19">
        <v>7.82</v>
      </c>
      <c r="XZ40" s="19">
        <v>7.82</v>
      </c>
      <c r="YA40" s="19">
        <v>0.57999999999999996</v>
      </c>
      <c r="YB40" s="19"/>
      <c r="YC40" s="19"/>
      <c r="YD40" s="19"/>
      <c r="YE40" s="19">
        <v>0</v>
      </c>
      <c r="YF40" s="19"/>
      <c r="YG40" s="19"/>
      <c r="YH40" s="19"/>
      <c r="YI40" s="19">
        <v>0</v>
      </c>
    </row>
    <row r="41" spans="1:659" ht="24" customHeight="1" x14ac:dyDescent="0.3">
      <c r="A41" s="1"/>
      <c r="B41" s="13" t="s">
        <v>712</v>
      </c>
      <c r="C41" s="13" t="s">
        <v>745</v>
      </c>
      <c r="D41" s="14">
        <v>93</v>
      </c>
      <c r="E41" s="14">
        <v>64.398020000000002</v>
      </c>
      <c r="F41" s="14">
        <v>75.396389999999997</v>
      </c>
      <c r="G41" s="14">
        <v>17.60361</v>
      </c>
      <c r="H41" s="14">
        <v>642.79999999999995</v>
      </c>
      <c r="I41" s="14">
        <v>643.65809000000002</v>
      </c>
      <c r="J41" s="14">
        <v>643.65809000000002</v>
      </c>
      <c r="K41" s="14">
        <v>-0.85809000000000002</v>
      </c>
      <c r="L41" s="14">
        <v>214.4</v>
      </c>
      <c r="M41" s="14">
        <v>209.39341999999999</v>
      </c>
      <c r="N41" s="14">
        <v>209.39341999999999</v>
      </c>
      <c r="O41" s="14">
        <v>5.0065799999999996</v>
      </c>
      <c r="P41" s="14"/>
      <c r="Q41" s="14"/>
      <c r="R41" s="14"/>
      <c r="S41" s="14">
        <v>0</v>
      </c>
      <c r="T41" s="14"/>
      <c r="U41" s="14"/>
      <c r="V41" s="14"/>
      <c r="W41" s="14">
        <v>0</v>
      </c>
      <c r="X41" s="14">
        <v>30.1</v>
      </c>
      <c r="Y41" s="14"/>
      <c r="Z41" s="14">
        <v>12.09104</v>
      </c>
      <c r="AA41" s="14">
        <v>18.008959999999998</v>
      </c>
      <c r="AB41" s="14">
        <v>74</v>
      </c>
      <c r="AC41" s="14">
        <v>84.335999999999999</v>
      </c>
      <c r="AD41" s="14">
        <v>89.571860000000001</v>
      </c>
      <c r="AE41" s="14">
        <v>-15.571859999999999</v>
      </c>
      <c r="AF41" s="14"/>
      <c r="AG41" s="14"/>
      <c r="AH41" s="14"/>
      <c r="AI41" s="14">
        <v>0</v>
      </c>
      <c r="AJ41" s="14"/>
      <c r="AK41" s="14"/>
      <c r="AL41" s="14"/>
      <c r="AM41" s="14">
        <v>0</v>
      </c>
      <c r="AN41" s="14">
        <v>109.9</v>
      </c>
      <c r="AO41" s="14">
        <v>149.81889000000001</v>
      </c>
      <c r="AP41" s="14">
        <v>194.48531</v>
      </c>
      <c r="AQ41" s="14">
        <v>-84.585310000000007</v>
      </c>
      <c r="AR41" s="14">
        <v>162.30000000000001</v>
      </c>
      <c r="AS41" s="14">
        <v>149.81889000000001</v>
      </c>
      <c r="AT41" s="14">
        <v>194.48531</v>
      </c>
      <c r="AU41" s="14">
        <v>-32.185310000000001</v>
      </c>
      <c r="AV41" s="14">
        <v>109</v>
      </c>
      <c r="AW41" s="14">
        <v>149.81889000000001</v>
      </c>
      <c r="AX41" s="14">
        <v>194.48531</v>
      </c>
      <c r="AY41" s="14">
        <v>-85.485309999999998</v>
      </c>
      <c r="AZ41" s="14">
        <v>223.4</v>
      </c>
      <c r="BA41" s="14">
        <v>225.40319</v>
      </c>
      <c r="BB41" s="14">
        <v>292.60403000000002</v>
      </c>
      <c r="BC41" s="14">
        <v>-69.204030000000003</v>
      </c>
      <c r="BD41" s="14">
        <v>211.8</v>
      </c>
      <c r="BE41" s="14">
        <v>208.07390000000001</v>
      </c>
      <c r="BF41" s="14">
        <v>208.07390000000001</v>
      </c>
      <c r="BG41" s="14">
        <v>3.7261000000000002</v>
      </c>
      <c r="BH41" s="14">
        <v>110.5</v>
      </c>
      <c r="BI41" s="14">
        <v>104.34936999999999</v>
      </c>
      <c r="BJ41" s="14">
        <v>104.34936999999999</v>
      </c>
      <c r="BK41" s="14">
        <v>6.1506299999999996</v>
      </c>
      <c r="BL41" s="14">
        <v>279.2</v>
      </c>
      <c r="BM41" s="14">
        <v>177.39275000000001</v>
      </c>
      <c r="BN41" s="14"/>
      <c r="BO41" s="14">
        <v>279.2</v>
      </c>
      <c r="BP41" s="14">
        <v>4.3</v>
      </c>
      <c r="BQ41" s="14">
        <v>3.9165100000000002</v>
      </c>
      <c r="BR41" s="14">
        <v>3.9165100000000002</v>
      </c>
      <c r="BS41" s="14">
        <v>0.38349</v>
      </c>
      <c r="BT41" s="14"/>
      <c r="BU41" s="14"/>
      <c r="BV41" s="14"/>
      <c r="BW41" s="14">
        <v>0</v>
      </c>
      <c r="BX41" s="14"/>
      <c r="BY41" s="14"/>
      <c r="BZ41" s="14"/>
      <c r="CA41" s="14">
        <v>0</v>
      </c>
      <c r="CB41" s="14"/>
      <c r="CC41" s="14"/>
      <c r="CD41" s="14"/>
      <c r="CE41" s="14">
        <v>0</v>
      </c>
      <c r="CF41" s="14"/>
      <c r="CG41" s="14"/>
      <c r="CH41" s="14"/>
      <c r="CI41" s="14">
        <v>0</v>
      </c>
      <c r="CJ41" s="14">
        <v>116.8</v>
      </c>
      <c r="CK41" s="14">
        <v>115.83387999999999</v>
      </c>
      <c r="CL41" s="14">
        <v>115.83387999999999</v>
      </c>
      <c r="CM41" s="14">
        <v>0.96611999999999998</v>
      </c>
      <c r="CN41" s="14">
        <v>7.3</v>
      </c>
      <c r="CO41" s="14">
        <v>5.1333399999999996</v>
      </c>
      <c r="CP41" s="14">
        <v>5.1333399999999996</v>
      </c>
      <c r="CQ41" s="14">
        <v>2.1666599999999998</v>
      </c>
      <c r="CR41" s="14">
        <v>5.2</v>
      </c>
      <c r="CS41" s="14">
        <v>2.8177599999999998</v>
      </c>
      <c r="CT41" s="14">
        <v>2.8177599999999998</v>
      </c>
      <c r="CU41" s="14">
        <v>2.3822399999999999</v>
      </c>
      <c r="CV41" s="14"/>
      <c r="CW41" s="14"/>
      <c r="CX41" s="14"/>
      <c r="CY41" s="14">
        <v>0</v>
      </c>
      <c r="CZ41" s="14">
        <v>6.9</v>
      </c>
      <c r="DA41" s="14">
        <v>6.8787000000000003</v>
      </c>
      <c r="DB41" s="14">
        <v>6.8787000000000003</v>
      </c>
      <c r="DC41" s="14">
        <v>2.1299999999999999E-2</v>
      </c>
      <c r="DD41" s="14">
        <v>10.5</v>
      </c>
      <c r="DE41" s="14">
        <v>14.919420000000001</v>
      </c>
      <c r="DF41" s="14">
        <v>14.919420000000001</v>
      </c>
      <c r="DG41" s="14">
        <v>-4.4194199999999997</v>
      </c>
      <c r="DH41" s="14">
        <v>49.9</v>
      </c>
      <c r="DI41" s="14">
        <v>70</v>
      </c>
      <c r="DJ41" s="14">
        <v>81.708960000000005</v>
      </c>
      <c r="DK41" s="14">
        <v>-31.808959999999999</v>
      </c>
      <c r="DL41" s="14"/>
      <c r="DM41" s="14"/>
      <c r="DN41" s="14"/>
      <c r="DO41" s="14">
        <v>0</v>
      </c>
      <c r="DP41" s="14"/>
      <c r="DQ41" s="14"/>
      <c r="DR41" s="14"/>
      <c r="DS41" s="14">
        <v>0</v>
      </c>
      <c r="DT41" s="14"/>
      <c r="DU41" s="14"/>
      <c r="DV41" s="14"/>
      <c r="DW41" s="14">
        <v>0</v>
      </c>
      <c r="DX41" s="14"/>
      <c r="DY41" s="14"/>
      <c r="DZ41" s="14"/>
      <c r="EA41" s="14">
        <v>0</v>
      </c>
      <c r="EB41" s="14">
        <v>44.6</v>
      </c>
      <c r="EC41" s="14">
        <v>35.6374</v>
      </c>
      <c r="ED41" s="14">
        <v>56.515709999999999</v>
      </c>
      <c r="EE41" s="14">
        <v>-11.915710000000001</v>
      </c>
      <c r="EF41" s="14">
        <v>61.2</v>
      </c>
      <c r="EG41" s="14">
        <v>37.796129999999998</v>
      </c>
      <c r="EH41" s="14">
        <v>103.21630999999999</v>
      </c>
      <c r="EI41" s="14">
        <v>-42.016309999999997</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32</v>
      </c>
      <c r="FE41" s="14">
        <v>31.47298</v>
      </c>
      <c r="FF41" s="14">
        <v>32.788400000000003</v>
      </c>
      <c r="FG41" s="14">
        <v>-0.78839999999999999</v>
      </c>
      <c r="FH41" s="14">
        <v>58.4</v>
      </c>
      <c r="FI41" s="14">
        <v>58.02129</v>
      </c>
      <c r="FJ41" s="14">
        <v>58.912779999999998</v>
      </c>
      <c r="FK41" s="14">
        <v>-0.51278000000000001</v>
      </c>
      <c r="FL41" s="14">
        <v>21.4</v>
      </c>
      <c r="FM41" s="14">
        <v>23.045200000000001</v>
      </c>
      <c r="FN41" s="14">
        <v>19.79213</v>
      </c>
      <c r="FO41" s="14">
        <v>1.6078699999999999</v>
      </c>
      <c r="FP41" s="14">
        <v>18.600000000000001</v>
      </c>
      <c r="FQ41" s="14">
        <v>19.192229999999999</v>
      </c>
      <c r="FR41" s="14">
        <v>19.192229999999999</v>
      </c>
      <c r="FS41" s="14">
        <v>-0.59223000000000003</v>
      </c>
      <c r="FT41" s="14">
        <v>14.3</v>
      </c>
      <c r="FU41" s="14">
        <v>13.1068</v>
      </c>
      <c r="FV41" s="14">
        <v>13.1068</v>
      </c>
      <c r="FW41" s="14">
        <v>1.1932</v>
      </c>
      <c r="FX41" s="14">
        <v>59.4</v>
      </c>
      <c r="FY41" s="14">
        <v>63.29598</v>
      </c>
      <c r="FZ41" s="14">
        <v>63.29598</v>
      </c>
      <c r="GA41" s="14">
        <v>-3.8959800000000002</v>
      </c>
      <c r="GB41" s="14">
        <v>124.58763</v>
      </c>
      <c r="GC41" s="14">
        <v>184.91498000000001</v>
      </c>
      <c r="GD41" s="14">
        <v>184.91498000000001</v>
      </c>
      <c r="GE41" s="14">
        <v>-60.327350000000003</v>
      </c>
      <c r="GF41" s="14">
        <v>124.79839</v>
      </c>
      <c r="GG41" s="14">
        <v>184.91498000000001</v>
      </c>
      <c r="GH41" s="14">
        <v>184.91498000000001</v>
      </c>
      <c r="GI41" s="14">
        <v>-60.116590000000002</v>
      </c>
      <c r="GJ41" s="14">
        <v>151.95041000000001</v>
      </c>
      <c r="GK41" s="14">
        <v>185.47028</v>
      </c>
      <c r="GL41" s="14">
        <v>185.47028</v>
      </c>
      <c r="GM41" s="14">
        <v>-33.519869999999997</v>
      </c>
      <c r="GN41" s="14">
        <v>81.5</v>
      </c>
      <c r="GO41" s="14">
        <v>58.057119999999998</v>
      </c>
      <c r="GP41" s="14">
        <v>59.747880000000002</v>
      </c>
      <c r="GQ41" s="14">
        <v>21.752120000000001</v>
      </c>
      <c r="GR41" s="14">
        <v>7.7</v>
      </c>
      <c r="GS41" s="14">
        <v>8.2552000000000003</v>
      </c>
      <c r="GT41" s="14">
        <v>4.6954900000000004</v>
      </c>
      <c r="GU41" s="14">
        <v>3.0045099999999998</v>
      </c>
      <c r="GV41" s="14">
        <v>4.7</v>
      </c>
      <c r="GW41" s="14">
        <v>4.0686799999999996</v>
      </c>
      <c r="GX41" s="14">
        <v>4.9260099999999998</v>
      </c>
      <c r="GY41" s="14">
        <v>-0.22600999999999999</v>
      </c>
      <c r="GZ41" s="14">
        <v>34.6</v>
      </c>
      <c r="HA41" s="14">
        <v>34.19614</v>
      </c>
      <c r="HB41" s="14">
        <v>34.47804</v>
      </c>
      <c r="HC41" s="14">
        <v>0.12196</v>
      </c>
      <c r="HD41" s="14">
        <v>37.4</v>
      </c>
      <c r="HE41" s="14">
        <v>34.439810000000001</v>
      </c>
      <c r="HF41" s="14">
        <v>34.439810000000001</v>
      </c>
      <c r="HG41" s="14">
        <v>2.9601899999999999</v>
      </c>
      <c r="HH41" s="14">
        <v>2</v>
      </c>
      <c r="HI41" s="14">
        <v>1.97359</v>
      </c>
      <c r="HJ41" s="14">
        <v>1.97359</v>
      </c>
      <c r="HK41" s="14">
        <v>2.6409999999999999E-2</v>
      </c>
      <c r="HL41" s="14">
        <v>16.100000000000001</v>
      </c>
      <c r="HM41" s="14">
        <v>16.664079999999998</v>
      </c>
      <c r="HN41" s="14">
        <v>16.664079999999998</v>
      </c>
      <c r="HO41" s="14">
        <v>-0.56408000000000003</v>
      </c>
      <c r="HP41" s="14">
        <v>73.7</v>
      </c>
      <c r="HQ41" s="14">
        <v>56.080469999999998</v>
      </c>
      <c r="HR41" s="14">
        <v>45.618560000000002</v>
      </c>
      <c r="HS41" s="14">
        <v>28.081440000000001</v>
      </c>
      <c r="HT41" s="14"/>
      <c r="HU41" s="14"/>
      <c r="HV41" s="14"/>
      <c r="HW41" s="14">
        <v>0</v>
      </c>
      <c r="HX41" s="14"/>
      <c r="HY41" s="14"/>
      <c r="HZ41" s="14"/>
      <c r="IA41" s="14">
        <v>0</v>
      </c>
      <c r="IB41" s="14">
        <v>15.2</v>
      </c>
      <c r="IC41" s="14">
        <v>25</v>
      </c>
      <c r="ID41" s="14">
        <v>50.625700000000002</v>
      </c>
      <c r="IE41" s="14">
        <v>-35.425699999999999</v>
      </c>
      <c r="IF41" s="14"/>
      <c r="IG41" s="14"/>
      <c r="IH41" s="14"/>
      <c r="II41" s="14">
        <v>0</v>
      </c>
      <c r="IJ41" s="14"/>
      <c r="IK41" s="14"/>
      <c r="IL41" s="14"/>
      <c r="IM41" s="14">
        <v>0</v>
      </c>
      <c r="IN41" s="14">
        <v>46.5</v>
      </c>
      <c r="IO41" s="14">
        <v>48.181449999999998</v>
      </c>
      <c r="IP41" s="14"/>
      <c r="IQ41" s="14">
        <v>46.5</v>
      </c>
      <c r="IR41" s="14"/>
      <c r="IS41" s="14"/>
      <c r="IT41" s="14"/>
      <c r="IU41" s="14">
        <v>0</v>
      </c>
      <c r="IV41" s="14"/>
      <c r="IW41" s="14"/>
      <c r="IX41" s="14"/>
      <c r="IY41" s="14">
        <v>0</v>
      </c>
      <c r="IZ41" s="14"/>
      <c r="JA41" s="14"/>
      <c r="JB41" s="14"/>
      <c r="JC41" s="14">
        <v>0</v>
      </c>
      <c r="JD41" s="14">
        <v>61.8</v>
      </c>
      <c r="JE41" s="14">
        <v>60</v>
      </c>
      <c r="JF41" s="14">
        <v>42.647799999999997</v>
      </c>
      <c r="JG41" s="14">
        <v>19.152200000000001</v>
      </c>
      <c r="JH41" s="14">
        <v>175.5</v>
      </c>
      <c r="JI41" s="14">
        <v>178.35103000000001</v>
      </c>
      <c r="JJ41" s="14">
        <v>178.35103000000001</v>
      </c>
      <c r="JK41" s="14">
        <v>-2.8510300000000002</v>
      </c>
      <c r="JL41" s="14">
        <v>173.1</v>
      </c>
      <c r="JM41" s="14">
        <v>178.35103000000001</v>
      </c>
      <c r="JN41" s="14">
        <v>178.35103000000001</v>
      </c>
      <c r="JO41" s="14">
        <v>-5.2510300000000001</v>
      </c>
      <c r="JP41" s="14">
        <v>207.3</v>
      </c>
      <c r="JQ41" s="14">
        <v>178.35103000000001</v>
      </c>
      <c r="JR41" s="14">
        <v>178.35103000000001</v>
      </c>
      <c r="JS41" s="14">
        <v>28.948969999999999</v>
      </c>
      <c r="JT41" s="14">
        <v>271.5</v>
      </c>
      <c r="JU41" s="14">
        <v>268.32992000000002</v>
      </c>
      <c r="JV41" s="14">
        <v>268.32992000000002</v>
      </c>
      <c r="JW41" s="14">
        <v>3.17008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0.6</v>
      </c>
      <c r="LE41" s="14">
        <v>1.1522699999999999</v>
      </c>
      <c r="LF41" s="14">
        <v>1.1522699999999999</v>
      </c>
      <c r="LG41" s="14">
        <v>-0.55227000000000004</v>
      </c>
      <c r="LH41" s="14">
        <v>95</v>
      </c>
      <c r="LI41" s="14">
        <v>88.496229999999997</v>
      </c>
      <c r="LJ41" s="14">
        <v>107.39400000000001</v>
      </c>
      <c r="LK41" s="14">
        <v>-12.394</v>
      </c>
      <c r="LL41" s="14">
        <v>95.9</v>
      </c>
      <c r="LM41" s="14">
        <v>92.637590000000003</v>
      </c>
      <c r="LN41" s="14">
        <v>92.444500000000005</v>
      </c>
      <c r="LO41" s="14">
        <v>3.4554999999999998</v>
      </c>
      <c r="LP41" s="14">
        <v>62.3</v>
      </c>
      <c r="LQ41" s="14">
        <v>67.133979999999994</v>
      </c>
      <c r="LR41" s="14">
        <v>67.133979999999994</v>
      </c>
      <c r="LS41" s="14">
        <v>-4.8339800000000004</v>
      </c>
      <c r="LT41" s="14">
        <v>72</v>
      </c>
      <c r="LU41" s="14">
        <v>72.37388</v>
      </c>
      <c r="LV41" s="14">
        <v>72.37388</v>
      </c>
      <c r="LW41" s="14">
        <v>-0.37387999999999999</v>
      </c>
      <c r="LX41" s="14">
        <v>29.5</v>
      </c>
      <c r="LY41" s="14">
        <v>29.951460000000001</v>
      </c>
      <c r="LZ41" s="14">
        <v>29.951460000000001</v>
      </c>
      <c r="MA41" s="14">
        <v>-0.45145999999999997</v>
      </c>
      <c r="MB41" s="14"/>
      <c r="MC41" s="14"/>
      <c r="MD41" s="14"/>
      <c r="ME41" s="14">
        <v>0</v>
      </c>
      <c r="MF41" s="14"/>
      <c r="MG41" s="14"/>
      <c r="MH41" s="14"/>
      <c r="MI41" s="14">
        <v>0</v>
      </c>
      <c r="MJ41" s="14"/>
      <c r="MK41" s="14"/>
      <c r="ML41" s="14"/>
      <c r="MM41" s="14">
        <v>0</v>
      </c>
      <c r="MN41" s="14">
        <v>101.8</v>
      </c>
      <c r="MO41" s="14">
        <v>149.62415999999999</v>
      </c>
      <c r="MP41" s="14">
        <v>149.62415999999999</v>
      </c>
      <c r="MQ41" s="14">
        <v>-47.824159999999999</v>
      </c>
      <c r="MR41" s="14">
        <v>101.4</v>
      </c>
      <c r="MS41" s="14">
        <v>149.62415999999999</v>
      </c>
      <c r="MT41" s="14">
        <v>149.62415999999999</v>
      </c>
      <c r="MU41" s="14">
        <v>-48.224159999999998</v>
      </c>
      <c r="MV41" s="14">
        <v>121.2</v>
      </c>
      <c r="MW41" s="14">
        <v>150.07347999999999</v>
      </c>
      <c r="MX41" s="14">
        <v>150.07347999999999</v>
      </c>
      <c r="MY41" s="14">
        <v>-28.873480000000001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0.4</v>
      </c>
      <c r="OC41" s="14">
        <v>0.47099999999999997</v>
      </c>
      <c r="OD41" s="14">
        <v>0.47099999999999997</v>
      </c>
      <c r="OE41" s="14">
        <v>-7.0999999999999994E-2</v>
      </c>
      <c r="OF41" s="14">
        <v>67.400000000000006</v>
      </c>
      <c r="OG41" s="14">
        <v>69.8</v>
      </c>
      <c r="OH41" s="14">
        <v>85.409000000000006</v>
      </c>
      <c r="OI41" s="14">
        <v>-18.009</v>
      </c>
      <c r="OJ41" s="14">
        <v>28.6</v>
      </c>
      <c r="OK41" s="14">
        <v>13.888</v>
      </c>
      <c r="OL41" s="14">
        <v>13.888</v>
      </c>
      <c r="OM41" s="14">
        <v>14.712</v>
      </c>
      <c r="ON41" s="14">
        <v>17.8</v>
      </c>
      <c r="OO41" s="14">
        <v>17.2</v>
      </c>
      <c r="OP41" s="14">
        <v>17.344999999999999</v>
      </c>
      <c r="OQ41" s="14">
        <v>0.45500000000000002</v>
      </c>
      <c r="OR41" s="14">
        <v>0.2</v>
      </c>
      <c r="OS41" s="14">
        <v>0.1</v>
      </c>
      <c r="OT41" s="14">
        <v>0.1</v>
      </c>
      <c r="OU41" s="14">
        <v>0.1</v>
      </c>
      <c r="OV41" s="14">
        <v>8.1</v>
      </c>
      <c r="OW41" s="14">
        <v>7.8</v>
      </c>
      <c r="OX41" s="14">
        <v>7.8</v>
      </c>
      <c r="OY41" s="14">
        <v>0.3</v>
      </c>
      <c r="OZ41" s="14"/>
      <c r="PA41" s="14"/>
      <c r="PB41" s="14"/>
      <c r="PC41" s="14">
        <v>0</v>
      </c>
      <c r="PD41" s="14">
        <v>10</v>
      </c>
      <c r="PE41" s="14">
        <v>9.9830000000000005</v>
      </c>
      <c r="PF41" s="14">
        <v>9</v>
      </c>
      <c r="PG41" s="14">
        <v>1</v>
      </c>
      <c r="PH41" s="14">
        <v>2.8</v>
      </c>
      <c r="PI41" s="14">
        <v>1.46</v>
      </c>
      <c r="PJ41" s="14">
        <v>1.46</v>
      </c>
      <c r="PK41" s="14">
        <v>1.34</v>
      </c>
      <c r="PL41" s="14">
        <v>0.3</v>
      </c>
      <c r="PM41" s="14">
        <v>1.23</v>
      </c>
      <c r="PN41" s="14">
        <v>1.23</v>
      </c>
      <c r="PO41" s="14">
        <v>-0.93</v>
      </c>
      <c r="PP41" s="14">
        <v>3.2</v>
      </c>
      <c r="PQ41" s="14">
        <v>3</v>
      </c>
      <c r="PR41" s="14">
        <v>3</v>
      </c>
      <c r="PS41" s="14">
        <v>0.2</v>
      </c>
      <c r="PT41" s="14">
        <v>2.1</v>
      </c>
      <c r="PU41" s="14">
        <v>2</v>
      </c>
      <c r="PV41" s="14">
        <v>2</v>
      </c>
      <c r="PW41" s="14">
        <v>0.1</v>
      </c>
      <c r="PX41" s="14">
        <v>19.899999999999999</v>
      </c>
      <c r="PY41" s="14">
        <v>19.417480000000001</v>
      </c>
      <c r="PZ41" s="14">
        <v>19.417480000000001</v>
      </c>
      <c r="QA41" s="14">
        <v>0.48252</v>
      </c>
      <c r="QB41" s="14">
        <v>7.4</v>
      </c>
      <c r="QC41" s="14">
        <v>5.7</v>
      </c>
      <c r="QD41" s="14">
        <v>5.7</v>
      </c>
      <c r="QE41" s="14">
        <v>1.7</v>
      </c>
      <c r="QF41" s="14">
        <v>7</v>
      </c>
      <c r="QG41" s="14">
        <v>5.5</v>
      </c>
      <c r="QH41" s="14">
        <v>5.5</v>
      </c>
      <c r="QI41" s="14">
        <v>1.5</v>
      </c>
      <c r="QJ41" s="14">
        <v>3.3</v>
      </c>
      <c r="QK41" s="14">
        <v>3.3</v>
      </c>
      <c r="QL41" s="14">
        <v>3.3</v>
      </c>
      <c r="QM41" s="14">
        <v>0</v>
      </c>
      <c r="QN41" s="14">
        <v>18.399999999999999</v>
      </c>
      <c r="QO41" s="14">
        <v>17.864080000000001</v>
      </c>
      <c r="QP41" s="14">
        <v>17.864080000000001</v>
      </c>
      <c r="QQ41" s="14">
        <v>0.53591999999999995</v>
      </c>
      <c r="QR41" s="14">
        <v>5.2</v>
      </c>
      <c r="QS41" s="14">
        <v>3.8479999999999999</v>
      </c>
      <c r="QT41" s="14">
        <v>3.8479999999999999</v>
      </c>
      <c r="QU41" s="14">
        <v>1.3520000000000001</v>
      </c>
      <c r="QV41" s="14">
        <v>6.1</v>
      </c>
      <c r="QW41" s="14">
        <v>8.1679999999999993</v>
      </c>
      <c r="QX41" s="14">
        <v>8.1679999999999993</v>
      </c>
      <c r="QY41" s="14">
        <v>-2.0680000000000001</v>
      </c>
      <c r="QZ41" s="14">
        <v>16.3</v>
      </c>
      <c r="RA41" s="14">
        <v>21.8</v>
      </c>
      <c r="RB41" s="14">
        <v>18.344999999999999</v>
      </c>
      <c r="RC41" s="14">
        <v>-2.0449999999999999</v>
      </c>
      <c r="RD41" s="14">
        <v>60.2</v>
      </c>
      <c r="RE41" s="14">
        <v>67.599999999999994</v>
      </c>
      <c r="RF41" s="14">
        <v>57.823999999999998</v>
      </c>
      <c r="RG41" s="14">
        <v>2.3759999999999999</v>
      </c>
      <c r="RH41" s="14">
        <v>3.8</v>
      </c>
      <c r="RI41" s="14">
        <v>4.2</v>
      </c>
      <c r="RJ41" s="14">
        <v>4.2</v>
      </c>
      <c r="RK41" s="14">
        <v>-0.4</v>
      </c>
      <c r="RL41" s="14">
        <v>2.1</v>
      </c>
      <c r="RM41" s="14">
        <v>2.4</v>
      </c>
      <c r="RN41" s="14">
        <v>2.4</v>
      </c>
      <c r="RO41" s="14">
        <v>-0.3</v>
      </c>
      <c r="RP41" s="14">
        <v>2.2000000000000002</v>
      </c>
      <c r="RQ41" s="14">
        <v>2.4</v>
      </c>
      <c r="RR41" s="14">
        <v>2.4</v>
      </c>
      <c r="RS41" s="14">
        <v>-0.2</v>
      </c>
      <c r="RT41" s="14">
        <v>2.5</v>
      </c>
      <c r="RU41" s="14">
        <v>2.8</v>
      </c>
      <c r="RV41" s="14">
        <v>2.8</v>
      </c>
      <c r="RW41" s="14">
        <v>-0.3</v>
      </c>
      <c r="RX41" s="14">
        <v>2.8</v>
      </c>
      <c r="RY41" s="14">
        <v>0.248</v>
      </c>
      <c r="RZ41" s="14">
        <v>0.248</v>
      </c>
      <c r="SA41" s="14">
        <v>2.552</v>
      </c>
      <c r="SB41" s="14">
        <v>2.2000000000000002</v>
      </c>
      <c r="SC41" s="14">
        <v>2.331</v>
      </c>
      <c r="SD41" s="14">
        <v>2.331</v>
      </c>
      <c r="SE41" s="14">
        <v>-0.13100000000000001</v>
      </c>
      <c r="SF41" s="14">
        <v>5.6</v>
      </c>
      <c r="SG41" s="14">
        <v>5.7826899999999997</v>
      </c>
      <c r="SH41" s="14">
        <v>11.71012</v>
      </c>
      <c r="SI41" s="14">
        <v>-6.1101200000000002</v>
      </c>
      <c r="SJ41" s="14">
        <v>1.3</v>
      </c>
      <c r="SK41" s="14">
        <v>1.32</v>
      </c>
      <c r="SL41" s="14">
        <v>1.32</v>
      </c>
      <c r="SM41" s="14">
        <v>-0.02</v>
      </c>
      <c r="SN41" s="14">
        <v>0.3</v>
      </c>
      <c r="SO41" s="14">
        <v>0.4</v>
      </c>
      <c r="SP41" s="14">
        <v>0.4</v>
      </c>
      <c r="SQ41" s="14">
        <v>-0.1</v>
      </c>
      <c r="SR41" s="14">
        <v>4.8</v>
      </c>
      <c r="SS41" s="14">
        <v>4.9000000000000004</v>
      </c>
      <c r="ST41" s="14">
        <v>4.9000000000000004</v>
      </c>
      <c r="SU41" s="14">
        <v>-0.1</v>
      </c>
      <c r="SV41" s="14">
        <v>3.1</v>
      </c>
      <c r="SW41" s="14">
        <v>3</v>
      </c>
      <c r="SX41" s="14">
        <v>3</v>
      </c>
      <c r="SY41" s="14">
        <v>0.1</v>
      </c>
      <c r="SZ41" s="14">
        <v>4</v>
      </c>
      <c r="TA41" s="14">
        <v>3.5</v>
      </c>
      <c r="TB41" s="14">
        <v>3.5</v>
      </c>
      <c r="TC41" s="14">
        <v>0.5</v>
      </c>
      <c r="TD41" s="14">
        <v>5.4</v>
      </c>
      <c r="TE41" s="14">
        <v>5.5</v>
      </c>
      <c r="TF41" s="14">
        <v>5.5</v>
      </c>
      <c r="TG41" s="14">
        <v>-0.1</v>
      </c>
      <c r="TH41" s="14">
        <v>15.5</v>
      </c>
      <c r="TI41" s="14">
        <v>14.56311</v>
      </c>
      <c r="TJ41" s="14">
        <v>14.56311</v>
      </c>
      <c r="TK41" s="14">
        <v>0.93689</v>
      </c>
      <c r="TL41" s="14">
        <v>11.7</v>
      </c>
      <c r="TM41" s="14">
        <v>19.399999999999999</v>
      </c>
      <c r="TN41" s="14">
        <v>20.742999999999999</v>
      </c>
      <c r="TO41" s="14">
        <v>-9.0429999999999993</v>
      </c>
      <c r="TP41" s="14">
        <v>42.1</v>
      </c>
      <c r="TQ41" s="14">
        <v>14.6</v>
      </c>
      <c r="TR41" s="14">
        <v>55.033999999999999</v>
      </c>
      <c r="TS41" s="14">
        <v>-12.933999999999999</v>
      </c>
      <c r="TT41" s="14">
        <v>13</v>
      </c>
      <c r="TU41" s="14"/>
      <c r="TV41" s="14"/>
      <c r="TW41" s="14">
        <v>13</v>
      </c>
      <c r="TX41" s="14">
        <v>54.4</v>
      </c>
      <c r="TY41" s="14">
        <v>61.5</v>
      </c>
      <c r="TZ41" s="14">
        <v>49.107999999999997</v>
      </c>
      <c r="UA41" s="14">
        <v>5.2919999999999998</v>
      </c>
      <c r="UB41" s="14">
        <v>76</v>
      </c>
      <c r="UC41" s="14">
        <v>72.8</v>
      </c>
      <c r="UD41" s="14">
        <v>64.033000000000001</v>
      </c>
      <c r="UE41" s="14">
        <v>11.967000000000001</v>
      </c>
      <c r="UF41" s="14">
        <v>7.5</v>
      </c>
      <c r="UG41" s="14">
        <v>5.9</v>
      </c>
      <c r="UH41" s="14">
        <v>5.1630000000000003</v>
      </c>
      <c r="UI41" s="14">
        <v>2.3370000000000002</v>
      </c>
      <c r="UJ41" s="14">
        <v>6.7</v>
      </c>
      <c r="UK41" s="14">
        <v>5.3</v>
      </c>
      <c r="UL41" s="14">
        <v>4.8680000000000003</v>
      </c>
      <c r="UM41" s="14">
        <v>1.8320000000000001</v>
      </c>
      <c r="UN41" s="14">
        <v>9.0869999999999997</v>
      </c>
      <c r="UO41" s="14">
        <v>8</v>
      </c>
      <c r="UP41" s="14">
        <v>8</v>
      </c>
      <c r="UQ41" s="14">
        <v>1.087</v>
      </c>
      <c r="UR41" s="14">
        <v>2.419</v>
      </c>
      <c r="US41" s="14">
        <v>3</v>
      </c>
      <c r="UT41" s="14">
        <v>3</v>
      </c>
      <c r="UU41" s="14">
        <v>-0.58099999999999996</v>
      </c>
      <c r="UV41" s="14">
        <v>7.6</v>
      </c>
      <c r="UW41" s="14">
        <v>8.5</v>
      </c>
      <c r="UX41" s="14"/>
      <c r="UY41" s="14">
        <v>7.6</v>
      </c>
      <c r="UZ41" s="14">
        <v>4.2</v>
      </c>
      <c r="VA41" s="14">
        <v>5</v>
      </c>
      <c r="VB41" s="14">
        <v>5</v>
      </c>
      <c r="VC41" s="14">
        <v>-0.8</v>
      </c>
      <c r="VD41" s="14">
        <v>4.5</v>
      </c>
      <c r="VE41" s="14">
        <v>5.5</v>
      </c>
      <c r="VF41" s="14">
        <v>5.5</v>
      </c>
      <c r="VG41" s="14">
        <v>-1</v>
      </c>
      <c r="VH41" s="14">
        <v>4.8</v>
      </c>
      <c r="VI41" s="14">
        <v>5.5</v>
      </c>
      <c r="VJ41" s="14">
        <v>5.5</v>
      </c>
      <c r="VK41" s="14">
        <v>-0.7</v>
      </c>
      <c r="VL41" s="14">
        <v>17.100000000000001</v>
      </c>
      <c r="VM41" s="14">
        <v>15.7</v>
      </c>
      <c r="VN41" s="14">
        <v>16.004999999999999</v>
      </c>
      <c r="VO41" s="14">
        <v>1.095</v>
      </c>
      <c r="VP41" s="14">
        <v>122.9</v>
      </c>
      <c r="VQ41" s="14">
        <v>139.94</v>
      </c>
      <c r="VR41" s="14">
        <v>139.94</v>
      </c>
      <c r="VS41" s="14">
        <v>-17.04</v>
      </c>
      <c r="VT41" s="14">
        <v>4.5999999999999996</v>
      </c>
      <c r="VU41" s="14">
        <v>9.1620000000000008</v>
      </c>
      <c r="VV41" s="14">
        <v>9.1620000000000008</v>
      </c>
      <c r="VW41" s="14">
        <v>-4.5620000000000003</v>
      </c>
      <c r="VX41" s="14">
        <v>53.8</v>
      </c>
      <c r="VY41" s="14">
        <v>23.701000000000001</v>
      </c>
      <c r="VZ41" s="14">
        <v>23.701000000000001</v>
      </c>
      <c r="WA41" s="14">
        <v>30.099</v>
      </c>
      <c r="WB41" s="14">
        <v>0.6</v>
      </c>
      <c r="WC41" s="14">
        <v>0.6</v>
      </c>
      <c r="WD41" s="14">
        <v>0.6</v>
      </c>
      <c r="WE41" s="14">
        <v>0</v>
      </c>
      <c r="WF41" s="14">
        <v>106</v>
      </c>
      <c r="WG41" s="14">
        <v>54.2</v>
      </c>
      <c r="WH41" s="14">
        <v>76.727999999999994</v>
      </c>
      <c r="WI41" s="14">
        <v>29.271999999999998</v>
      </c>
      <c r="WJ41" s="14">
        <v>108.7</v>
      </c>
      <c r="WK41" s="14">
        <v>57.8</v>
      </c>
      <c r="WL41" s="14">
        <v>79.778000000000006</v>
      </c>
      <c r="WM41" s="14">
        <v>28.922000000000001</v>
      </c>
      <c r="WN41" s="14">
        <v>49.3</v>
      </c>
      <c r="WO41" s="14">
        <v>24.346</v>
      </c>
      <c r="WP41" s="14">
        <v>24.346</v>
      </c>
      <c r="WQ41" s="14">
        <v>24.954000000000001</v>
      </c>
      <c r="WR41" s="14">
        <v>4.8</v>
      </c>
      <c r="WS41" s="14"/>
      <c r="WT41" s="14"/>
      <c r="WU41" s="14">
        <v>4.8</v>
      </c>
      <c r="WV41" s="14">
        <v>6.4</v>
      </c>
      <c r="WW41" s="14">
        <v>6.4</v>
      </c>
      <c r="WX41" s="14">
        <v>6.4</v>
      </c>
      <c r="WY41" s="14">
        <v>0</v>
      </c>
      <c r="WZ41" s="14">
        <v>18.7</v>
      </c>
      <c r="XA41" s="14">
        <v>18.4466</v>
      </c>
      <c r="XB41" s="14">
        <v>18.4466</v>
      </c>
      <c r="XC41" s="14">
        <v>0.25340000000000001</v>
      </c>
      <c r="XD41" s="14">
        <v>11.5</v>
      </c>
      <c r="XE41" s="14">
        <v>10.8</v>
      </c>
      <c r="XF41" s="14">
        <v>10.8</v>
      </c>
      <c r="XG41" s="14">
        <v>0.7</v>
      </c>
      <c r="XH41" s="14">
        <v>35.9</v>
      </c>
      <c r="XI41" s="14">
        <v>30</v>
      </c>
      <c r="XJ41" s="14">
        <v>30</v>
      </c>
      <c r="XK41" s="14">
        <v>5.9</v>
      </c>
      <c r="XL41" s="14">
        <v>24.9</v>
      </c>
      <c r="XM41" s="14">
        <v>30</v>
      </c>
      <c r="XN41" s="14">
        <v>30</v>
      </c>
      <c r="XO41" s="14">
        <v>-5.0999999999999996</v>
      </c>
      <c r="XP41" s="14">
        <v>14.5</v>
      </c>
      <c r="XQ41" s="14">
        <v>14</v>
      </c>
      <c r="XR41" s="14">
        <v>14</v>
      </c>
      <c r="XS41" s="14">
        <v>0.5</v>
      </c>
      <c r="XT41" s="14">
        <v>17.3</v>
      </c>
      <c r="XU41" s="14">
        <v>20.39</v>
      </c>
      <c r="XV41" s="14">
        <v>20.39</v>
      </c>
      <c r="XW41" s="14">
        <v>-3.09</v>
      </c>
      <c r="XX41" s="14">
        <v>8.9</v>
      </c>
      <c r="XY41" s="14">
        <v>7.82</v>
      </c>
      <c r="XZ41" s="14">
        <v>7.82</v>
      </c>
      <c r="YA41" s="14">
        <v>1.08</v>
      </c>
      <c r="YB41" s="14"/>
      <c r="YC41" s="14"/>
      <c r="YD41" s="14"/>
      <c r="YE41" s="14">
        <v>0</v>
      </c>
      <c r="YF41" s="14"/>
      <c r="YG41" s="14"/>
      <c r="YH41" s="14"/>
      <c r="YI41" s="14">
        <v>0</v>
      </c>
    </row>
    <row r="42" spans="1:659" ht="24" customHeight="1" x14ac:dyDescent="0.3">
      <c r="A42" s="1"/>
      <c r="B42" s="16" t="s">
        <v>712</v>
      </c>
      <c r="C42" s="16" t="s">
        <v>746</v>
      </c>
      <c r="D42" s="17">
        <v>88</v>
      </c>
      <c r="E42" s="17">
        <v>86.663300000000007</v>
      </c>
      <c r="F42" s="17">
        <v>75.396389999999997</v>
      </c>
      <c r="G42" s="17">
        <v>12.60361</v>
      </c>
      <c r="H42" s="17">
        <v>644.20000000000005</v>
      </c>
      <c r="I42" s="17">
        <v>643.65809000000002</v>
      </c>
      <c r="J42" s="17">
        <v>643.65809000000002</v>
      </c>
      <c r="K42" s="17">
        <v>0.54191</v>
      </c>
      <c r="L42" s="17">
        <v>214.5</v>
      </c>
      <c r="M42" s="17">
        <v>209.39341999999999</v>
      </c>
      <c r="N42" s="17">
        <v>209.39341999999999</v>
      </c>
      <c r="O42" s="17">
        <v>5.1065800000000001</v>
      </c>
      <c r="P42" s="17"/>
      <c r="Q42" s="17"/>
      <c r="R42" s="17"/>
      <c r="S42" s="17">
        <v>0</v>
      </c>
      <c r="T42" s="17"/>
      <c r="U42" s="17"/>
      <c r="V42" s="17"/>
      <c r="W42" s="17">
        <v>0</v>
      </c>
      <c r="X42" s="17">
        <v>29.8</v>
      </c>
      <c r="Y42" s="17">
        <v>12.09104</v>
      </c>
      <c r="Z42" s="17">
        <v>12.09104</v>
      </c>
      <c r="AA42" s="17">
        <v>17.708960000000001</v>
      </c>
      <c r="AB42" s="17">
        <v>75</v>
      </c>
      <c r="AC42" s="17">
        <v>84.335999999999999</v>
      </c>
      <c r="AD42" s="17">
        <v>89.571860000000001</v>
      </c>
      <c r="AE42" s="17">
        <v>-14.571859999999999</v>
      </c>
      <c r="AF42" s="17"/>
      <c r="AG42" s="17"/>
      <c r="AH42" s="17"/>
      <c r="AI42" s="17">
        <v>0</v>
      </c>
      <c r="AJ42" s="17"/>
      <c r="AK42" s="17"/>
      <c r="AL42" s="17"/>
      <c r="AM42" s="17">
        <v>0</v>
      </c>
      <c r="AN42" s="17">
        <v>110.4</v>
      </c>
      <c r="AO42" s="17">
        <v>169.59035</v>
      </c>
      <c r="AP42" s="17">
        <v>196.22801999999999</v>
      </c>
      <c r="AQ42" s="17">
        <v>-85.828019999999995</v>
      </c>
      <c r="AR42" s="17">
        <v>143.5</v>
      </c>
      <c r="AS42" s="17">
        <v>169.59035</v>
      </c>
      <c r="AT42" s="17">
        <v>196.22801999999999</v>
      </c>
      <c r="AU42" s="17">
        <v>-52.728020000000001</v>
      </c>
      <c r="AV42" s="17">
        <v>110.2</v>
      </c>
      <c r="AW42" s="17">
        <v>169.59035</v>
      </c>
      <c r="AX42" s="17">
        <v>196.22801999999999</v>
      </c>
      <c r="AY42" s="17">
        <v>-86.028019999999998</v>
      </c>
      <c r="AZ42" s="17">
        <v>218.6</v>
      </c>
      <c r="BA42" s="17">
        <v>255.14945</v>
      </c>
      <c r="BB42" s="17">
        <v>295.22593999999998</v>
      </c>
      <c r="BC42" s="17">
        <v>-76.62594</v>
      </c>
      <c r="BD42" s="17">
        <v>213.8</v>
      </c>
      <c r="BE42" s="17">
        <v>208.07390000000001</v>
      </c>
      <c r="BF42" s="17">
        <v>208.07390000000001</v>
      </c>
      <c r="BG42" s="17">
        <v>5.7260999999999997</v>
      </c>
      <c r="BH42" s="17">
        <v>110.8</v>
      </c>
      <c r="BI42" s="17">
        <v>104.34936999999999</v>
      </c>
      <c r="BJ42" s="17">
        <v>104.34936999999999</v>
      </c>
      <c r="BK42" s="17">
        <v>6.4506300000000003</v>
      </c>
      <c r="BL42" s="17">
        <v>377.3</v>
      </c>
      <c r="BM42" s="17">
        <v>184.23398</v>
      </c>
      <c r="BN42" s="17">
        <v>148.59529000000001</v>
      </c>
      <c r="BO42" s="17">
        <v>228.70471000000001</v>
      </c>
      <c r="BP42" s="17">
        <v>4.3</v>
      </c>
      <c r="BQ42" s="17">
        <v>3.9165100000000002</v>
      </c>
      <c r="BR42" s="17">
        <v>3.9165100000000002</v>
      </c>
      <c r="BS42" s="17">
        <v>0.38349</v>
      </c>
      <c r="BT42" s="17"/>
      <c r="BU42" s="17"/>
      <c r="BV42" s="17"/>
      <c r="BW42" s="17">
        <v>0</v>
      </c>
      <c r="BX42" s="17"/>
      <c r="BY42" s="17"/>
      <c r="BZ42" s="17"/>
      <c r="CA42" s="17">
        <v>0</v>
      </c>
      <c r="CB42" s="17"/>
      <c r="CC42" s="17"/>
      <c r="CD42" s="17"/>
      <c r="CE42" s="17">
        <v>0</v>
      </c>
      <c r="CF42" s="17"/>
      <c r="CG42" s="17"/>
      <c r="CH42" s="17"/>
      <c r="CI42" s="17">
        <v>0</v>
      </c>
      <c r="CJ42" s="17">
        <v>113.4</v>
      </c>
      <c r="CK42" s="17">
        <v>115.83387999999999</v>
      </c>
      <c r="CL42" s="17">
        <v>115.83387999999999</v>
      </c>
      <c r="CM42" s="17">
        <v>-2.4338799999999998</v>
      </c>
      <c r="CN42" s="17">
        <v>7.2</v>
      </c>
      <c r="CO42" s="17">
        <v>5.1333399999999996</v>
      </c>
      <c r="CP42" s="17">
        <v>5.1333399999999996</v>
      </c>
      <c r="CQ42" s="17">
        <v>2.0666600000000002</v>
      </c>
      <c r="CR42" s="17">
        <v>5.2</v>
      </c>
      <c r="CS42" s="17">
        <v>2.8177599999999998</v>
      </c>
      <c r="CT42" s="17">
        <v>2.8177599999999998</v>
      </c>
      <c r="CU42" s="17">
        <v>2.3822399999999999</v>
      </c>
      <c r="CV42" s="17"/>
      <c r="CW42" s="17"/>
      <c r="CX42" s="17"/>
      <c r="CY42" s="17">
        <v>0</v>
      </c>
      <c r="CZ42" s="17">
        <v>6.9</v>
      </c>
      <c r="DA42" s="17">
        <v>6.8787000000000003</v>
      </c>
      <c r="DB42" s="17">
        <v>6.8787000000000003</v>
      </c>
      <c r="DC42" s="17">
        <v>2.1299999999999999E-2</v>
      </c>
      <c r="DD42" s="17">
        <v>10.5</v>
      </c>
      <c r="DE42" s="17">
        <v>14.919420000000001</v>
      </c>
      <c r="DF42" s="17">
        <v>14.919420000000001</v>
      </c>
      <c r="DG42" s="17">
        <v>-4.4194199999999997</v>
      </c>
      <c r="DH42" s="17">
        <v>50.1</v>
      </c>
      <c r="DI42" s="17">
        <v>75</v>
      </c>
      <c r="DJ42" s="17">
        <v>81.708960000000005</v>
      </c>
      <c r="DK42" s="17">
        <v>-31.60896</v>
      </c>
      <c r="DL42" s="17"/>
      <c r="DM42" s="17"/>
      <c r="DN42" s="17"/>
      <c r="DO42" s="17">
        <v>0</v>
      </c>
      <c r="DP42" s="17"/>
      <c r="DQ42" s="17"/>
      <c r="DR42" s="17"/>
      <c r="DS42" s="17">
        <v>0</v>
      </c>
      <c r="DT42" s="17"/>
      <c r="DU42" s="17"/>
      <c r="DV42" s="17"/>
      <c r="DW42" s="17">
        <v>0</v>
      </c>
      <c r="DX42" s="17"/>
      <c r="DY42" s="17"/>
      <c r="DZ42" s="17"/>
      <c r="EA42" s="17">
        <v>0</v>
      </c>
      <c r="EB42" s="17">
        <v>44</v>
      </c>
      <c r="EC42" s="17">
        <v>40.825090000000003</v>
      </c>
      <c r="ED42" s="17">
        <v>56.515709999999999</v>
      </c>
      <c r="EE42" s="17">
        <v>-12.51571</v>
      </c>
      <c r="EF42" s="17">
        <v>60.8</v>
      </c>
      <c r="EG42" s="17">
        <v>39.224829999999997</v>
      </c>
      <c r="EH42" s="17">
        <v>103.21630999999999</v>
      </c>
      <c r="EI42" s="17">
        <v>-42.416310000000003</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30.8</v>
      </c>
      <c r="FE42" s="17">
        <v>31.47298</v>
      </c>
      <c r="FF42" s="17">
        <v>32.788400000000003</v>
      </c>
      <c r="FG42" s="17">
        <v>-1.9883999999999999</v>
      </c>
      <c r="FH42" s="17">
        <v>54.3</v>
      </c>
      <c r="FI42" s="17">
        <v>58.83258</v>
      </c>
      <c r="FJ42" s="17">
        <v>62.202739999999999</v>
      </c>
      <c r="FK42" s="17">
        <v>-7.9027399999999997</v>
      </c>
      <c r="FL42" s="17">
        <v>19.899999999999999</v>
      </c>
      <c r="FM42" s="17">
        <v>23.045200000000001</v>
      </c>
      <c r="FN42" s="17">
        <v>19.79213</v>
      </c>
      <c r="FO42" s="17">
        <v>0.10786999999999999</v>
      </c>
      <c r="FP42" s="17">
        <v>18.5</v>
      </c>
      <c r="FQ42" s="17">
        <v>19.192229999999999</v>
      </c>
      <c r="FR42" s="17">
        <v>19.192229999999999</v>
      </c>
      <c r="FS42" s="17">
        <v>-0.69223000000000001</v>
      </c>
      <c r="FT42" s="17">
        <v>14.5</v>
      </c>
      <c r="FU42" s="17">
        <v>13.1068</v>
      </c>
      <c r="FV42" s="17">
        <v>13.1068</v>
      </c>
      <c r="FW42" s="17">
        <v>1.3932</v>
      </c>
      <c r="FX42" s="17">
        <v>61</v>
      </c>
      <c r="FY42" s="17">
        <v>63.29598</v>
      </c>
      <c r="FZ42" s="17">
        <v>63.29598</v>
      </c>
      <c r="GA42" s="17">
        <v>-2.2959800000000001</v>
      </c>
      <c r="GB42" s="17">
        <v>131.17215999999999</v>
      </c>
      <c r="GC42" s="17">
        <v>184.91498000000001</v>
      </c>
      <c r="GD42" s="17">
        <v>184.91498000000001</v>
      </c>
      <c r="GE42" s="17">
        <v>-53.742820000000002</v>
      </c>
      <c r="GF42" s="17">
        <v>131.85167000000001</v>
      </c>
      <c r="GG42" s="17">
        <v>184.91498000000001</v>
      </c>
      <c r="GH42" s="17">
        <v>184.91498000000001</v>
      </c>
      <c r="GI42" s="17">
        <v>-53.063310000000001</v>
      </c>
      <c r="GJ42" s="17">
        <v>154.08608000000001</v>
      </c>
      <c r="GK42" s="17">
        <v>185.47028</v>
      </c>
      <c r="GL42" s="17">
        <v>185.47028</v>
      </c>
      <c r="GM42" s="17">
        <v>-31.3842</v>
      </c>
      <c r="GN42" s="17">
        <v>81.3</v>
      </c>
      <c r="GO42" s="17">
        <v>58.057119999999998</v>
      </c>
      <c r="GP42" s="17">
        <v>58.563429999999997</v>
      </c>
      <c r="GQ42" s="17">
        <v>22.73657</v>
      </c>
      <c r="GR42" s="17">
        <v>7.7</v>
      </c>
      <c r="GS42" s="17">
        <v>8.2552000000000003</v>
      </c>
      <c r="GT42" s="17">
        <v>4.6954900000000004</v>
      </c>
      <c r="GU42" s="17">
        <v>3.0045099999999998</v>
      </c>
      <c r="GV42" s="17">
        <v>4.7</v>
      </c>
      <c r="GW42" s="17">
        <v>4.0686799999999996</v>
      </c>
      <c r="GX42" s="17">
        <v>4.9260099999999998</v>
      </c>
      <c r="GY42" s="17">
        <v>-0.22600999999999999</v>
      </c>
      <c r="GZ42" s="17">
        <v>28</v>
      </c>
      <c r="HA42" s="17">
        <v>33.747070000000001</v>
      </c>
      <c r="HB42" s="17">
        <v>34.47804</v>
      </c>
      <c r="HC42" s="17">
        <v>-6.47804</v>
      </c>
      <c r="HD42" s="17">
        <v>34</v>
      </c>
      <c r="HE42" s="17">
        <v>34.439810000000001</v>
      </c>
      <c r="HF42" s="17">
        <v>34.439810000000001</v>
      </c>
      <c r="HG42" s="17">
        <v>-0.43980999999999998</v>
      </c>
      <c r="HH42" s="17">
        <v>2</v>
      </c>
      <c r="HI42" s="17">
        <v>1.97359</v>
      </c>
      <c r="HJ42" s="17">
        <v>1.97359</v>
      </c>
      <c r="HK42" s="17">
        <v>2.6409999999999999E-2</v>
      </c>
      <c r="HL42" s="17">
        <v>15.8</v>
      </c>
      <c r="HM42" s="17">
        <v>16.664079999999998</v>
      </c>
      <c r="HN42" s="17">
        <v>16.664079999999998</v>
      </c>
      <c r="HO42" s="17">
        <v>-0.86407999999999996</v>
      </c>
      <c r="HP42" s="17">
        <v>77.599999999999994</v>
      </c>
      <c r="HQ42" s="17">
        <v>97.087379999999996</v>
      </c>
      <c r="HR42" s="17">
        <v>47.42268</v>
      </c>
      <c r="HS42" s="17">
        <v>30.177320000000002</v>
      </c>
      <c r="HT42" s="17"/>
      <c r="HU42" s="17"/>
      <c r="HV42" s="17"/>
      <c r="HW42" s="17">
        <v>0</v>
      </c>
      <c r="HX42" s="17"/>
      <c r="HY42" s="17"/>
      <c r="HZ42" s="17"/>
      <c r="IA42" s="17">
        <v>0</v>
      </c>
      <c r="IB42" s="17">
        <v>55.1</v>
      </c>
      <c r="IC42" s="17">
        <v>45.360199999999999</v>
      </c>
      <c r="ID42" s="17">
        <v>50.625700000000002</v>
      </c>
      <c r="IE42" s="17">
        <v>4.4743000000000004</v>
      </c>
      <c r="IF42" s="17"/>
      <c r="IG42" s="17"/>
      <c r="IH42" s="17"/>
      <c r="II42" s="17">
        <v>0</v>
      </c>
      <c r="IJ42" s="17"/>
      <c r="IK42" s="17"/>
      <c r="IL42" s="17"/>
      <c r="IM42" s="17">
        <v>0</v>
      </c>
      <c r="IN42" s="17">
        <v>46.5</v>
      </c>
      <c r="IO42" s="17">
        <v>48.181449999999998</v>
      </c>
      <c r="IP42" s="17"/>
      <c r="IQ42" s="17">
        <v>46.5</v>
      </c>
      <c r="IR42" s="17"/>
      <c r="IS42" s="17"/>
      <c r="IT42" s="17"/>
      <c r="IU42" s="17">
        <v>0</v>
      </c>
      <c r="IV42" s="17"/>
      <c r="IW42" s="17"/>
      <c r="IX42" s="17"/>
      <c r="IY42" s="17">
        <v>0</v>
      </c>
      <c r="IZ42" s="17"/>
      <c r="JA42" s="17"/>
      <c r="JB42" s="17"/>
      <c r="JC42" s="17">
        <v>0</v>
      </c>
      <c r="JD42" s="17">
        <v>61.3</v>
      </c>
      <c r="JE42" s="17">
        <v>60</v>
      </c>
      <c r="JF42" s="17">
        <v>41.20664</v>
      </c>
      <c r="JG42" s="17">
        <v>20.093360000000001</v>
      </c>
      <c r="JH42" s="17">
        <v>176.8</v>
      </c>
      <c r="JI42" s="17">
        <v>178.35103000000001</v>
      </c>
      <c r="JJ42" s="17">
        <v>178.35103000000001</v>
      </c>
      <c r="JK42" s="17">
        <v>-1.5510299999999999</v>
      </c>
      <c r="JL42" s="17">
        <v>174.8</v>
      </c>
      <c r="JM42" s="17">
        <v>178.35103000000001</v>
      </c>
      <c r="JN42" s="17">
        <v>178.35103000000001</v>
      </c>
      <c r="JO42" s="17">
        <v>-3.5510299999999999</v>
      </c>
      <c r="JP42" s="17">
        <v>208.9</v>
      </c>
      <c r="JQ42" s="17">
        <v>178.35103000000001</v>
      </c>
      <c r="JR42" s="17">
        <v>178.35103000000001</v>
      </c>
      <c r="JS42" s="17">
        <v>30.548970000000001</v>
      </c>
      <c r="JT42" s="17">
        <v>272.8</v>
      </c>
      <c r="JU42" s="17">
        <v>268.32992000000002</v>
      </c>
      <c r="JV42" s="17">
        <v>268.32992000000002</v>
      </c>
      <c r="JW42" s="17">
        <v>4.4700800000000003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0.9</v>
      </c>
      <c r="LE42" s="17">
        <v>1.1522699999999999</v>
      </c>
      <c r="LF42" s="17">
        <v>1.1522699999999999</v>
      </c>
      <c r="LG42" s="17">
        <v>-0.25226999999999999</v>
      </c>
      <c r="LH42" s="17">
        <v>61.1</v>
      </c>
      <c r="LI42" s="17">
        <v>41.237110000000001</v>
      </c>
      <c r="LJ42" s="17">
        <v>107.39400000000001</v>
      </c>
      <c r="LK42" s="17">
        <v>-46.293999999999997</v>
      </c>
      <c r="LL42" s="17">
        <v>91.1</v>
      </c>
      <c r="LM42" s="17">
        <v>91.938429999999997</v>
      </c>
      <c r="LN42" s="17">
        <v>92.444500000000005</v>
      </c>
      <c r="LO42" s="17">
        <v>-1.3445</v>
      </c>
      <c r="LP42" s="17">
        <v>62.1</v>
      </c>
      <c r="LQ42" s="17">
        <v>67.133979999999994</v>
      </c>
      <c r="LR42" s="17">
        <v>67.133979999999994</v>
      </c>
      <c r="LS42" s="17">
        <v>-5.0339799999999997</v>
      </c>
      <c r="LT42" s="17">
        <v>72.099999999999994</v>
      </c>
      <c r="LU42" s="17">
        <v>72.37388</v>
      </c>
      <c r="LV42" s="17">
        <v>72.37388</v>
      </c>
      <c r="LW42" s="17">
        <v>-0.27388000000000001</v>
      </c>
      <c r="LX42" s="17">
        <v>29.9</v>
      </c>
      <c r="LY42" s="17">
        <v>29.951460000000001</v>
      </c>
      <c r="LZ42" s="17">
        <v>29.951460000000001</v>
      </c>
      <c r="MA42" s="17">
        <v>-5.1459999999999999E-2</v>
      </c>
      <c r="MB42" s="17"/>
      <c r="MC42" s="17"/>
      <c r="MD42" s="17"/>
      <c r="ME42" s="17">
        <v>0</v>
      </c>
      <c r="MF42" s="17"/>
      <c r="MG42" s="17"/>
      <c r="MH42" s="17"/>
      <c r="MI42" s="17">
        <v>0</v>
      </c>
      <c r="MJ42" s="17"/>
      <c r="MK42" s="17"/>
      <c r="ML42" s="17"/>
      <c r="MM42" s="17">
        <v>0</v>
      </c>
      <c r="MN42" s="17">
        <v>145.30000000000001</v>
      </c>
      <c r="MO42" s="17">
        <v>149.62415999999999</v>
      </c>
      <c r="MP42" s="17">
        <v>149.62415999999999</v>
      </c>
      <c r="MQ42" s="17">
        <v>-4.32416</v>
      </c>
      <c r="MR42" s="17">
        <v>147.4</v>
      </c>
      <c r="MS42" s="17">
        <v>149.62415999999999</v>
      </c>
      <c r="MT42" s="17">
        <v>149.62415999999999</v>
      </c>
      <c r="MU42" s="17">
        <v>-2.2241599999999999</v>
      </c>
      <c r="MV42" s="17">
        <v>148.19999999999999</v>
      </c>
      <c r="MW42" s="17">
        <v>150.07347999999999</v>
      </c>
      <c r="MX42" s="17">
        <v>150.07347999999999</v>
      </c>
      <c r="MY42" s="17">
        <v>-1.87348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v>
      </c>
      <c r="OC42" s="17">
        <v>0.32600000000000001</v>
      </c>
      <c r="OD42" s="17">
        <v>0.32600000000000001</v>
      </c>
      <c r="OE42" s="17">
        <v>-0.32600000000000001</v>
      </c>
      <c r="OF42" s="17">
        <v>68.400000000000006</v>
      </c>
      <c r="OG42" s="17">
        <v>70.099999999999994</v>
      </c>
      <c r="OH42" s="17">
        <v>85.775999999999996</v>
      </c>
      <c r="OI42" s="17">
        <v>-17.376000000000001</v>
      </c>
      <c r="OJ42" s="17">
        <v>8.6</v>
      </c>
      <c r="OK42" s="17">
        <v>2.4889999999999999</v>
      </c>
      <c r="OL42" s="17">
        <v>2.4889999999999999</v>
      </c>
      <c r="OM42" s="17">
        <v>6.1109999999999998</v>
      </c>
      <c r="ON42" s="17">
        <v>17.8</v>
      </c>
      <c r="OO42" s="17">
        <v>16.899999999999999</v>
      </c>
      <c r="OP42" s="17">
        <v>17.381</v>
      </c>
      <c r="OQ42" s="17">
        <v>0.41899999999999998</v>
      </c>
      <c r="OR42" s="17">
        <v>0.1</v>
      </c>
      <c r="OS42" s="17">
        <v>0.1</v>
      </c>
      <c r="OT42" s="17">
        <v>0.1</v>
      </c>
      <c r="OU42" s="17">
        <v>0</v>
      </c>
      <c r="OV42" s="17">
        <v>8</v>
      </c>
      <c r="OW42" s="17">
        <v>7.8</v>
      </c>
      <c r="OX42" s="17">
        <v>7.8</v>
      </c>
      <c r="OY42" s="17">
        <v>0.2</v>
      </c>
      <c r="OZ42" s="17"/>
      <c r="PA42" s="17"/>
      <c r="PB42" s="17"/>
      <c r="PC42" s="17">
        <v>0</v>
      </c>
      <c r="PD42" s="17">
        <v>9.8000000000000007</v>
      </c>
      <c r="PE42" s="17">
        <v>9</v>
      </c>
      <c r="PF42" s="17">
        <v>9</v>
      </c>
      <c r="PG42" s="17">
        <v>0.8</v>
      </c>
      <c r="PH42" s="17">
        <v>2.6</v>
      </c>
      <c r="PI42" s="17">
        <v>1.46</v>
      </c>
      <c r="PJ42" s="17">
        <v>1.46</v>
      </c>
      <c r="PK42" s="17">
        <v>1.1399999999999999</v>
      </c>
      <c r="PL42" s="17">
        <v>0.3</v>
      </c>
      <c r="PM42" s="17">
        <v>1.23</v>
      </c>
      <c r="PN42" s="17">
        <v>1.23</v>
      </c>
      <c r="PO42" s="17">
        <v>-0.93</v>
      </c>
      <c r="PP42" s="17">
        <v>3.2</v>
      </c>
      <c r="PQ42" s="17">
        <v>3</v>
      </c>
      <c r="PR42" s="17">
        <v>3</v>
      </c>
      <c r="PS42" s="17">
        <v>0.2</v>
      </c>
      <c r="PT42" s="17">
        <v>2.1</v>
      </c>
      <c r="PU42" s="17">
        <v>2</v>
      </c>
      <c r="PV42" s="17">
        <v>2</v>
      </c>
      <c r="PW42" s="17">
        <v>0.1</v>
      </c>
      <c r="PX42" s="17">
        <v>19.899999999999999</v>
      </c>
      <c r="PY42" s="17">
        <v>19.417480000000001</v>
      </c>
      <c r="PZ42" s="17">
        <v>19.417480000000001</v>
      </c>
      <c r="QA42" s="17">
        <v>0.48252</v>
      </c>
      <c r="QB42" s="17">
        <v>7.4</v>
      </c>
      <c r="QC42" s="17">
        <v>5.7</v>
      </c>
      <c r="QD42" s="17">
        <v>5.7</v>
      </c>
      <c r="QE42" s="17">
        <v>1.7</v>
      </c>
      <c r="QF42" s="17">
        <v>7</v>
      </c>
      <c r="QG42" s="17">
        <v>5.5</v>
      </c>
      <c r="QH42" s="17">
        <v>5.5</v>
      </c>
      <c r="QI42" s="17">
        <v>1.5</v>
      </c>
      <c r="QJ42" s="17">
        <v>3.3</v>
      </c>
      <c r="QK42" s="17">
        <v>3.3</v>
      </c>
      <c r="QL42" s="17">
        <v>3.3</v>
      </c>
      <c r="QM42" s="17">
        <v>0</v>
      </c>
      <c r="QN42" s="17">
        <v>18.399999999999999</v>
      </c>
      <c r="QO42" s="17">
        <v>17.864080000000001</v>
      </c>
      <c r="QP42" s="17">
        <v>17.864080000000001</v>
      </c>
      <c r="QQ42" s="17">
        <v>0.53591999999999995</v>
      </c>
      <c r="QR42" s="17">
        <v>0.7</v>
      </c>
      <c r="QS42" s="17">
        <v>0.36399999999999999</v>
      </c>
      <c r="QT42" s="17">
        <v>0.36399999999999999</v>
      </c>
      <c r="QU42" s="17">
        <v>0.33600000000000002</v>
      </c>
      <c r="QV42" s="17">
        <v>0.7</v>
      </c>
      <c r="QW42" s="17">
        <v>2.5510000000000002</v>
      </c>
      <c r="QX42" s="17">
        <v>2.5510000000000002</v>
      </c>
      <c r="QY42" s="17">
        <v>-1.851</v>
      </c>
      <c r="QZ42" s="17">
        <v>15.2</v>
      </c>
      <c r="RA42" s="17">
        <v>21.9</v>
      </c>
      <c r="RB42" s="17">
        <v>18.363</v>
      </c>
      <c r="RC42" s="17">
        <v>-3.1629999999999998</v>
      </c>
      <c r="RD42" s="17">
        <v>60.1</v>
      </c>
      <c r="RE42" s="17">
        <v>67.3</v>
      </c>
      <c r="RF42" s="17">
        <v>58.036999999999999</v>
      </c>
      <c r="RG42" s="17">
        <v>2.0630000000000002</v>
      </c>
      <c r="RH42" s="17">
        <v>3.8</v>
      </c>
      <c r="RI42" s="17">
        <v>4.2</v>
      </c>
      <c r="RJ42" s="17">
        <v>4.2</v>
      </c>
      <c r="RK42" s="17">
        <v>-0.4</v>
      </c>
      <c r="RL42" s="17">
        <v>2.1</v>
      </c>
      <c r="RM42" s="17">
        <v>2.4</v>
      </c>
      <c r="RN42" s="17">
        <v>2.4</v>
      </c>
      <c r="RO42" s="17">
        <v>-0.3</v>
      </c>
      <c r="RP42" s="17">
        <v>2.2000000000000002</v>
      </c>
      <c r="RQ42" s="17">
        <v>2.4</v>
      </c>
      <c r="RR42" s="17">
        <v>2.4</v>
      </c>
      <c r="RS42" s="17">
        <v>-0.2</v>
      </c>
      <c r="RT42" s="17">
        <v>2.5</v>
      </c>
      <c r="RU42" s="17">
        <v>2.8</v>
      </c>
      <c r="RV42" s="17">
        <v>2.8</v>
      </c>
      <c r="RW42" s="17">
        <v>-0.3</v>
      </c>
      <c r="RX42" s="17">
        <v>0</v>
      </c>
      <c r="RY42" s="17"/>
      <c r="RZ42" s="17"/>
      <c r="SA42" s="17">
        <v>0</v>
      </c>
      <c r="SB42" s="17">
        <v>2.2999999999999998</v>
      </c>
      <c r="SC42" s="17">
        <v>2.331</v>
      </c>
      <c r="SD42" s="17">
        <v>2.331</v>
      </c>
      <c r="SE42" s="17">
        <v>-3.1E-2</v>
      </c>
      <c r="SF42" s="17">
        <v>6.9</v>
      </c>
      <c r="SG42" s="17">
        <v>10.49217</v>
      </c>
      <c r="SH42" s="17">
        <v>11.71012</v>
      </c>
      <c r="SI42" s="17">
        <v>-4.8101200000000004</v>
      </c>
      <c r="SJ42" s="17">
        <v>1.3</v>
      </c>
      <c r="SK42" s="17">
        <v>1.32</v>
      </c>
      <c r="SL42" s="17">
        <v>1.32</v>
      </c>
      <c r="SM42" s="17">
        <v>-0.02</v>
      </c>
      <c r="SN42" s="17">
        <v>0.3</v>
      </c>
      <c r="SO42" s="17">
        <v>0.4</v>
      </c>
      <c r="SP42" s="17">
        <v>0.4</v>
      </c>
      <c r="SQ42" s="17">
        <v>-0.1</v>
      </c>
      <c r="SR42" s="17">
        <v>4.8</v>
      </c>
      <c r="SS42" s="17">
        <v>4.9000000000000004</v>
      </c>
      <c r="ST42" s="17">
        <v>4.9000000000000004</v>
      </c>
      <c r="SU42" s="17">
        <v>-0.1</v>
      </c>
      <c r="SV42" s="17">
        <v>3.1</v>
      </c>
      <c r="SW42" s="17">
        <v>3</v>
      </c>
      <c r="SX42" s="17">
        <v>3</v>
      </c>
      <c r="SY42" s="17">
        <v>0.1</v>
      </c>
      <c r="SZ42" s="17">
        <v>3.7</v>
      </c>
      <c r="TA42" s="17">
        <v>3.5</v>
      </c>
      <c r="TB42" s="17">
        <v>3.5</v>
      </c>
      <c r="TC42" s="17">
        <v>0.2</v>
      </c>
      <c r="TD42" s="17">
        <v>5.4</v>
      </c>
      <c r="TE42" s="17">
        <v>5.5</v>
      </c>
      <c r="TF42" s="17">
        <v>5.5</v>
      </c>
      <c r="TG42" s="17">
        <v>-0.1</v>
      </c>
      <c r="TH42" s="17">
        <v>15.6</v>
      </c>
      <c r="TI42" s="17">
        <v>14.56311</v>
      </c>
      <c r="TJ42" s="17">
        <v>14.56311</v>
      </c>
      <c r="TK42" s="17">
        <v>1.0368900000000001</v>
      </c>
      <c r="TL42" s="17">
        <v>13.8</v>
      </c>
      <c r="TM42" s="17">
        <v>20.3</v>
      </c>
      <c r="TN42" s="17">
        <v>21.016999999999999</v>
      </c>
      <c r="TO42" s="17">
        <v>-7.2169999999999996</v>
      </c>
      <c r="TP42" s="17">
        <v>37.5</v>
      </c>
      <c r="TQ42" s="17">
        <v>12.4</v>
      </c>
      <c r="TR42" s="17">
        <v>56.978000000000002</v>
      </c>
      <c r="TS42" s="17">
        <v>-19.478000000000002</v>
      </c>
      <c r="TT42" s="17">
        <v>3.6</v>
      </c>
      <c r="TU42" s="17"/>
      <c r="TV42" s="17"/>
      <c r="TW42" s="17">
        <v>3.6</v>
      </c>
      <c r="TX42" s="17">
        <v>60.6</v>
      </c>
      <c r="TY42" s="17">
        <v>60.7</v>
      </c>
      <c r="TZ42" s="17">
        <v>51.225999999999999</v>
      </c>
      <c r="UA42" s="17">
        <v>9.3740000000000006</v>
      </c>
      <c r="UB42" s="17">
        <v>69.3</v>
      </c>
      <c r="UC42" s="17">
        <v>73.900000000000006</v>
      </c>
      <c r="UD42" s="17">
        <v>68.113</v>
      </c>
      <c r="UE42" s="17">
        <v>1.1870000000000001</v>
      </c>
      <c r="UF42" s="17">
        <v>6.6</v>
      </c>
      <c r="UG42" s="17">
        <v>5.6</v>
      </c>
      <c r="UH42" s="17">
        <v>5.1390000000000002</v>
      </c>
      <c r="UI42" s="17">
        <v>1.4610000000000001</v>
      </c>
      <c r="UJ42" s="17">
        <v>9.5</v>
      </c>
      <c r="UK42" s="17">
        <v>4.9000000000000004</v>
      </c>
      <c r="UL42" s="17">
        <v>4.6779999999999999</v>
      </c>
      <c r="UM42" s="17">
        <v>4.8220000000000001</v>
      </c>
      <c r="UN42" s="17">
        <v>9.0679999999999996</v>
      </c>
      <c r="UO42" s="17">
        <v>8</v>
      </c>
      <c r="UP42" s="17">
        <v>8</v>
      </c>
      <c r="UQ42" s="17">
        <v>1.0680000000000001</v>
      </c>
      <c r="UR42" s="17">
        <v>2.4239999999999999</v>
      </c>
      <c r="US42" s="17">
        <v>3</v>
      </c>
      <c r="UT42" s="17">
        <v>3</v>
      </c>
      <c r="UU42" s="17">
        <v>-0.57599999999999996</v>
      </c>
      <c r="UV42" s="17">
        <v>7.6</v>
      </c>
      <c r="UW42" s="17">
        <v>8.5</v>
      </c>
      <c r="UX42" s="17"/>
      <c r="UY42" s="17">
        <v>7.6</v>
      </c>
      <c r="UZ42" s="17">
        <v>4.4000000000000004</v>
      </c>
      <c r="VA42" s="17">
        <v>5</v>
      </c>
      <c r="VB42" s="17">
        <v>5</v>
      </c>
      <c r="VC42" s="17">
        <v>-0.6</v>
      </c>
      <c r="VD42" s="17">
        <v>4.5999999999999996</v>
      </c>
      <c r="VE42" s="17">
        <v>5.5</v>
      </c>
      <c r="VF42" s="17">
        <v>5.5</v>
      </c>
      <c r="VG42" s="17">
        <v>-0.9</v>
      </c>
      <c r="VH42" s="17">
        <v>4.8</v>
      </c>
      <c r="VI42" s="17">
        <v>5.5</v>
      </c>
      <c r="VJ42" s="17">
        <v>5.5</v>
      </c>
      <c r="VK42" s="17">
        <v>-0.7</v>
      </c>
      <c r="VL42" s="17">
        <v>16.600000000000001</v>
      </c>
      <c r="VM42" s="17">
        <v>15.2</v>
      </c>
      <c r="VN42" s="17">
        <v>15.904999999999999</v>
      </c>
      <c r="VO42" s="17">
        <v>0.69499999999999995</v>
      </c>
      <c r="VP42" s="17">
        <v>38.200000000000003</v>
      </c>
      <c r="VQ42" s="17">
        <v>62.764000000000003</v>
      </c>
      <c r="VR42" s="17">
        <v>62.764000000000003</v>
      </c>
      <c r="VS42" s="17">
        <v>-24.564</v>
      </c>
      <c r="VT42" s="17">
        <v>2.1</v>
      </c>
      <c r="VU42" s="17">
        <v>5.88</v>
      </c>
      <c r="VV42" s="17">
        <v>5.88</v>
      </c>
      <c r="VW42" s="17">
        <v>-3.78</v>
      </c>
      <c r="VX42" s="17">
        <v>13.5</v>
      </c>
      <c r="VY42" s="17">
        <v>4.2430000000000003</v>
      </c>
      <c r="VZ42" s="17">
        <v>4.2430000000000003</v>
      </c>
      <c r="WA42" s="17">
        <v>9.2569999999999997</v>
      </c>
      <c r="WB42" s="17">
        <v>0.6</v>
      </c>
      <c r="WC42" s="17">
        <v>0.6</v>
      </c>
      <c r="WD42" s="17">
        <v>0.6</v>
      </c>
      <c r="WE42" s="17">
        <v>0</v>
      </c>
      <c r="WF42" s="17">
        <v>121</v>
      </c>
      <c r="WG42" s="17">
        <v>59</v>
      </c>
      <c r="WH42" s="17">
        <v>80.650999999999996</v>
      </c>
      <c r="WI42" s="17">
        <v>40.348999999999997</v>
      </c>
      <c r="WJ42" s="17">
        <v>115.6</v>
      </c>
      <c r="WK42" s="17">
        <v>57</v>
      </c>
      <c r="WL42" s="17">
        <v>81.552999999999997</v>
      </c>
      <c r="WM42" s="17">
        <v>34.046999999999997</v>
      </c>
      <c r="WN42" s="17">
        <v>14.5</v>
      </c>
      <c r="WO42" s="17">
        <v>5.21</v>
      </c>
      <c r="WP42" s="17">
        <v>5.21</v>
      </c>
      <c r="WQ42" s="17">
        <v>9.2899999999999991</v>
      </c>
      <c r="WR42" s="17">
        <v>2.2999999999999998</v>
      </c>
      <c r="WS42" s="17"/>
      <c r="WT42" s="17"/>
      <c r="WU42" s="17">
        <v>2.2999999999999998</v>
      </c>
      <c r="WV42" s="17">
        <v>7.1</v>
      </c>
      <c r="WW42" s="17">
        <v>6.4</v>
      </c>
      <c r="WX42" s="17">
        <v>6.4</v>
      </c>
      <c r="WY42" s="17">
        <v>0.7</v>
      </c>
      <c r="WZ42" s="17">
        <v>18.7</v>
      </c>
      <c r="XA42" s="17">
        <v>18.4466</v>
      </c>
      <c r="XB42" s="17">
        <v>18.4466</v>
      </c>
      <c r="XC42" s="17">
        <v>0.25340000000000001</v>
      </c>
      <c r="XD42" s="17">
        <v>11</v>
      </c>
      <c r="XE42" s="17">
        <v>10.8</v>
      </c>
      <c r="XF42" s="17">
        <v>10.8</v>
      </c>
      <c r="XG42" s="17">
        <v>0.2</v>
      </c>
      <c r="XH42" s="17">
        <v>35.6</v>
      </c>
      <c r="XI42" s="17">
        <v>30</v>
      </c>
      <c r="XJ42" s="17">
        <v>30</v>
      </c>
      <c r="XK42" s="17">
        <v>5.6</v>
      </c>
      <c r="XL42" s="17">
        <v>24.9</v>
      </c>
      <c r="XM42" s="17">
        <v>30</v>
      </c>
      <c r="XN42" s="17">
        <v>30</v>
      </c>
      <c r="XO42" s="17">
        <v>-5.0999999999999996</v>
      </c>
      <c r="XP42" s="17">
        <v>15</v>
      </c>
      <c r="XQ42" s="17">
        <v>14</v>
      </c>
      <c r="XR42" s="17">
        <v>14</v>
      </c>
      <c r="XS42" s="17">
        <v>1</v>
      </c>
      <c r="XT42" s="17">
        <v>17.600000000000001</v>
      </c>
      <c r="XU42" s="17">
        <v>20.39</v>
      </c>
      <c r="XV42" s="17">
        <v>20.39</v>
      </c>
      <c r="XW42" s="17">
        <v>-2.79</v>
      </c>
      <c r="XX42" s="17">
        <v>8.6999999999999993</v>
      </c>
      <c r="XY42" s="17">
        <v>7.82</v>
      </c>
      <c r="XZ42" s="17">
        <v>7.82</v>
      </c>
      <c r="YA42" s="17">
        <v>0.88</v>
      </c>
      <c r="YB42" s="17"/>
      <c r="YC42" s="17"/>
      <c r="YD42" s="17"/>
      <c r="YE42" s="17">
        <v>0</v>
      </c>
      <c r="YF42" s="17"/>
      <c r="YG42" s="17"/>
      <c r="YH42" s="17"/>
      <c r="YI42" s="17">
        <v>0</v>
      </c>
    </row>
    <row r="43" spans="1:659" ht="24" customHeight="1" x14ac:dyDescent="0.3">
      <c r="A43" s="1"/>
      <c r="B43" s="16" t="s">
        <v>712</v>
      </c>
      <c r="C43" s="16" t="s">
        <v>747</v>
      </c>
      <c r="D43" s="17">
        <v>89.6</v>
      </c>
      <c r="E43" s="17">
        <v>106.2684</v>
      </c>
      <c r="F43" s="17">
        <v>75.396389999999997</v>
      </c>
      <c r="G43" s="17">
        <v>14.203609999999999</v>
      </c>
      <c r="H43" s="17">
        <v>646.6</v>
      </c>
      <c r="I43" s="17">
        <v>643.65809000000002</v>
      </c>
      <c r="J43" s="17">
        <v>643.65809000000002</v>
      </c>
      <c r="K43" s="17">
        <v>2.94191</v>
      </c>
      <c r="L43" s="17">
        <v>216</v>
      </c>
      <c r="M43" s="17">
        <v>209.39341999999999</v>
      </c>
      <c r="N43" s="17">
        <v>209.39341999999999</v>
      </c>
      <c r="O43" s="17">
        <v>6.6065800000000001</v>
      </c>
      <c r="P43" s="17"/>
      <c r="Q43" s="17"/>
      <c r="R43" s="17"/>
      <c r="S43" s="17">
        <v>0</v>
      </c>
      <c r="T43" s="17"/>
      <c r="U43" s="17"/>
      <c r="V43" s="17"/>
      <c r="W43" s="17">
        <v>0</v>
      </c>
      <c r="X43" s="17">
        <v>30</v>
      </c>
      <c r="Y43" s="17">
        <v>12.09104</v>
      </c>
      <c r="Z43" s="17">
        <v>12.09104</v>
      </c>
      <c r="AA43" s="17">
        <v>17.90896</v>
      </c>
      <c r="AB43" s="17">
        <v>76.599999999999994</v>
      </c>
      <c r="AC43" s="17">
        <v>84.335999999999999</v>
      </c>
      <c r="AD43" s="17">
        <v>89.571860000000001</v>
      </c>
      <c r="AE43" s="17">
        <v>-12.97186</v>
      </c>
      <c r="AF43" s="17"/>
      <c r="AG43" s="17"/>
      <c r="AH43" s="17"/>
      <c r="AI43" s="17">
        <v>0</v>
      </c>
      <c r="AJ43" s="17"/>
      <c r="AK43" s="17"/>
      <c r="AL43" s="17"/>
      <c r="AM43" s="17">
        <v>0</v>
      </c>
      <c r="AN43" s="17">
        <v>118.2</v>
      </c>
      <c r="AO43" s="17">
        <v>175.39773</v>
      </c>
      <c r="AP43" s="17">
        <v>196.22801999999999</v>
      </c>
      <c r="AQ43" s="17">
        <v>-78.028019999999998</v>
      </c>
      <c r="AR43" s="17">
        <v>118.2</v>
      </c>
      <c r="AS43" s="17">
        <v>175.39773</v>
      </c>
      <c r="AT43" s="17">
        <v>196.22801999999999</v>
      </c>
      <c r="AU43" s="17">
        <v>-78.028019999999998</v>
      </c>
      <c r="AV43" s="17">
        <v>118.3</v>
      </c>
      <c r="AW43" s="17">
        <v>175.39773</v>
      </c>
      <c r="AX43" s="17">
        <v>196.22801999999999</v>
      </c>
      <c r="AY43" s="17">
        <v>-77.928020000000004</v>
      </c>
      <c r="AZ43" s="17">
        <v>215</v>
      </c>
      <c r="BA43" s="17">
        <v>263.88668000000001</v>
      </c>
      <c r="BB43" s="17">
        <v>295.22593999999998</v>
      </c>
      <c r="BC43" s="17">
        <v>-80.225939999999994</v>
      </c>
      <c r="BD43" s="17">
        <v>212.9</v>
      </c>
      <c r="BE43" s="17">
        <v>208.07390000000001</v>
      </c>
      <c r="BF43" s="17">
        <v>208.07390000000001</v>
      </c>
      <c r="BG43" s="17">
        <v>4.8261000000000003</v>
      </c>
      <c r="BH43" s="17">
        <v>111.3</v>
      </c>
      <c r="BI43" s="17">
        <v>104.34936999999999</v>
      </c>
      <c r="BJ43" s="17">
        <v>104.34936999999999</v>
      </c>
      <c r="BK43" s="17">
        <v>6.9506300000000003</v>
      </c>
      <c r="BL43" s="17">
        <v>377.2</v>
      </c>
      <c r="BM43" s="17">
        <v>293.90131000000002</v>
      </c>
      <c r="BN43" s="17">
        <v>316.66264000000001</v>
      </c>
      <c r="BO43" s="17">
        <v>60.53736</v>
      </c>
      <c r="BP43" s="17">
        <v>4.3</v>
      </c>
      <c r="BQ43" s="17">
        <v>3.9165100000000002</v>
      </c>
      <c r="BR43" s="17">
        <v>3.9165100000000002</v>
      </c>
      <c r="BS43" s="17">
        <v>0.38349</v>
      </c>
      <c r="BT43" s="17"/>
      <c r="BU43" s="17"/>
      <c r="BV43" s="17"/>
      <c r="BW43" s="17">
        <v>0</v>
      </c>
      <c r="BX43" s="17"/>
      <c r="BY43" s="17"/>
      <c r="BZ43" s="17"/>
      <c r="CA43" s="17">
        <v>0</v>
      </c>
      <c r="CB43" s="17"/>
      <c r="CC43" s="17"/>
      <c r="CD43" s="17"/>
      <c r="CE43" s="17">
        <v>0</v>
      </c>
      <c r="CF43" s="17"/>
      <c r="CG43" s="17"/>
      <c r="CH43" s="17"/>
      <c r="CI43" s="17">
        <v>0</v>
      </c>
      <c r="CJ43" s="17">
        <v>114.8</v>
      </c>
      <c r="CK43" s="17">
        <v>115.83387999999999</v>
      </c>
      <c r="CL43" s="17">
        <v>115.83387999999999</v>
      </c>
      <c r="CM43" s="17">
        <v>-1.0338799999999999</v>
      </c>
      <c r="CN43" s="17">
        <v>7.5</v>
      </c>
      <c r="CO43" s="17">
        <v>5.1333399999999996</v>
      </c>
      <c r="CP43" s="17">
        <v>5.1333399999999996</v>
      </c>
      <c r="CQ43" s="17">
        <v>2.36666</v>
      </c>
      <c r="CR43" s="17">
        <v>4.9000000000000004</v>
      </c>
      <c r="CS43" s="17">
        <v>2.8177599999999998</v>
      </c>
      <c r="CT43" s="17">
        <v>2.8177599999999998</v>
      </c>
      <c r="CU43" s="17">
        <v>2.0822400000000001</v>
      </c>
      <c r="CV43" s="17"/>
      <c r="CW43" s="17"/>
      <c r="CX43" s="17"/>
      <c r="CY43" s="17">
        <v>0</v>
      </c>
      <c r="CZ43" s="17">
        <v>6.9</v>
      </c>
      <c r="DA43" s="17">
        <v>6.8787000000000003</v>
      </c>
      <c r="DB43" s="17">
        <v>6.8787000000000003</v>
      </c>
      <c r="DC43" s="17">
        <v>2.1299999999999999E-2</v>
      </c>
      <c r="DD43" s="17">
        <v>10.5</v>
      </c>
      <c r="DE43" s="17">
        <v>14.919420000000001</v>
      </c>
      <c r="DF43" s="17">
        <v>14.919420000000001</v>
      </c>
      <c r="DG43" s="17">
        <v>-4.4194199999999997</v>
      </c>
      <c r="DH43" s="17">
        <v>90.8</v>
      </c>
      <c r="DI43" s="17">
        <v>75</v>
      </c>
      <c r="DJ43" s="17">
        <v>81.708960000000005</v>
      </c>
      <c r="DK43" s="17">
        <v>9.0910399999999996</v>
      </c>
      <c r="DL43" s="17"/>
      <c r="DM43" s="17"/>
      <c r="DN43" s="17"/>
      <c r="DO43" s="17">
        <v>0</v>
      </c>
      <c r="DP43" s="17"/>
      <c r="DQ43" s="17"/>
      <c r="DR43" s="17"/>
      <c r="DS43" s="17">
        <v>0</v>
      </c>
      <c r="DT43" s="17"/>
      <c r="DU43" s="17"/>
      <c r="DV43" s="17"/>
      <c r="DW43" s="17">
        <v>0</v>
      </c>
      <c r="DX43" s="17"/>
      <c r="DY43" s="17"/>
      <c r="DZ43" s="17"/>
      <c r="EA43" s="17">
        <v>0</v>
      </c>
      <c r="EB43" s="17">
        <v>44.9</v>
      </c>
      <c r="EC43" s="17">
        <v>48.109740000000002</v>
      </c>
      <c r="ED43" s="17">
        <v>56.515709999999999</v>
      </c>
      <c r="EE43" s="17">
        <v>-11.61571</v>
      </c>
      <c r="EF43" s="17">
        <v>61.2</v>
      </c>
      <c r="EG43" s="17">
        <v>66.075749999999999</v>
      </c>
      <c r="EH43" s="17">
        <v>103.21630999999999</v>
      </c>
      <c r="EI43" s="17">
        <v>-42.016309999999997</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30</v>
      </c>
      <c r="FE43" s="17">
        <v>31.47298</v>
      </c>
      <c r="FF43" s="17">
        <v>32.788400000000003</v>
      </c>
      <c r="FG43" s="17">
        <v>-2.7884000000000002</v>
      </c>
      <c r="FH43" s="17">
        <v>54.3</v>
      </c>
      <c r="FI43" s="17">
        <v>58.83258</v>
      </c>
      <c r="FJ43" s="17">
        <v>45</v>
      </c>
      <c r="FK43" s="17">
        <v>9.3000000000000007</v>
      </c>
      <c r="FL43" s="17">
        <v>19.5</v>
      </c>
      <c r="FM43" s="17">
        <v>23.045200000000001</v>
      </c>
      <c r="FN43" s="17">
        <v>19.79213</v>
      </c>
      <c r="FO43" s="17">
        <v>-0.29213</v>
      </c>
      <c r="FP43" s="17">
        <v>18.600000000000001</v>
      </c>
      <c r="FQ43" s="17">
        <v>19.192229999999999</v>
      </c>
      <c r="FR43" s="17">
        <v>19.192229999999999</v>
      </c>
      <c r="FS43" s="17">
        <v>-0.59223000000000003</v>
      </c>
      <c r="FT43" s="17">
        <v>14.5</v>
      </c>
      <c r="FU43" s="17">
        <v>13.1068</v>
      </c>
      <c r="FV43" s="17">
        <v>13.1068</v>
      </c>
      <c r="FW43" s="17">
        <v>1.3932</v>
      </c>
      <c r="FX43" s="17">
        <v>58.6</v>
      </c>
      <c r="FY43" s="17">
        <v>63.29598</v>
      </c>
      <c r="FZ43" s="17">
        <v>63.29598</v>
      </c>
      <c r="GA43" s="17">
        <v>-4.6959799999999996</v>
      </c>
      <c r="GB43" s="17">
        <v>182.96305000000001</v>
      </c>
      <c r="GC43" s="17">
        <v>184.91498000000001</v>
      </c>
      <c r="GD43" s="17">
        <v>184.91498000000001</v>
      </c>
      <c r="GE43" s="17">
        <v>-1.9519299999999999</v>
      </c>
      <c r="GF43" s="17">
        <v>183.75698</v>
      </c>
      <c r="GG43" s="17">
        <v>184.91498000000001</v>
      </c>
      <c r="GH43" s="17">
        <v>184.91498000000001</v>
      </c>
      <c r="GI43" s="17">
        <v>-1.1579999999999999</v>
      </c>
      <c r="GJ43" s="17">
        <v>183.88570000000001</v>
      </c>
      <c r="GK43" s="17">
        <v>185.47028</v>
      </c>
      <c r="GL43" s="17">
        <v>185.47028</v>
      </c>
      <c r="GM43" s="17">
        <v>-1.5845800000000001</v>
      </c>
      <c r="GN43" s="17">
        <v>82</v>
      </c>
      <c r="GO43" s="17">
        <v>58.057119999999998</v>
      </c>
      <c r="GP43" s="17">
        <v>70.666210000000007</v>
      </c>
      <c r="GQ43" s="17">
        <v>11.33379</v>
      </c>
      <c r="GR43" s="17">
        <v>7.6</v>
      </c>
      <c r="GS43" s="17">
        <v>8.2552000000000003</v>
      </c>
      <c r="GT43" s="17">
        <v>4.6954900000000004</v>
      </c>
      <c r="GU43" s="17">
        <v>2.9045100000000001</v>
      </c>
      <c r="GV43" s="17">
        <v>4.7</v>
      </c>
      <c r="GW43" s="17">
        <v>4.0686799999999996</v>
      </c>
      <c r="GX43" s="17">
        <v>4.9260099999999998</v>
      </c>
      <c r="GY43" s="17">
        <v>-0.22600999999999999</v>
      </c>
      <c r="GZ43" s="17">
        <v>29</v>
      </c>
      <c r="HA43" s="17">
        <v>34.47804</v>
      </c>
      <c r="HB43" s="17">
        <v>34.47804</v>
      </c>
      <c r="HC43" s="17">
        <v>-5.47804</v>
      </c>
      <c r="HD43" s="17">
        <v>37.1</v>
      </c>
      <c r="HE43" s="17">
        <v>34.439810000000001</v>
      </c>
      <c r="HF43" s="17">
        <v>34.439810000000001</v>
      </c>
      <c r="HG43" s="17">
        <v>2.6601900000000001</v>
      </c>
      <c r="HH43" s="17">
        <v>2</v>
      </c>
      <c r="HI43" s="17">
        <v>1.97359</v>
      </c>
      <c r="HJ43" s="17">
        <v>1.97359</v>
      </c>
      <c r="HK43" s="17">
        <v>2.6409999999999999E-2</v>
      </c>
      <c r="HL43" s="17">
        <v>15.9</v>
      </c>
      <c r="HM43" s="17">
        <v>16.664079999999998</v>
      </c>
      <c r="HN43" s="17">
        <v>16.664079999999998</v>
      </c>
      <c r="HO43" s="17">
        <v>-0.76407999999999998</v>
      </c>
      <c r="HP43" s="17">
        <v>78.2</v>
      </c>
      <c r="HQ43" s="17">
        <v>97.087379999999996</v>
      </c>
      <c r="HR43" s="17">
        <v>61.08173</v>
      </c>
      <c r="HS43" s="17">
        <v>17.118269999999999</v>
      </c>
      <c r="HT43" s="17"/>
      <c r="HU43" s="17"/>
      <c r="HV43" s="17"/>
      <c r="HW43" s="17">
        <v>0</v>
      </c>
      <c r="HX43" s="17"/>
      <c r="HY43" s="17"/>
      <c r="HZ43" s="17"/>
      <c r="IA43" s="17">
        <v>0</v>
      </c>
      <c r="IB43" s="17">
        <v>55.5</v>
      </c>
      <c r="IC43" s="17">
        <v>4.6391799999999996</v>
      </c>
      <c r="ID43" s="17">
        <v>50.625700000000002</v>
      </c>
      <c r="IE43" s="17">
        <v>4.8742999999999999</v>
      </c>
      <c r="IF43" s="17"/>
      <c r="IG43" s="17"/>
      <c r="IH43" s="17"/>
      <c r="II43" s="17">
        <v>0</v>
      </c>
      <c r="IJ43" s="17"/>
      <c r="IK43" s="17"/>
      <c r="IL43" s="17"/>
      <c r="IM43" s="17">
        <v>0</v>
      </c>
      <c r="IN43" s="17">
        <v>46.4</v>
      </c>
      <c r="IO43" s="17">
        <v>48.181449999999998</v>
      </c>
      <c r="IP43" s="17"/>
      <c r="IQ43" s="17">
        <v>46.4</v>
      </c>
      <c r="IR43" s="17"/>
      <c r="IS43" s="17"/>
      <c r="IT43" s="17"/>
      <c r="IU43" s="17">
        <v>0</v>
      </c>
      <c r="IV43" s="17"/>
      <c r="IW43" s="17"/>
      <c r="IX43" s="17"/>
      <c r="IY43" s="17">
        <v>0</v>
      </c>
      <c r="IZ43" s="17"/>
      <c r="JA43" s="17"/>
      <c r="JB43" s="17"/>
      <c r="JC43" s="17">
        <v>0</v>
      </c>
      <c r="JD43" s="17">
        <v>61.6</v>
      </c>
      <c r="JE43" s="17">
        <v>60</v>
      </c>
      <c r="JF43" s="17">
        <v>55.932499999999997</v>
      </c>
      <c r="JG43" s="17">
        <v>5.6675000000000004</v>
      </c>
      <c r="JH43" s="17">
        <v>177.3</v>
      </c>
      <c r="JI43" s="17">
        <v>178.35103000000001</v>
      </c>
      <c r="JJ43" s="17">
        <v>178.35103000000001</v>
      </c>
      <c r="JK43" s="17">
        <v>-1.0510299999999999</v>
      </c>
      <c r="JL43" s="17">
        <v>174.6</v>
      </c>
      <c r="JM43" s="17">
        <v>178.35103000000001</v>
      </c>
      <c r="JN43" s="17">
        <v>178.35103000000001</v>
      </c>
      <c r="JO43" s="17">
        <v>-3.7510300000000001</v>
      </c>
      <c r="JP43" s="17">
        <v>208.7</v>
      </c>
      <c r="JQ43" s="17">
        <v>178.35103000000001</v>
      </c>
      <c r="JR43" s="17">
        <v>178.35103000000001</v>
      </c>
      <c r="JS43" s="17">
        <v>30.348970000000001</v>
      </c>
      <c r="JT43" s="17">
        <v>273.2</v>
      </c>
      <c r="JU43" s="17">
        <v>268.32992000000002</v>
      </c>
      <c r="JV43" s="17">
        <v>268.32992000000002</v>
      </c>
      <c r="JW43" s="17">
        <v>4.8700799999999997</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0.9</v>
      </c>
      <c r="LE43" s="17">
        <v>1.1522699999999999</v>
      </c>
      <c r="LF43" s="17">
        <v>1.1522699999999999</v>
      </c>
      <c r="LG43" s="17">
        <v>-0.25226999999999999</v>
      </c>
      <c r="LH43" s="17">
        <v>92.6</v>
      </c>
      <c r="LI43" s="17">
        <v>109.11478</v>
      </c>
      <c r="LJ43" s="17">
        <v>107.39400000000001</v>
      </c>
      <c r="LK43" s="17">
        <v>-14.794</v>
      </c>
      <c r="LL43" s="17">
        <v>92.4</v>
      </c>
      <c r="LM43" s="17">
        <v>92.950580000000002</v>
      </c>
      <c r="LN43" s="17">
        <v>92.444500000000005</v>
      </c>
      <c r="LO43" s="17">
        <v>-4.4499999999999998E-2</v>
      </c>
      <c r="LP43" s="17">
        <v>62.4</v>
      </c>
      <c r="LQ43" s="17">
        <v>67.133979999999994</v>
      </c>
      <c r="LR43" s="17">
        <v>67.133979999999994</v>
      </c>
      <c r="LS43" s="17">
        <v>-4.7339799999999999</v>
      </c>
      <c r="LT43" s="17">
        <v>71</v>
      </c>
      <c r="LU43" s="17">
        <v>72.37388</v>
      </c>
      <c r="LV43" s="17">
        <v>72.37388</v>
      </c>
      <c r="LW43" s="17">
        <v>-1.37388</v>
      </c>
      <c r="LX43" s="17">
        <v>30.3</v>
      </c>
      <c r="LY43" s="17">
        <v>29.951460000000001</v>
      </c>
      <c r="LZ43" s="17">
        <v>29.951460000000001</v>
      </c>
      <c r="MA43" s="17">
        <v>0.34854000000000002</v>
      </c>
      <c r="MB43" s="17"/>
      <c r="MC43" s="17"/>
      <c r="MD43" s="17"/>
      <c r="ME43" s="17">
        <v>0</v>
      </c>
      <c r="MF43" s="17"/>
      <c r="MG43" s="17"/>
      <c r="MH43" s="17"/>
      <c r="MI43" s="17">
        <v>0</v>
      </c>
      <c r="MJ43" s="17"/>
      <c r="MK43" s="17"/>
      <c r="ML43" s="17"/>
      <c r="MM43" s="17">
        <v>0</v>
      </c>
      <c r="MN43" s="17">
        <v>145.19999999999999</v>
      </c>
      <c r="MO43" s="17">
        <v>149.62415999999999</v>
      </c>
      <c r="MP43" s="17">
        <v>149.62415999999999</v>
      </c>
      <c r="MQ43" s="17">
        <v>-4.4241599999999996</v>
      </c>
      <c r="MR43" s="17">
        <v>147.30000000000001</v>
      </c>
      <c r="MS43" s="17">
        <v>149.62415999999999</v>
      </c>
      <c r="MT43" s="17">
        <v>149.62415999999999</v>
      </c>
      <c r="MU43" s="17">
        <v>-2.32416</v>
      </c>
      <c r="MV43" s="17">
        <v>149.5</v>
      </c>
      <c r="MW43" s="17">
        <v>150.07347999999999</v>
      </c>
      <c r="MX43" s="17">
        <v>150.07347999999999</v>
      </c>
      <c r="MY43" s="17">
        <v>-0.57347999999999999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v>
      </c>
      <c r="OC43" s="17">
        <v>0.112</v>
      </c>
      <c r="OD43" s="17">
        <v>0.112</v>
      </c>
      <c r="OE43" s="17">
        <v>-0.112</v>
      </c>
      <c r="OF43" s="17">
        <v>58.7</v>
      </c>
      <c r="OG43" s="17">
        <v>70.099999999999994</v>
      </c>
      <c r="OH43" s="17">
        <v>85.741</v>
      </c>
      <c r="OI43" s="17">
        <v>-27.041</v>
      </c>
      <c r="OJ43" s="17">
        <v>0</v>
      </c>
      <c r="OK43" s="17">
        <v>5.2999999999999999E-2</v>
      </c>
      <c r="OL43" s="17">
        <v>5.2999999999999999E-2</v>
      </c>
      <c r="OM43" s="17">
        <v>-5.2999999999999999E-2</v>
      </c>
      <c r="ON43" s="17">
        <v>17.7</v>
      </c>
      <c r="OO43" s="17">
        <v>16.600000000000001</v>
      </c>
      <c r="OP43" s="17">
        <v>17.152999999999999</v>
      </c>
      <c r="OQ43" s="17">
        <v>0.54700000000000004</v>
      </c>
      <c r="OR43" s="17">
        <v>0.1</v>
      </c>
      <c r="OS43" s="17"/>
      <c r="OT43" s="17"/>
      <c r="OU43" s="17">
        <v>0.1</v>
      </c>
      <c r="OV43" s="17">
        <v>8</v>
      </c>
      <c r="OW43" s="17">
        <v>7.8</v>
      </c>
      <c r="OX43" s="17">
        <v>7.8</v>
      </c>
      <c r="OY43" s="17">
        <v>0.2</v>
      </c>
      <c r="OZ43" s="17"/>
      <c r="PA43" s="17"/>
      <c r="PB43" s="17"/>
      <c r="PC43" s="17">
        <v>0</v>
      </c>
      <c r="PD43" s="17">
        <v>9.9</v>
      </c>
      <c r="PE43" s="17">
        <v>9</v>
      </c>
      <c r="PF43" s="17">
        <v>9</v>
      </c>
      <c r="PG43" s="17">
        <v>0.9</v>
      </c>
      <c r="PH43" s="17">
        <v>2.6</v>
      </c>
      <c r="PI43" s="17">
        <v>1.46</v>
      </c>
      <c r="PJ43" s="17">
        <v>1.46</v>
      </c>
      <c r="PK43" s="17">
        <v>1.1399999999999999</v>
      </c>
      <c r="PL43" s="17">
        <v>0.3</v>
      </c>
      <c r="PM43" s="17">
        <v>1.23</v>
      </c>
      <c r="PN43" s="17">
        <v>1.23</v>
      </c>
      <c r="PO43" s="17">
        <v>-0.93</v>
      </c>
      <c r="PP43" s="17">
        <v>3.2</v>
      </c>
      <c r="PQ43" s="17">
        <v>3</v>
      </c>
      <c r="PR43" s="17">
        <v>3</v>
      </c>
      <c r="PS43" s="17">
        <v>0.2</v>
      </c>
      <c r="PT43" s="17">
        <v>2.1</v>
      </c>
      <c r="PU43" s="17">
        <v>2</v>
      </c>
      <c r="PV43" s="17">
        <v>2</v>
      </c>
      <c r="PW43" s="17">
        <v>0.1</v>
      </c>
      <c r="PX43" s="17">
        <v>20.3</v>
      </c>
      <c r="PY43" s="17">
        <v>19.417480000000001</v>
      </c>
      <c r="PZ43" s="17">
        <v>19.417480000000001</v>
      </c>
      <c r="QA43" s="17">
        <v>0.88251999999999997</v>
      </c>
      <c r="QB43" s="17">
        <v>7.4</v>
      </c>
      <c r="QC43" s="17">
        <v>5.7</v>
      </c>
      <c r="QD43" s="17">
        <v>5.7</v>
      </c>
      <c r="QE43" s="17">
        <v>1.7</v>
      </c>
      <c r="QF43" s="17">
        <v>7</v>
      </c>
      <c r="QG43" s="17">
        <v>5.5</v>
      </c>
      <c r="QH43" s="17">
        <v>5.5</v>
      </c>
      <c r="QI43" s="17">
        <v>1.5</v>
      </c>
      <c r="QJ43" s="17">
        <v>3.3</v>
      </c>
      <c r="QK43" s="17">
        <v>3.3</v>
      </c>
      <c r="QL43" s="17">
        <v>3.3</v>
      </c>
      <c r="QM43" s="17">
        <v>0</v>
      </c>
      <c r="QN43" s="17">
        <v>18.399999999999999</v>
      </c>
      <c r="QO43" s="17">
        <v>17.864080000000001</v>
      </c>
      <c r="QP43" s="17">
        <v>17.864080000000001</v>
      </c>
      <c r="QQ43" s="17">
        <v>0.53591999999999995</v>
      </c>
      <c r="QR43" s="17">
        <v>0</v>
      </c>
      <c r="QS43" s="17"/>
      <c r="QT43" s="17"/>
      <c r="QU43" s="17">
        <v>0</v>
      </c>
      <c r="QV43" s="17">
        <v>0</v>
      </c>
      <c r="QW43" s="17">
        <v>7.5999999999999998E-2</v>
      </c>
      <c r="QX43" s="17">
        <v>7.5999999999999998E-2</v>
      </c>
      <c r="QY43" s="17">
        <v>-7.5999999999999998E-2</v>
      </c>
      <c r="QZ43" s="17">
        <v>13.1</v>
      </c>
      <c r="RA43" s="17">
        <v>22</v>
      </c>
      <c r="RB43" s="17">
        <v>18.314</v>
      </c>
      <c r="RC43" s="17">
        <v>-5.2140000000000004</v>
      </c>
      <c r="RD43" s="17">
        <v>54.5</v>
      </c>
      <c r="RE43" s="17">
        <v>66.400000000000006</v>
      </c>
      <c r="RF43" s="17">
        <v>57.009</v>
      </c>
      <c r="RG43" s="17">
        <v>-2.5089999999999999</v>
      </c>
      <c r="RH43" s="17">
        <v>3.9</v>
      </c>
      <c r="RI43" s="17">
        <v>4.2</v>
      </c>
      <c r="RJ43" s="17">
        <v>4.2</v>
      </c>
      <c r="RK43" s="17">
        <v>-0.3</v>
      </c>
      <c r="RL43" s="17">
        <v>2.1</v>
      </c>
      <c r="RM43" s="17">
        <v>2.4</v>
      </c>
      <c r="RN43" s="17">
        <v>2.4</v>
      </c>
      <c r="RO43" s="17">
        <v>-0.3</v>
      </c>
      <c r="RP43" s="17">
        <v>2.2000000000000002</v>
      </c>
      <c r="RQ43" s="17">
        <v>2.4</v>
      </c>
      <c r="RR43" s="17">
        <v>2.4</v>
      </c>
      <c r="RS43" s="17">
        <v>-0.2</v>
      </c>
      <c r="RT43" s="17">
        <v>2.5</v>
      </c>
      <c r="RU43" s="17">
        <v>2.8</v>
      </c>
      <c r="RV43" s="17">
        <v>2.8</v>
      </c>
      <c r="RW43" s="17">
        <v>-0.3</v>
      </c>
      <c r="RX43" s="17">
        <v>0</v>
      </c>
      <c r="RY43" s="17"/>
      <c r="RZ43" s="17"/>
      <c r="SA43" s="17">
        <v>0</v>
      </c>
      <c r="SB43" s="17">
        <v>2.4</v>
      </c>
      <c r="SC43" s="17">
        <v>2.331</v>
      </c>
      <c r="SD43" s="17">
        <v>2.331</v>
      </c>
      <c r="SE43" s="17">
        <v>6.9000000000000006E-2</v>
      </c>
      <c r="SF43" s="17">
        <v>13.4</v>
      </c>
      <c r="SG43" s="17"/>
      <c r="SH43" s="17">
        <v>11.71012</v>
      </c>
      <c r="SI43" s="17">
        <v>1.68988</v>
      </c>
      <c r="SJ43" s="17">
        <v>1.3</v>
      </c>
      <c r="SK43" s="17">
        <v>1.4</v>
      </c>
      <c r="SL43" s="17">
        <v>1.4</v>
      </c>
      <c r="SM43" s="17">
        <v>-0.1</v>
      </c>
      <c r="SN43" s="17">
        <v>0.3</v>
      </c>
      <c r="SO43" s="17">
        <v>0.4</v>
      </c>
      <c r="SP43" s="17">
        <v>0.4</v>
      </c>
      <c r="SQ43" s="17">
        <v>-0.1</v>
      </c>
      <c r="SR43" s="17">
        <v>5.8</v>
      </c>
      <c r="SS43" s="17">
        <v>4.9000000000000004</v>
      </c>
      <c r="ST43" s="17">
        <v>4.9000000000000004</v>
      </c>
      <c r="SU43" s="17">
        <v>0.9</v>
      </c>
      <c r="SV43" s="17">
        <v>3.1</v>
      </c>
      <c r="SW43" s="17">
        <v>3</v>
      </c>
      <c r="SX43" s="17">
        <v>3</v>
      </c>
      <c r="SY43" s="17">
        <v>0.1</v>
      </c>
      <c r="SZ43" s="17">
        <v>3.9</v>
      </c>
      <c r="TA43" s="17">
        <v>3.5</v>
      </c>
      <c r="TB43" s="17">
        <v>3.5</v>
      </c>
      <c r="TC43" s="17">
        <v>0.4</v>
      </c>
      <c r="TD43" s="17">
        <v>5.5</v>
      </c>
      <c r="TE43" s="17">
        <v>5.5</v>
      </c>
      <c r="TF43" s="17">
        <v>5.5</v>
      </c>
      <c r="TG43" s="17">
        <v>0</v>
      </c>
      <c r="TH43" s="17">
        <v>15.8</v>
      </c>
      <c r="TI43" s="17">
        <v>14.56311</v>
      </c>
      <c r="TJ43" s="17">
        <v>14.56311</v>
      </c>
      <c r="TK43" s="17">
        <v>1.23689</v>
      </c>
      <c r="TL43" s="17">
        <v>15.5</v>
      </c>
      <c r="TM43" s="17">
        <v>19.8</v>
      </c>
      <c r="TN43" s="17">
        <v>20.609000000000002</v>
      </c>
      <c r="TO43" s="17">
        <v>-5.109</v>
      </c>
      <c r="TP43" s="17">
        <v>40.4</v>
      </c>
      <c r="TQ43" s="17">
        <v>21</v>
      </c>
      <c r="TR43" s="17">
        <v>56.558999999999997</v>
      </c>
      <c r="TS43" s="17">
        <v>-16.158999999999999</v>
      </c>
      <c r="TT43" s="17">
        <v>0</v>
      </c>
      <c r="TU43" s="17"/>
      <c r="TV43" s="17"/>
      <c r="TW43" s="17">
        <v>0</v>
      </c>
      <c r="TX43" s="17">
        <v>62.3</v>
      </c>
      <c r="TY43" s="17">
        <v>58.5</v>
      </c>
      <c r="TZ43" s="17">
        <v>51.941000000000003</v>
      </c>
      <c r="UA43" s="17">
        <v>10.359</v>
      </c>
      <c r="UB43" s="17">
        <v>73.400000000000006</v>
      </c>
      <c r="UC43" s="17">
        <v>74.599999999999994</v>
      </c>
      <c r="UD43" s="17">
        <v>70.912999999999997</v>
      </c>
      <c r="UE43" s="17">
        <v>2.4870000000000001</v>
      </c>
      <c r="UF43" s="17">
        <v>8</v>
      </c>
      <c r="UG43" s="17">
        <v>5.2</v>
      </c>
      <c r="UH43" s="17">
        <v>4.8689999999999998</v>
      </c>
      <c r="UI43" s="17">
        <v>3.1309999999999998</v>
      </c>
      <c r="UJ43" s="17">
        <v>7.4</v>
      </c>
      <c r="UK43" s="17">
        <v>4.3</v>
      </c>
      <c r="UL43" s="17">
        <v>4.3330000000000002</v>
      </c>
      <c r="UM43" s="17">
        <v>3.0670000000000002</v>
      </c>
      <c r="UN43" s="17">
        <v>8.8889999999999993</v>
      </c>
      <c r="UO43" s="17">
        <v>8</v>
      </c>
      <c r="UP43" s="17">
        <v>8</v>
      </c>
      <c r="UQ43" s="17">
        <v>0.88900000000000001</v>
      </c>
      <c r="UR43" s="17">
        <v>2.427</v>
      </c>
      <c r="US43" s="17">
        <v>3</v>
      </c>
      <c r="UT43" s="17">
        <v>3</v>
      </c>
      <c r="UU43" s="17">
        <v>-0.57299999999999995</v>
      </c>
      <c r="UV43" s="17">
        <v>7.6</v>
      </c>
      <c r="UW43" s="17">
        <v>8.5</v>
      </c>
      <c r="UX43" s="17"/>
      <c r="UY43" s="17">
        <v>7.6</v>
      </c>
      <c r="UZ43" s="17">
        <v>4.4000000000000004</v>
      </c>
      <c r="VA43" s="17">
        <v>5</v>
      </c>
      <c r="VB43" s="17">
        <v>5</v>
      </c>
      <c r="VC43" s="17">
        <v>-0.6</v>
      </c>
      <c r="VD43" s="17">
        <v>4.5999999999999996</v>
      </c>
      <c r="VE43" s="17">
        <v>5.5</v>
      </c>
      <c r="VF43" s="17">
        <v>5.5</v>
      </c>
      <c r="VG43" s="17">
        <v>-0.9</v>
      </c>
      <c r="VH43" s="17">
        <v>4.8</v>
      </c>
      <c r="VI43" s="17">
        <v>5.5</v>
      </c>
      <c r="VJ43" s="17">
        <v>5.5</v>
      </c>
      <c r="VK43" s="17">
        <v>-0.7</v>
      </c>
      <c r="VL43" s="17">
        <v>14.1</v>
      </c>
      <c r="VM43" s="17">
        <v>14.6</v>
      </c>
      <c r="VN43" s="17">
        <v>15.426</v>
      </c>
      <c r="VO43" s="17">
        <v>-1.3260000000000001</v>
      </c>
      <c r="VP43" s="17">
        <v>1</v>
      </c>
      <c r="VQ43" s="17">
        <v>16.428999999999998</v>
      </c>
      <c r="VR43" s="17">
        <v>16.428999999999998</v>
      </c>
      <c r="VS43" s="17">
        <v>-15.429</v>
      </c>
      <c r="VT43" s="17">
        <v>0.2</v>
      </c>
      <c r="VU43" s="17">
        <v>0.189</v>
      </c>
      <c r="VV43" s="17">
        <v>0.189</v>
      </c>
      <c r="VW43" s="17">
        <v>1.0999999999999999E-2</v>
      </c>
      <c r="VX43" s="17">
        <v>0.2</v>
      </c>
      <c r="VY43" s="17">
        <v>0.114</v>
      </c>
      <c r="VZ43" s="17">
        <v>0.114</v>
      </c>
      <c r="WA43" s="17">
        <v>8.5999999999999993E-2</v>
      </c>
      <c r="WB43" s="17">
        <v>0.6</v>
      </c>
      <c r="WC43" s="17">
        <v>0.6</v>
      </c>
      <c r="WD43" s="17">
        <v>0.6</v>
      </c>
      <c r="WE43" s="17">
        <v>0</v>
      </c>
      <c r="WF43" s="17">
        <v>127.9</v>
      </c>
      <c r="WG43" s="17">
        <v>60.8</v>
      </c>
      <c r="WH43" s="17">
        <v>83.307000000000002</v>
      </c>
      <c r="WI43" s="17">
        <v>44.593000000000004</v>
      </c>
      <c r="WJ43" s="17">
        <v>118.3</v>
      </c>
      <c r="WK43" s="17">
        <v>52.6</v>
      </c>
      <c r="WL43" s="17">
        <v>79.981999999999999</v>
      </c>
      <c r="WM43" s="17">
        <v>38.317999999999998</v>
      </c>
      <c r="WN43" s="17">
        <v>0.2</v>
      </c>
      <c r="WO43" s="17">
        <v>5.0999999999999997E-2</v>
      </c>
      <c r="WP43" s="17">
        <v>5.0999999999999997E-2</v>
      </c>
      <c r="WQ43" s="17">
        <v>0.14899999999999999</v>
      </c>
      <c r="WR43" s="17">
        <v>0.2</v>
      </c>
      <c r="WS43" s="17"/>
      <c r="WT43" s="17"/>
      <c r="WU43" s="17">
        <v>0.2</v>
      </c>
      <c r="WV43" s="17">
        <v>7.9</v>
      </c>
      <c r="WW43" s="17">
        <v>6.4</v>
      </c>
      <c r="WX43" s="17">
        <v>6.4</v>
      </c>
      <c r="WY43" s="17">
        <v>1.5</v>
      </c>
      <c r="WZ43" s="17">
        <v>18.7</v>
      </c>
      <c r="XA43" s="17">
        <v>18.4466</v>
      </c>
      <c r="XB43" s="17">
        <v>18.4466</v>
      </c>
      <c r="XC43" s="17">
        <v>0.25340000000000001</v>
      </c>
      <c r="XD43" s="17">
        <v>11.3</v>
      </c>
      <c r="XE43" s="17">
        <v>10.8</v>
      </c>
      <c r="XF43" s="17">
        <v>10.8</v>
      </c>
      <c r="XG43" s="17">
        <v>0.5</v>
      </c>
      <c r="XH43" s="17">
        <v>35.5</v>
      </c>
      <c r="XI43" s="17">
        <v>30</v>
      </c>
      <c r="XJ43" s="17">
        <v>30</v>
      </c>
      <c r="XK43" s="17">
        <v>5.5</v>
      </c>
      <c r="XL43" s="17">
        <v>24.8</v>
      </c>
      <c r="XM43" s="17">
        <v>30</v>
      </c>
      <c r="XN43" s="17">
        <v>30</v>
      </c>
      <c r="XO43" s="17">
        <v>-5.2</v>
      </c>
      <c r="XP43" s="17">
        <v>13.5</v>
      </c>
      <c r="XQ43" s="17">
        <v>14</v>
      </c>
      <c r="XR43" s="17">
        <v>14</v>
      </c>
      <c r="XS43" s="17">
        <v>-0.5</v>
      </c>
      <c r="XT43" s="17">
        <v>17.600000000000001</v>
      </c>
      <c r="XU43" s="17">
        <v>20.39</v>
      </c>
      <c r="XV43" s="17">
        <v>20.39</v>
      </c>
      <c r="XW43" s="17">
        <v>-2.79</v>
      </c>
      <c r="XX43" s="17">
        <v>8.5</v>
      </c>
      <c r="XY43" s="17">
        <v>7.82</v>
      </c>
      <c r="XZ43" s="17">
        <v>7.82</v>
      </c>
      <c r="YA43" s="17">
        <v>0.68</v>
      </c>
      <c r="YB43" s="17"/>
      <c r="YC43" s="17"/>
      <c r="YD43" s="17"/>
      <c r="YE43" s="17">
        <v>0</v>
      </c>
      <c r="YF43" s="17"/>
      <c r="YG43" s="17"/>
      <c r="YH43" s="17"/>
      <c r="YI43" s="17">
        <v>0</v>
      </c>
    </row>
    <row r="44" spans="1:659" ht="24" customHeight="1" x14ac:dyDescent="0.3">
      <c r="A44" s="1"/>
      <c r="B44" s="16" t="s">
        <v>712</v>
      </c>
      <c r="C44" s="16" t="s">
        <v>748</v>
      </c>
      <c r="D44" s="17">
        <v>87.7</v>
      </c>
      <c r="E44" s="17">
        <v>119.60004000000001</v>
      </c>
      <c r="F44" s="17">
        <v>75.396389999999997</v>
      </c>
      <c r="G44" s="17">
        <v>12.303610000000001</v>
      </c>
      <c r="H44" s="17">
        <v>650.5</v>
      </c>
      <c r="I44" s="17">
        <v>643.65809000000002</v>
      </c>
      <c r="J44" s="17">
        <v>643.65809000000002</v>
      </c>
      <c r="K44" s="17">
        <v>6.8419100000000004</v>
      </c>
      <c r="L44" s="17">
        <v>216.2</v>
      </c>
      <c r="M44" s="17">
        <v>209.39341999999999</v>
      </c>
      <c r="N44" s="17">
        <v>209.39341999999999</v>
      </c>
      <c r="O44" s="17">
        <v>6.8065800000000003</v>
      </c>
      <c r="P44" s="17"/>
      <c r="Q44" s="17"/>
      <c r="R44" s="17"/>
      <c r="S44" s="17">
        <v>0</v>
      </c>
      <c r="T44" s="17"/>
      <c r="U44" s="17"/>
      <c r="V44" s="17"/>
      <c r="W44" s="17">
        <v>0</v>
      </c>
      <c r="X44" s="17">
        <v>30.1</v>
      </c>
      <c r="Y44" s="17">
        <v>30.55049</v>
      </c>
      <c r="Z44" s="17">
        <v>12.09104</v>
      </c>
      <c r="AA44" s="17">
        <v>18.008959999999998</v>
      </c>
      <c r="AB44" s="17">
        <v>76.400000000000006</v>
      </c>
      <c r="AC44" s="17">
        <v>84.335999999999999</v>
      </c>
      <c r="AD44" s="17">
        <v>89.571860000000001</v>
      </c>
      <c r="AE44" s="17">
        <v>-13.171860000000001</v>
      </c>
      <c r="AF44" s="17"/>
      <c r="AG44" s="17"/>
      <c r="AH44" s="17"/>
      <c r="AI44" s="17">
        <v>0</v>
      </c>
      <c r="AJ44" s="17"/>
      <c r="AK44" s="17"/>
      <c r="AL44" s="17"/>
      <c r="AM44" s="17">
        <v>0</v>
      </c>
      <c r="AN44" s="17">
        <v>176.5</v>
      </c>
      <c r="AO44" s="17">
        <v>196.20375000000001</v>
      </c>
      <c r="AP44" s="17">
        <v>196.22801999999999</v>
      </c>
      <c r="AQ44" s="17">
        <v>-19.728020000000001</v>
      </c>
      <c r="AR44" s="17">
        <v>175.7</v>
      </c>
      <c r="AS44" s="17">
        <v>196.20375000000001</v>
      </c>
      <c r="AT44" s="17">
        <v>196.22801999999999</v>
      </c>
      <c r="AU44" s="17">
        <v>-20.528020000000001</v>
      </c>
      <c r="AV44" s="17">
        <v>174.9</v>
      </c>
      <c r="AW44" s="17">
        <v>196.20375000000001</v>
      </c>
      <c r="AX44" s="17">
        <v>196.22801999999999</v>
      </c>
      <c r="AY44" s="17">
        <v>-21.328019999999999</v>
      </c>
      <c r="AZ44" s="17">
        <v>255.9</v>
      </c>
      <c r="BA44" s="17">
        <v>295.18943000000002</v>
      </c>
      <c r="BB44" s="17">
        <v>295.22593999999998</v>
      </c>
      <c r="BC44" s="17">
        <v>-39.325940000000003</v>
      </c>
      <c r="BD44" s="17">
        <v>215.4</v>
      </c>
      <c r="BE44" s="17">
        <v>208.07390000000001</v>
      </c>
      <c r="BF44" s="17">
        <v>208.07390000000001</v>
      </c>
      <c r="BG44" s="17">
        <v>7.3261000000000003</v>
      </c>
      <c r="BH44" s="17">
        <v>109.4</v>
      </c>
      <c r="BI44" s="17">
        <v>104.34936999999999</v>
      </c>
      <c r="BJ44" s="17">
        <v>104.34936999999999</v>
      </c>
      <c r="BK44" s="17">
        <v>5.05063</v>
      </c>
      <c r="BL44" s="17">
        <v>384.4</v>
      </c>
      <c r="BM44" s="17">
        <v>336.93833000000001</v>
      </c>
      <c r="BN44" s="17">
        <v>341.15213999999997</v>
      </c>
      <c r="BO44" s="17">
        <v>43.247860000000003</v>
      </c>
      <c r="BP44" s="17">
        <v>4.3</v>
      </c>
      <c r="BQ44" s="17">
        <v>3.9165100000000002</v>
      </c>
      <c r="BR44" s="17">
        <v>3.9165100000000002</v>
      </c>
      <c r="BS44" s="17">
        <v>0.38349</v>
      </c>
      <c r="BT44" s="17"/>
      <c r="BU44" s="17"/>
      <c r="BV44" s="17"/>
      <c r="BW44" s="17">
        <v>0</v>
      </c>
      <c r="BX44" s="17"/>
      <c r="BY44" s="17"/>
      <c r="BZ44" s="17"/>
      <c r="CA44" s="17">
        <v>0</v>
      </c>
      <c r="CB44" s="17"/>
      <c r="CC44" s="17"/>
      <c r="CD44" s="17"/>
      <c r="CE44" s="17">
        <v>0</v>
      </c>
      <c r="CF44" s="17"/>
      <c r="CG44" s="17"/>
      <c r="CH44" s="17"/>
      <c r="CI44" s="17">
        <v>0</v>
      </c>
      <c r="CJ44" s="17">
        <v>111.3</v>
      </c>
      <c r="CK44" s="17">
        <v>115.83387999999999</v>
      </c>
      <c r="CL44" s="17">
        <v>115.83387999999999</v>
      </c>
      <c r="CM44" s="17">
        <v>-4.5338799999999999</v>
      </c>
      <c r="CN44" s="17">
        <v>7.4</v>
      </c>
      <c r="CO44" s="17">
        <v>5.1333399999999996</v>
      </c>
      <c r="CP44" s="17">
        <v>5.1333399999999996</v>
      </c>
      <c r="CQ44" s="17">
        <v>2.2666599999999999</v>
      </c>
      <c r="CR44" s="17">
        <v>4.9000000000000004</v>
      </c>
      <c r="CS44" s="17">
        <v>2.8177599999999998</v>
      </c>
      <c r="CT44" s="17">
        <v>2.8177599999999998</v>
      </c>
      <c r="CU44" s="17">
        <v>2.0822400000000001</v>
      </c>
      <c r="CV44" s="17"/>
      <c r="CW44" s="17"/>
      <c r="CX44" s="17"/>
      <c r="CY44" s="17">
        <v>0</v>
      </c>
      <c r="CZ44" s="17">
        <v>6.9</v>
      </c>
      <c r="DA44" s="17">
        <v>6.8787000000000003</v>
      </c>
      <c r="DB44" s="17">
        <v>6.8787000000000003</v>
      </c>
      <c r="DC44" s="17">
        <v>2.1299999999999999E-2</v>
      </c>
      <c r="DD44" s="17">
        <v>10.5</v>
      </c>
      <c r="DE44" s="17">
        <v>14.919420000000001</v>
      </c>
      <c r="DF44" s="17">
        <v>14.919420000000001</v>
      </c>
      <c r="DG44" s="17">
        <v>-4.4194199999999997</v>
      </c>
      <c r="DH44" s="17">
        <v>92.2</v>
      </c>
      <c r="DI44" s="17">
        <v>75</v>
      </c>
      <c r="DJ44" s="17">
        <v>81.708960000000005</v>
      </c>
      <c r="DK44" s="17">
        <v>10.49104</v>
      </c>
      <c r="DL44" s="17"/>
      <c r="DM44" s="17"/>
      <c r="DN44" s="17"/>
      <c r="DO44" s="17">
        <v>0</v>
      </c>
      <c r="DP44" s="17"/>
      <c r="DQ44" s="17"/>
      <c r="DR44" s="17"/>
      <c r="DS44" s="17">
        <v>0</v>
      </c>
      <c r="DT44" s="17"/>
      <c r="DU44" s="17"/>
      <c r="DV44" s="17"/>
      <c r="DW44" s="17">
        <v>0</v>
      </c>
      <c r="DX44" s="17"/>
      <c r="DY44" s="17"/>
      <c r="DZ44" s="17"/>
      <c r="EA44" s="17">
        <v>0</v>
      </c>
      <c r="EB44" s="17">
        <v>44.3</v>
      </c>
      <c r="EC44" s="17">
        <v>53.95702</v>
      </c>
      <c r="ED44" s="17">
        <v>56.515709999999999</v>
      </c>
      <c r="EE44" s="17">
        <v>-12.21571</v>
      </c>
      <c r="EF44" s="17">
        <v>63.2</v>
      </c>
      <c r="EG44" s="17">
        <v>124.62801</v>
      </c>
      <c r="EH44" s="17">
        <v>103.21630999999999</v>
      </c>
      <c r="EI44" s="17">
        <v>-40.016309999999997</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v>160.23657</v>
      </c>
      <c r="FC44" s="17">
        <v>-160.23657</v>
      </c>
      <c r="FD44" s="17">
        <v>30.2</v>
      </c>
      <c r="FE44" s="17">
        <v>31.47298</v>
      </c>
      <c r="FF44" s="17">
        <v>32.788400000000003</v>
      </c>
      <c r="FG44" s="17">
        <v>-2.5884</v>
      </c>
      <c r="FH44" s="17">
        <v>56.5</v>
      </c>
      <c r="FI44" s="17">
        <v>63.069749999999999</v>
      </c>
      <c r="FJ44" s="17">
        <v>75</v>
      </c>
      <c r="FK44" s="17">
        <v>-18.5</v>
      </c>
      <c r="FL44" s="17">
        <v>18.8</v>
      </c>
      <c r="FM44" s="17">
        <v>23.045200000000001</v>
      </c>
      <c r="FN44" s="17">
        <v>19.79213</v>
      </c>
      <c r="FO44" s="17">
        <v>-0.99212999999999996</v>
      </c>
      <c r="FP44" s="17">
        <v>18.8</v>
      </c>
      <c r="FQ44" s="17">
        <v>19.192229999999999</v>
      </c>
      <c r="FR44" s="17">
        <v>19.192229999999999</v>
      </c>
      <c r="FS44" s="17">
        <v>-0.39223000000000002</v>
      </c>
      <c r="FT44" s="17">
        <v>14.6</v>
      </c>
      <c r="FU44" s="17">
        <v>13.1068</v>
      </c>
      <c r="FV44" s="17">
        <v>13.1068</v>
      </c>
      <c r="FW44" s="17">
        <v>1.4932000000000001</v>
      </c>
      <c r="FX44" s="17">
        <v>60</v>
      </c>
      <c r="FY44" s="17">
        <v>63.29598</v>
      </c>
      <c r="FZ44" s="17">
        <v>63.29598</v>
      </c>
      <c r="GA44" s="17">
        <v>-3.2959800000000001</v>
      </c>
      <c r="GB44" s="17">
        <v>182.48822999999999</v>
      </c>
      <c r="GC44" s="17">
        <v>184.91498000000001</v>
      </c>
      <c r="GD44" s="17">
        <v>184.91498000000001</v>
      </c>
      <c r="GE44" s="17">
        <v>-2.4267500000000002</v>
      </c>
      <c r="GF44" s="17">
        <v>182.95294999999999</v>
      </c>
      <c r="GG44" s="17">
        <v>184.91498000000001</v>
      </c>
      <c r="GH44" s="17">
        <v>184.91498000000001</v>
      </c>
      <c r="GI44" s="17">
        <v>-1.9620299999999999</v>
      </c>
      <c r="GJ44" s="17">
        <v>185.82719</v>
      </c>
      <c r="GK44" s="17">
        <v>185.47028</v>
      </c>
      <c r="GL44" s="17">
        <v>185.47028</v>
      </c>
      <c r="GM44" s="17">
        <v>0.35691000000000001</v>
      </c>
      <c r="GN44" s="17">
        <v>81.8</v>
      </c>
      <c r="GO44" s="17">
        <v>58.057119999999998</v>
      </c>
      <c r="GP44" s="17">
        <v>86.422210000000007</v>
      </c>
      <c r="GQ44" s="17">
        <v>-4.6222099999999999</v>
      </c>
      <c r="GR44" s="17">
        <v>7.6</v>
      </c>
      <c r="GS44" s="17">
        <v>8.2552000000000003</v>
      </c>
      <c r="GT44" s="17">
        <v>4.6954900000000004</v>
      </c>
      <c r="GU44" s="17">
        <v>2.9045100000000001</v>
      </c>
      <c r="GV44" s="17">
        <v>4.4000000000000004</v>
      </c>
      <c r="GW44" s="17">
        <v>4.0686799999999996</v>
      </c>
      <c r="GX44" s="17">
        <v>4.9260099999999998</v>
      </c>
      <c r="GY44" s="17">
        <v>-0.52600999999999998</v>
      </c>
      <c r="GZ44" s="17">
        <v>28.6</v>
      </c>
      <c r="HA44" s="17">
        <v>34.47804</v>
      </c>
      <c r="HB44" s="17">
        <v>34.47804</v>
      </c>
      <c r="HC44" s="17">
        <v>-5.8780400000000004</v>
      </c>
      <c r="HD44" s="17">
        <v>32.6</v>
      </c>
      <c r="HE44" s="17">
        <v>34.439810000000001</v>
      </c>
      <c r="HF44" s="17">
        <v>34.439810000000001</v>
      </c>
      <c r="HG44" s="17">
        <v>-1.8398099999999999</v>
      </c>
      <c r="HH44" s="17">
        <v>2</v>
      </c>
      <c r="HI44" s="17">
        <v>1.97359</v>
      </c>
      <c r="HJ44" s="17">
        <v>1.97359</v>
      </c>
      <c r="HK44" s="17">
        <v>2.6409999999999999E-2</v>
      </c>
      <c r="HL44" s="17">
        <v>16.100000000000001</v>
      </c>
      <c r="HM44" s="17">
        <v>16.664079999999998</v>
      </c>
      <c r="HN44" s="17">
        <v>16.664079999999998</v>
      </c>
      <c r="HO44" s="17">
        <v>-0.56408000000000003</v>
      </c>
      <c r="HP44" s="17">
        <v>76.8</v>
      </c>
      <c r="HQ44" s="17">
        <v>96.266639999999995</v>
      </c>
      <c r="HR44" s="17">
        <v>97.087379999999996</v>
      </c>
      <c r="HS44" s="17">
        <v>-20.287379999999999</v>
      </c>
      <c r="HT44" s="17"/>
      <c r="HU44" s="17"/>
      <c r="HV44" s="17"/>
      <c r="HW44" s="17">
        <v>0</v>
      </c>
      <c r="HX44" s="17"/>
      <c r="HY44" s="17"/>
      <c r="HZ44" s="17"/>
      <c r="IA44" s="17">
        <v>0</v>
      </c>
      <c r="IB44" s="17">
        <v>86.3</v>
      </c>
      <c r="IC44" s="17">
        <v>83.944999999999993</v>
      </c>
      <c r="ID44" s="17">
        <v>50.625700000000002</v>
      </c>
      <c r="IE44" s="17">
        <v>35.674300000000002</v>
      </c>
      <c r="IF44" s="17"/>
      <c r="IG44" s="17"/>
      <c r="IH44" s="17"/>
      <c r="II44" s="17">
        <v>0</v>
      </c>
      <c r="IJ44" s="17"/>
      <c r="IK44" s="17"/>
      <c r="IL44" s="17"/>
      <c r="IM44" s="17">
        <v>0</v>
      </c>
      <c r="IN44" s="17">
        <v>46.3</v>
      </c>
      <c r="IO44" s="17">
        <v>48.181449999999998</v>
      </c>
      <c r="IP44" s="17">
        <v>48.181449999999998</v>
      </c>
      <c r="IQ44" s="17">
        <v>-1.8814500000000001</v>
      </c>
      <c r="IR44" s="17"/>
      <c r="IS44" s="17"/>
      <c r="IT44" s="17"/>
      <c r="IU44" s="17">
        <v>0</v>
      </c>
      <c r="IV44" s="17"/>
      <c r="IW44" s="17"/>
      <c r="IX44" s="17"/>
      <c r="IY44" s="17">
        <v>0</v>
      </c>
      <c r="IZ44" s="17"/>
      <c r="JA44" s="17"/>
      <c r="JB44" s="17"/>
      <c r="JC44" s="17">
        <v>0</v>
      </c>
      <c r="JD44" s="17">
        <v>61.7</v>
      </c>
      <c r="JE44" s="17">
        <v>60</v>
      </c>
      <c r="JF44" s="17">
        <v>75.103380000000001</v>
      </c>
      <c r="JG44" s="17">
        <v>-13.40338</v>
      </c>
      <c r="JH44" s="17">
        <v>177.3</v>
      </c>
      <c r="JI44" s="17">
        <v>178.35103000000001</v>
      </c>
      <c r="JJ44" s="17">
        <v>178.35103000000001</v>
      </c>
      <c r="JK44" s="17">
        <v>-1.0510299999999999</v>
      </c>
      <c r="JL44" s="17">
        <v>174.9</v>
      </c>
      <c r="JM44" s="17">
        <v>178.35103000000001</v>
      </c>
      <c r="JN44" s="17">
        <v>178.35103000000001</v>
      </c>
      <c r="JO44" s="17">
        <v>-3.4510299999999998</v>
      </c>
      <c r="JP44" s="17">
        <v>209.4</v>
      </c>
      <c r="JQ44" s="17">
        <v>178.35103000000001</v>
      </c>
      <c r="JR44" s="17">
        <v>178.35103000000001</v>
      </c>
      <c r="JS44" s="17">
        <v>31.048970000000001</v>
      </c>
      <c r="JT44" s="17">
        <v>274.2</v>
      </c>
      <c r="JU44" s="17">
        <v>268.32992000000002</v>
      </c>
      <c r="JV44" s="17">
        <v>268.32992000000002</v>
      </c>
      <c r="JW44" s="17">
        <v>5.8700799999999997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0.9</v>
      </c>
      <c r="LE44" s="17">
        <v>1.1522699999999999</v>
      </c>
      <c r="LF44" s="17">
        <v>1.1522699999999999</v>
      </c>
      <c r="LG44" s="17">
        <v>-0.25226999999999999</v>
      </c>
      <c r="LH44" s="17">
        <v>142.5</v>
      </c>
      <c r="LI44" s="17">
        <v>175.25773000000001</v>
      </c>
      <c r="LJ44" s="17">
        <v>107.39400000000001</v>
      </c>
      <c r="LK44" s="17">
        <v>35.106000000000002</v>
      </c>
      <c r="LL44" s="17">
        <v>100.5</v>
      </c>
      <c r="LM44" s="17">
        <v>87.638729999999995</v>
      </c>
      <c r="LN44" s="17">
        <v>92.444500000000005</v>
      </c>
      <c r="LO44" s="17">
        <v>8.0555000000000003</v>
      </c>
      <c r="LP44" s="17">
        <v>62.3</v>
      </c>
      <c r="LQ44" s="17">
        <v>67.133979999999994</v>
      </c>
      <c r="LR44" s="17">
        <v>67.133979999999994</v>
      </c>
      <c r="LS44" s="17">
        <v>-4.8339800000000004</v>
      </c>
      <c r="LT44" s="17">
        <v>61</v>
      </c>
      <c r="LU44" s="17">
        <v>72.37388</v>
      </c>
      <c r="LV44" s="17">
        <v>72.37388</v>
      </c>
      <c r="LW44" s="17">
        <v>-11.37388</v>
      </c>
      <c r="LX44" s="17">
        <v>30</v>
      </c>
      <c r="LY44" s="17">
        <v>29.951460000000001</v>
      </c>
      <c r="LZ44" s="17">
        <v>29.951460000000001</v>
      </c>
      <c r="MA44" s="17">
        <v>4.854E-2</v>
      </c>
      <c r="MB44" s="17"/>
      <c r="MC44" s="17"/>
      <c r="MD44" s="17"/>
      <c r="ME44" s="17">
        <v>0</v>
      </c>
      <c r="MF44" s="17"/>
      <c r="MG44" s="17"/>
      <c r="MH44" s="17"/>
      <c r="MI44" s="17">
        <v>0</v>
      </c>
      <c r="MJ44" s="17"/>
      <c r="MK44" s="17"/>
      <c r="ML44" s="17"/>
      <c r="MM44" s="17">
        <v>0</v>
      </c>
      <c r="MN44" s="17">
        <v>145.1</v>
      </c>
      <c r="MO44" s="17">
        <v>149.62415999999999</v>
      </c>
      <c r="MP44" s="17">
        <v>149.62415999999999</v>
      </c>
      <c r="MQ44" s="17">
        <v>-4.5241600000000002</v>
      </c>
      <c r="MR44" s="17">
        <v>147.80000000000001</v>
      </c>
      <c r="MS44" s="17">
        <v>149.62415999999999</v>
      </c>
      <c r="MT44" s="17">
        <v>149.62415999999999</v>
      </c>
      <c r="MU44" s="17">
        <v>-1.82416</v>
      </c>
      <c r="MV44" s="17">
        <v>149.30000000000001</v>
      </c>
      <c r="MW44" s="17">
        <v>150.07347999999999</v>
      </c>
      <c r="MX44" s="17">
        <v>150.07347999999999</v>
      </c>
      <c r="MY44" s="17">
        <v>-0.77347999999999995</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v>5.3999999999999999E-2</v>
      </c>
      <c r="OD44" s="17">
        <v>5.3999999999999999E-2</v>
      </c>
      <c r="OE44" s="17">
        <v>-5.3999999999999999E-2</v>
      </c>
      <c r="OF44" s="17">
        <v>54.2</v>
      </c>
      <c r="OG44" s="17">
        <v>68.7</v>
      </c>
      <c r="OH44" s="17">
        <v>85.572999999999993</v>
      </c>
      <c r="OI44" s="17">
        <v>-31.373000000000001</v>
      </c>
      <c r="OJ44" s="17">
        <v>0</v>
      </c>
      <c r="OK44" s="17"/>
      <c r="OL44" s="17"/>
      <c r="OM44" s="17">
        <v>0</v>
      </c>
      <c r="ON44" s="17">
        <v>18</v>
      </c>
      <c r="OO44" s="17">
        <v>16</v>
      </c>
      <c r="OP44" s="17">
        <v>16.837</v>
      </c>
      <c r="OQ44" s="17">
        <v>1.163</v>
      </c>
      <c r="OR44" s="17">
        <v>0</v>
      </c>
      <c r="OS44" s="17"/>
      <c r="OT44" s="17"/>
      <c r="OU44" s="17">
        <v>0</v>
      </c>
      <c r="OV44" s="17">
        <v>8</v>
      </c>
      <c r="OW44" s="17">
        <v>7.8</v>
      </c>
      <c r="OX44" s="17">
        <v>7.8</v>
      </c>
      <c r="OY44" s="17">
        <v>0.2</v>
      </c>
      <c r="OZ44" s="17"/>
      <c r="PA44" s="17"/>
      <c r="PB44" s="17"/>
      <c r="PC44" s="17">
        <v>0</v>
      </c>
      <c r="PD44" s="17">
        <v>9.9</v>
      </c>
      <c r="PE44" s="17">
        <v>9</v>
      </c>
      <c r="PF44" s="17">
        <v>9</v>
      </c>
      <c r="PG44" s="17">
        <v>0.9</v>
      </c>
      <c r="PH44" s="17">
        <v>2.6</v>
      </c>
      <c r="PI44" s="17">
        <v>2.6610200000000002</v>
      </c>
      <c r="PJ44" s="17">
        <v>1.46</v>
      </c>
      <c r="PK44" s="17">
        <v>1.1399999999999999</v>
      </c>
      <c r="PL44" s="17">
        <v>0.3</v>
      </c>
      <c r="PM44" s="17">
        <v>1.23</v>
      </c>
      <c r="PN44" s="17">
        <v>1.23</v>
      </c>
      <c r="PO44" s="17">
        <v>-0.93</v>
      </c>
      <c r="PP44" s="17">
        <v>3.2</v>
      </c>
      <c r="PQ44" s="17">
        <v>3</v>
      </c>
      <c r="PR44" s="17">
        <v>3</v>
      </c>
      <c r="PS44" s="17">
        <v>0.2</v>
      </c>
      <c r="PT44" s="17">
        <v>1.8</v>
      </c>
      <c r="PU44" s="17">
        <v>2</v>
      </c>
      <c r="PV44" s="17">
        <v>2</v>
      </c>
      <c r="PW44" s="17">
        <v>-0.2</v>
      </c>
      <c r="PX44" s="17">
        <v>19.600000000000001</v>
      </c>
      <c r="PY44" s="17">
        <v>19.417480000000001</v>
      </c>
      <c r="PZ44" s="17">
        <v>19.417480000000001</v>
      </c>
      <c r="QA44" s="17">
        <v>0.18251999999999999</v>
      </c>
      <c r="QB44" s="17">
        <v>7.4</v>
      </c>
      <c r="QC44" s="17">
        <v>5.7</v>
      </c>
      <c r="QD44" s="17">
        <v>5.7</v>
      </c>
      <c r="QE44" s="17">
        <v>1.7</v>
      </c>
      <c r="QF44" s="17">
        <v>7</v>
      </c>
      <c r="QG44" s="17">
        <v>5.5</v>
      </c>
      <c r="QH44" s="17">
        <v>5.5</v>
      </c>
      <c r="QI44" s="17">
        <v>1.5</v>
      </c>
      <c r="QJ44" s="17">
        <v>3.3</v>
      </c>
      <c r="QK44" s="17">
        <v>3.3</v>
      </c>
      <c r="QL44" s="17">
        <v>3.3</v>
      </c>
      <c r="QM44" s="17">
        <v>0</v>
      </c>
      <c r="QN44" s="17">
        <v>18.399999999999999</v>
      </c>
      <c r="QO44" s="17">
        <v>17.864080000000001</v>
      </c>
      <c r="QP44" s="17">
        <v>17.864080000000001</v>
      </c>
      <c r="QQ44" s="17">
        <v>0.53591999999999995</v>
      </c>
      <c r="QR44" s="17">
        <v>0</v>
      </c>
      <c r="QS44" s="17"/>
      <c r="QT44" s="17"/>
      <c r="QU44" s="17">
        <v>0</v>
      </c>
      <c r="QV44" s="17">
        <v>0</v>
      </c>
      <c r="QW44" s="17"/>
      <c r="QX44" s="17"/>
      <c r="QY44" s="17">
        <v>0</v>
      </c>
      <c r="QZ44" s="17">
        <v>12.3</v>
      </c>
      <c r="RA44" s="17">
        <v>21.7</v>
      </c>
      <c r="RB44" s="17">
        <v>18.242000000000001</v>
      </c>
      <c r="RC44" s="17">
        <v>-5.9420000000000002</v>
      </c>
      <c r="RD44" s="17">
        <v>48.1</v>
      </c>
      <c r="RE44" s="17">
        <v>65</v>
      </c>
      <c r="RF44" s="17">
        <v>55.567999999999998</v>
      </c>
      <c r="RG44" s="17">
        <v>-7.468</v>
      </c>
      <c r="RH44" s="17">
        <v>3.9</v>
      </c>
      <c r="RI44" s="17">
        <v>4.2</v>
      </c>
      <c r="RJ44" s="17">
        <v>4.2</v>
      </c>
      <c r="RK44" s="17">
        <v>-0.3</v>
      </c>
      <c r="RL44" s="17">
        <v>2.1</v>
      </c>
      <c r="RM44" s="17">
        <v>2.4</v>
      </c>
      <c r="RN44" s="17">
        <v>2.4</v>
      </c>
      <c r="RO44" s="17">
        <v>-0.3</v>
      </c>
      <c r="RP44" s="17">
        <v>2.2000000000000002</v>
      </c>
      <c r="RQ44" s="17">
        <v>2.4</v>
      </c>
      <c r="RR44" s="17">
        <v>2.4</v>
      </c>
      <c r="RS44" s="17">
        <v>-0.2</v>
      </c>
      <c r="RT44" s="17">
        <v>2.5</v>
      </c>
      <c r="RU44" s="17">
        <v>2.8</v>
      </c>
      <c r="RV44" s="17">
        <v>2.8</v>
      </c>
      <c r="RW44" s="17">
        <v>-0.3</v>
      </c>
      <c r="RX44" s="17">
        <v>0</v>
      </c>
      <c r="RY44" s="17"/>
      <c r="RZ44" s="17"/>
      <c r="SA44" s="17">
        <v>0</v>
      </c>
      <c r="SB44" s="17">
        <v>2.2999999999999998</v>
      </c>
      <c r="SC44" s="17">
        <v>2.331</v>
      </c>
      <c r="SD44" s="17">
        <v>2.331</v>
      </c>
      <c r="SE44" s="17">
        <v>-3.1E-2</v>
      </c>
      <c r="SF44" s="17">
        <v>16.2</v>
      </c>
      <c r="SG44" s="17">
        <v>19.41713</v>
      </c>
      <c r="SH44" s="17">
        <v>11.71012</v>
      </c>
      <c r="SI44" s="17">
        <v>4.4898800000000003</v>
      </c>
      <c r="SJ44" s="17">
        <v>1.4</v>
      </c>
      <c r="SK44" s="17">
        <v>1.4</v>
      </c>
      <c r="SL44" s="17">
        <v>1.4</v>
      </c>
      <c r="SM44" s="17">
        <v>0</v>
      </c>
      <c r="SN44" s="17">
        <v>0.4</v>
      </c>
      <c r="SO44" s="17">
        <v>0.4</v>
      </c>
      <c r="SP44" s="17">
        <v>0.4</v>
      </c>
      <c r="SQ44" s="17">
        <v>0</v>
      </c>
      <c r="SR44" s="17">
        <v>6</v>
      </c>
      <c r="SS44" s="17">
        <v>4.9000000000000004</v>
      </c>
      <c r="ST44" s="17">
        <v>4.9000000000000004</v>
      </c>
      <c r="SU44" s="17">
        <v>1.1000000000000001</v>
      </c>
      <c r="SV44" s="17">
        <v>3.1</v>
      </c>
      <c r="SW44" s="17">
        <v>3</v>
      </c>
      <c r="SX44" s="17">
        <v>3</v>
      </c>
      <c r="SY44" s="17">
        <v>0.1</v>
      </c>
      <c r="SZ44" s="17">
        <v>3.9</v>
      </c>
      <c r="TA44" s="17">
        <v>3.5</v>
      </c>
      <c r="TB44" s="17">
        <v>3.5</v>
      </c>
      <c r="TC44" s="17">
        <v>0.4</v>
      </c>
      <c r="TD44" s="17">
        <v>5.5</v>
      </c>
      <c r="TE44" s="17">
        <v>5.5</v>
      </c>
      <c r="TF44" s="17">
        <v>5.5</v>
      </c>
      <c r="TG44" s="17">
        <v>0</v>
      </c>
      <c r="TH44" s="17">
        <v>16</v>
      </c>
      <c r="TI44" s="17">
        <v>14.56311</v>
      </c>
      <c r="TJ44" s="17">
        <v>14.56311</v>
      </c>
      <c r="TK44" s="17">
        <v>1.43689</v>
      </c>
      <c r="TL44" s="17">
        <v>15.6</v>
      </c>
      <c r="TM44" s="17">
        <v>19.3</v>
      </c>
      <c r="TN44" s="17">
        <v>19.972000000000001</v>
      </c>
      <c r="TO44" s="17">
        <v>-4.3719999999999999</v>
      </c>
      <c r="TP44" s="17">
        <v>41.2</v>
      </c>
      <c r="TQ44" s="17">
        <v>25.2</v>
      </c>
      <c r="TR44" s="17">
        <v>55.350999999999999</v>
      </c>
      <c r="TS44" s="17">
        <v>-14.151</v>
      </c>
      <c r="TT44" s="17">
        <v>0</v>
      </c>
      <c r="TU44" s="17"/>
      <c r="TV44" s="17"/>
      <c r="TW44" s="17">
        <v>0</v>
      </c>
      <c r="TX44" s="17">
        <v>57.8</v>
      </c>
      <c r="TY44" s="17">
        <v>56.1</v>
      </c>
      <c r="TZ44" s="17">
        <v>52.188000000000002</v>
      </c>
      <c r="UA44" s="17">
        <v>5.6120000000000001</v>
      </c>
      <c r="UB44" s="17">
        <v>70.5</v>
      </c>
      <c r="UC44" s="17">
        <v>74.7</v>
      </c>
      <c r="UD44" s="17">
        <v>73.286000000000001</v>
      </c>
      <c r="UE44" s="17">
        <v>-2.786</v>
      </c>
      <c r="UF44" s="17">
        <v>8.9</v>
      </c>
      <c r="UG44" s="17">
        <v>4.9000000000000004</v>
      </c>
      <c r="UH44" s="17">
        <v>4.5179999999999998</v>
      </c>
      <c r="UI44" s="17">
        <v>4.3819999999999997</v>
      </c>
      <c r="UJ44" s="17">
        <v>7.1</v>
      </c>
      <c r="UK44" s="17">
        <v>4</v>
      </c>
      <c r="UL44" s="17">
        <v>3.9359999999999999</v>
      </c>
      <c r="UM44" s="17">
        <v>3.1640000000000001</v>
      </c>
      <c r="UN44" s="17">
        <v>8.7010000000000005</v>
      </c>
      <c r="UO44" s="17">
        <v>8</v>
      </c>
      <c r="UP44" s="17">
        <v>8</v>
      </c>
      <c r="UQ44" s="17">
        <v>0.70099999999999996</v>
      </c>
      <c r="UR44" s="17">
        <v>2.4220000000000002</v>
      </c>
      <c r="US44" s="17">
        <v>3</v>
      </c>
      <c r="UT44" s="17">
        <v>3</v>
      </c>
      <c r="UU44" s="17">
        <v>-0.57799999999999996</v>
      </c>
      <c r="UV44" s="17">
        <v>7.6</v>
      </c>
      <c r="UW44" s="17">
        <v>8.5</v>
      </c>
      <c r="UX44" s="17"/>
      <c r="UY44" s="17">
        <v>7.6</v>
      </c>
      <c r="UZ44" s="17">
        <v>4.5</v>
      </c>
      <c r="VA44" s="17">
        <v>5</v>
      </c>
      <c r="VB44" s="17">
        <v>5</v>
      </c>
      <c r="VC44" s="17">
        <v>-0.5</v>
      </c>
      <c r="VD44" s="17">
        <v>4.8</v>
      </c>
      <c r="VE44" s="17">
        <v>5.5</v>
      </c>
      <c r="VF44" s="17">
        <v>5.5</v>
      </c>
      <c r="VG44" s="17">
        <v>-0.7</v>
      </c>
      <c r="VH44" s="17">
        <v>5</v>
      </c>
      <c r="VI44" s="17">
        <v>5.5</v>
      </c>
      <c r="VJ44" s="17">
        <v>5.5</v>
      </c>
      <c r="VK44" s="17">
        <v>-0.5</v>
      </c>
      <c r="VL44" s="17">
        <v>14.9</v>
      </c>
      <c r="VM44" s="17">
        <v>13.8</v>
      </c>
      <c r="VN44" s="17">
        <v>14.821999999999999</v>
      </c>
      <c r="VO44" s="17">
        <v>7.8E-2</v>
      </c>
      <c r="VP44" s="17">
        <v>0</v>
      </c>
      <c r="VQ44" s="17">
        <v>3.1739999999999999</v>
      </c>
      <c r="VR44" s="17">
        <v>3.1739999999999999</v>
      </c>
      <c r="VS44" s="17">
        <v>-3.1739999999999999</v>
      </c>
      <c r="VT44" s="17">
        <v>0</v>
      </c>
      <c r="VU44" s="17"/>
      <c r="VV44" s="17"/>
      <c r="VW44" s="17">
        <v>0</v>
      </c>
      <c r="VX44" s="17">
        <v>0</v>
      </c>
      <c r="VY44" s="17"/>
      <c r="VZ44" s="17"/>
      <c r="WA44" s="17">
        <v>0</v>
      </c>
      <c r="WB44" s="17">
        <v>0.6</v>
      </c>
      <c r="WC44" s="17">
        <v>0.6</v>
      </c>
      <c r="WD44" s="17">
        <v>0.6</v>
      </c>
      <c r="WE44" s="17">
        <v>0</v>
      </c>
      <c r="WF44" s="17">
        <v>127.6</v>
      </c>
      <c r="WG44" s="17">
        <v>61.5</v>
      </c>
      <c r="WH44" s="17">
        <v>85.54</v>
      </c>
      <c r="WI44" s="17">
        <v>42.06</v>
      </c>
      <c r="WJ44" s="17">
        <v>116</v>
      </c>
      <c r="WK44" s="17">
        <v>48.7</v>
      </c>
      <c r="WL44" s="17">
        <v>77.296000000000006</v>
      </c>
      <c r="WM44" s="17">
        <v>38.704000000000001</v>
      </c>
      <c r="WN44" s="17">
        <v>0</v>
      </c>
      <c r="WO44" s="17"/>
      <c r="WP44" s="17"/>
      <c r="WQ44" s="17">
        <v>0</v>
      </c>
      <c r="WR44" s="17">
        <v>0</v>
      </c>
      <c r="WS44" s="17"/>
      <c r="WT44" s="17"/>
      <c r="WU44" s="17">
        <v>0</v>
      </c>
      <c r="WV44" s="17">
        <v>8.6</v>
      </c>
      <c r="WW44" s="17">
        <v>6.4</v>
      </c>
      <c r="WX44" s="17">
        <v>6.4</v>
      </c>
      <c r="WY44" s="17">
        <v>2.2000000000000002</v>
      </c>
      <c r="WZ44" s="17">
        <v>18.899999999999999</v>
      </c>
      <c r="XA44" s="17">
        <v>18.4466</v>
      </c>
      <c r="XB44" s="17">
        <v>18.4466</v>
      </c>
      <c r="XC44" s="17">
        <v>0.45340000000000003</v>
      </c>
      <c r="XD44" s="17">
        <v>9.9</v>
      </c>
      <c r="XE44" s="17">
        <v>10.8</v>
      </c>
      <c r="XF44" s="17">
        <v>10.8</v>
      </c>
      <c r="XG44" s="17">
        <v>-0.9</v>
      </c>
      <c r="XH44" s="17">
        <v>36</v>
      </c>
      <c r="XI44" s="17">
        <v>30</v>
      </c>
      <c r="XJ44" s="17">
        <v>30</v>
      </c>
      <c r="XK44" s="17">
        <v>6</v>
      </c>
      <c r="XL44" s="17">
        <v>24.9</v>
      </c>
      <c r="XM44" s="17">
        <v>30</v>
      </c>
      <c r="XN44" s="17">
        <v>30</v>
      </c>
      <c r="XO44" s="17">
        <v>-5.0999999999999996</v>
      </c>
      <c r="XP44" s="17">
        <v>14.5</v>
      </c>
      <c r="XQ44" s="17">
        <v>14</v>
      </c>
      <c r="XR44" s="17">
        <v>14</v>
      </c>
      <c r="XS44" s="17">
        <v>0.5</v>
      </c>
      <c r="XT44" s="17">
        <v>17.600000000000001</v>
      </c>
      <c r="XU44" s="17">
        <v>20.39</v>
      </c>
      <c r="XV44" s="17">
        <v>20.39</v>
      </c>
      <c r="XW44" s="17">
        <v>-2.79</v>
      </c>
      <c r="XX44" s="17">
        <v>8.6</v>
      </c>
      <c r="XY44" s="17">
        <v>7.82</v>
      </c>
      <c r="XZ44" s="17">
        <v>7.82</v>
      </c>
      <c r="YA44" s="17">
        <v>0.78</v>
      </c>
      <c r="YB44" s="17"/>
      <c r="YC44" s="17"/>
      <c r="YD44" s="17"/>
      <c r="YE44" s="17">
        <v>0</v>
      </c>
      <c r="YF44" s="17"/>
      <c r="YG44" s="17"/>
      <c r="YH44" s="17"/>
      <c r="YI44" s="17">
        <v>0</v>
      </c>
    </row>
    <row r="45" spans="1:659" ht="24" customHeight="1" x14ac:dyDescent="0.3">
      <c r="A45" s="1"/>
      <c r="B45" s="16" t="s">
        <v>712</v>
      </c>
      <c r="C45" s="16" t="s">
        <v>749</v>
      </c>
      <c r="D45" s="17">
        <v>139.1</v>
      </c>
      <c r="E45" s="17">
        <v>146</v>
      </c>
      <c r="F45" s="17">
        <v>94.533600000000007</v>
      </c>
      <c r="G45" s="17">
        <v>44.566400000000002</v>
      </c>
      <c r="H45" s="17">
        <v>644</v>
      </c>
      <c r="I45" s="17">
        <v>643.65809000000002</v>
      </c>
      <c r="J45" s="17">
        <v>643.65809000000002</v>
      </c>
      <c r="K45" s="17">
        <v>0.34190999999999999</v>
      </c>
      <c r="L45" s="17">
        <v>216</v>
      </c>
      <c r="M45" s="17">
        <v>209.39341999999999</v>
      </c>
      <c r="N45" s="17">
        <v>209.39341999999999</v>
      </c>
      <c r="O45" s="17">
        <v>6.6065800000000001</v>
      </c>
      <c r="P45" s="17"/>
      <c r="Q45" s="17"/>
      <c r="R45" s="17"/>
      <c r="S45" s="17">
        <v>0</v>
      </c>
      <c r="T45" s="17"/>
      <c r="U45" s="17"/>
      <c r="V45" s="17"/>
      <c r="W45" s="17">
        <v>0</v>
      </c>
      <c r="X45" s="17">
        <v>79.599999999999994</v>
      </c>
      <c r="Y45" s="17">
        <v>76.798159999999996</v>
      </c>
      <c r="Z45" s="17">
        <v>51.355939999999997</v>
      </c>
      <c r="AA45" s="17">
        <v>28.244060000000001</v>
      </c>
      <c r="AB45" s="17">
        <v>75.3</v>
      </c>
      <c r="AC45" s="17">
        <v>84.335999999999999</v>
      </c>
      <c r="AD45" s="17">
        <v>89.571860000000001</v>
      </c>
      <c r="AE45" s="17">
        <v>-14.27186</v>
      </c>
      <c r="AF45" s="17"/>
      <c r="AG45" s="17"/>
      <c r="AH45" s="17"/>
      <c r="AI45" s="17">
        <v>0</v>
      </c>
      <c r="AJ45" s="17"/>
      <c r="AK45" s="17"/>
      <c r="AL45" s="17"/>
      <c r="AM45" s="17">
        <v>0</v>
      </c>
      <c r="AN45" s="17">
        <v>172.2</v>
      </c>
      <c r="AO45" s="17">
        <v>196.22801999999999</v>
      </c>
      <c r="AP45" s="17">
        <v>196.22801999999999</v>
      </c>
      <c r="AQ45" s="17">
        <v>-24.028020000000001</v>
      </c>
      <c r="AR45" s="17">
        <v>172</v>
      </c>
      <c r="AS45" s="17">
        <v>196.22801999999999</v>
      </c>
      <c r="AT45" s="17">
        <v>196.22801999999999</v>
      </c>
      <c r="AU45" s="17">
        <v>-24.228020000000001</v>
      </c>
      <c r="AV45" s="17">
        <v>172.5</v>
      </c>
      <c r="AW45" s="17">
        <v>196.22801999999999</v>
      </c>
      <c r="AX45" s="17">
        <v>196.22801999999999</v>
      </c>
      <c r="AY45" s="17">
        <v>-23.728020000000001</v>
      </c>
      <c r="AZ45" s="17">
        <v>263.2</v>
      </c>
      <c r="BA45" s="17">
        <v>295.22593999999998</v>
      </c>
      <c r="BB45" s="17">
        <v>295.22593999999998</v>
      </c>
      <c r="BC45" s="17">
        <v>-32.025939999999999</v>
      </c>
      <c r="BD45" s="17">
        <v>216</v>
      </c>
      <c r="BE45" s="17">
        <v>208.07390000000001</v>
      </c>
      <c r="BF45" s="17">
        <v>208.07390000000001</v>
      </c>
      <c r="BG45" s="17">
        <v>7.9260999999999999</v>
      </c>
      <c r="BH45" s="17">
        <v>111.3</v>
      </c>
      <c r="BI45" s="17">
        <v>104.34936999999999</v>
      </c>
      <c r="BJ45" s="17">
        <v>104.34936999999999</v>
      </c>
      <c r="BK45" s="17">
        <v>6.9506300000000003</v>
      </c>
      <c r="BL45" s="17">
        <v>377.4</v>
      </c>
      <c r="BM45" s="17">
        <v>381.37281999999999</v>
      </c>
      <c r="BN45" s="17">
        <v>381.37281999999999</v>
      </c>
      <c r="BO45" s="17">
        <v>-3.97282</v>
      </c>
      <c r="BP45" s="17">
        <v>4.3</v>
      </c>
      <c r="BQ45" s="17">
        <v>3.9165100000000002</v>
      </c>
      <c r="BR45" s="17">
        <v>3.9165100000000002</v>
      </c>
      <c r="BS45" s="17">
        <v>0.38349</v>
      </c>
      <c r="BT45" s="17"/>
      <c r="BU45" s="17"/>
      <c r="BV45" s="17"/>
      <c r="BW45" s="17">
        <v>0</v>
      </c>
      <c r="BX45" s="17"/>
      <c r="BY45" s="17"/>
      <c r="BZ45" s="17"/>
      <c r="CA45" s="17">
        <v>0</v>
      </c>
      <c r="CB45" s="17"/>
      <c r="CC45" s="17"/>
      <c r="CD45" s="17"/>
      <c r="CE45" s="17">
        <v>0</v>
      </c>
      <c r="CF45" s="17"/>
      <c r="CG45" s="17"/>
      <c r="CH45" s="17"/>
      <c r="CI45" s="17">
        <v>0</v>
      </c>
      <c r="CJ45" s="17">
        <v>117.1</v>
      </c>
      <c r="CK45" s="17">
        <v>115.83387999999999</v>
      </c>
      <c r="CL45" s="17">
        <v>115.83387999999999</v>
      </c>
      <c r="CM45" s="17">
        <v>1.2661199999999999</v>
      </c>
      <c r="CN45" s="17">
        <v>7.7</v>
      </c>
      <c r="CO45" s="17">
        <v>5.1333399999999996</v>
      </c>
      <c r="CP45" s="17">
        <v>5.1333399999999996</v>
      </c>
      <c r="CQ45" s="17">
        <v>2.5666600000000002</v>
      </c>
      <c r="CR45" s="17">
        <v>5.2</v>
      </c>
      <c r="CS45" s="17">
        <v>2.8177599999999998</v>
      </c>
      <c r="CT45" s="17">
        <v>2.8177599999999998</v>
      </c>
      <c r="CU45" s="17">
        <v>2.3822399999999999</v>
      </c>
      <c r="CV45" s="17"/>
      <c r="CW45" s="17"/>
      <c r="CX45" s="17"/>
      <c r="CY45" s="17">
        <v>0</v>
      </c>
      <c r="CZ45" s="17">
        <v>6.9</v>
      </c>
      <c r="DA45" s="17">
        <v>6.8787000000000003</v>
      </c>
      <c r="DB45" s="17">
        <v>6.8787000000000003</v>
      </c>
      <c r="DC45" s="17">
        <v>2.1299999999999999E-2</v>
      </c>
      <c r="DD45" s="17">
        <v>13.6</v>
      </c>
      <c r="DE45" s="17">
        <v>14.919420000000001</v>
      </c>
      <c r="DF45" s="17">
        <v>14.919420000000001</v>
      </c>
      <c r="DG45" s="17">
        <v>-1.31942</v>
      </c>
      <c r="DH45" s="17">
        <v>131</v>
      </c>
      <c r="DI45" s="17">
        <v>91.055430000000001</v>
      </c>
      <c r="DJ45" s="17">
        <v>81.746039999999994</v>
      </c>
      <c r="DK45" s="17">
        <v>49.253959999999999</v>
      </c>
      <c r="DL45" s="17"/>
      <c r="DM45" s="17"/>
      <c r="DN45" s="17"/>
      <c r="DO45" s="17">
        <v>0</v>
      </c>
      <c r="DP45" s="17"/>
      <c r="DQ45" s="17"/>
      <c r="DR45" s="17"/>
      <c r="DS45" s="17">
        <v>0</v>
      </c>
      <c r="DT45" s="17"/>
      <c r="DU45" s="17"/>
      <c r="DV45" s="17"/>
      <c r="DW45" s="17">
        <v>0</v>
      </c>
      <c r="DX45" s="17"/>
      <c r="DY45" s="17"/>
      <c r="DZ45" s="17"/>
      <c r="EA45" s="17">
        <v>0</v>
      </c>
      <c r="EB45" s="17">
        <v>44.6</v>
      </c>
      <c r="EC45" s="17">
        <v>78.688490000000002</v>
      </c>
      <c r="ED45" s="17">
        <v>56.515709999999999</v>
      </c>
      <c r="EE45" s="17">
        <v>-11.915710000000001</v>
      </c>
      <c r="EF45" s="17">
        <v>122.4</v>
      </c>
      <c r="EG45" s="17">
        <v>220.48074</v>
      </c>
      <c r="EH45" s="17">
        <v>103.52627</v>
      </c>
      <c r="EI45" s="17">
        <v>18.873729999999998</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v>228.45631</v>
      </c>
      <c r="FC45" s="17">
        <v>-228.45631</v>
      </c>
      <c r="FD45" s="17">
        <v>30</v>
      </c>
      <c r="FE45" s="17">
        <v>31.47298</v>
      </c>
      <c r="FF45" s="17">
        <v>32.788400000000003</v>
      </c>
      <c r="FG45" s="17">
        <v>-2.7884000000000002</v>
      </c>
      <c r="FH45" s="17">
        <v>82.8</v>
      </c>
      <c r="FI45" s="17">
        <v>63.069749999999999</v>
      </c>
      <c r="FJ45" s="17">
        <v>142.54526999999999</v>
      </c>
      <c r="FK45" s="17">
        <v>-59.745269999999998</v>
      </c>
      <c r="FL45" s="17">
        <v>20.2</v>
      </c>
      <c r="FM45" s="17">
        <v>23.045200000000001</v>
      </c>
      <c r="FN45" s="17">
        <v>19.79213</v>
      </c>
      <c r="FO45" s="17">
        <v>0.40787000000000001</v>
      </c>
      <c r="FP45" s="17">
        <v>18.600000000000001</v>
      </c>
      <c r="FQ45" s="17">
        <v>19.192229999999999</v>
      </c>
      <c r="FR45" s="17">
        <v>19.192229999999999</v>
      </c>
      <c r="FS45" s="17">
        <v>-0.59223000000000003</v>
      </c>
      <c r="FT45" s="17">
        <v>14.5</v>
      </c>
      <c r="FU45" s="17">
        <v>13.1068</v>
      </c>
      <c r="FV45" s="17">
        <v>13.1068</v>
      </c>
      <c r="FW45" s="17">
        <v>1.3932</v>
      </c>
      <c r="FX45" s="17">
        <v>60.6</v>
      </c>
      <c r="FY45" s="17">
        <v>63.29598</v>
      </c>
      <c r="FZ45" s="17">
        <v>63.29598</v>
      </c>
      <c r="GA45" s="17">
        <v>-2.69598</v>
      </c>
      <c r="GB45" s="17">
        <v>182.57266999999999</v>
      </c>
      <c r="GC45" s="17">
        <v>184.91498000000001</v>
      </c>
      <c r="GD45" s="17">
        <v>184.91498000000001</v>
      </c>
      <c r="GE45" s="17">
        <v>-2.3423099999999999</v>
      </c>
      <c r="GF45" s="17">
        <v>183.29378</v>
      </c>
      <c r="GG45" s="17">
        <v>184.91498000000001</v>
      </c>
      <c r="GH45" s="17">
        <v>184.91498000000001</v>
      </c>
      <c r="GI45" s="17">
        <v>-1.6212</v>
      </c>
      <c r="GJ45" s="17">
        <v>184.23264</v>
      </c>
      <c r="GK45" s="17">
        <v>185.47028</v>
      </c>
      <c r="GL45" s="17">
        <v>185.47028</v>
      </c>
      <c r="GM45" s="17">
        <v>-1.2376400000000001</v>
      </c>
      <c r="GN45" s="17">
        <v>78.2</v>
      </c>
      <c r="GO45" s="17">
        <v>58.057119999999998</v>
      </c>
      <c r="GP45" s="17">
        <v>87.858310000000003</v>
      </c>
      <c r="GQ45" s="17">
        <v>-9.6583100000000002</v>
      </c>
      <c r="GR45" s="17">
        <v>7.4</v>
      </c>
      <c r="GS45" s="17">
        <v>8.2552000000000003</v>
      </c>
      <c r="GT45" s="17">
        <v>4.6954900000000004</v>
      </c>
      <c r="GU45" s="17">
        <v>2.70451</v>
      </c>
      <c r="GV45" s="17">
        <v>4.4000000000000004</v>
      </c>
      <c r="GW45" s="17">
        <v>4.0686799999999996</v>
      </c>
      <c r="GX45" s="17">
        <v>4.9260099999999998</v>
      </c>
      <c r="GY45" s="17">
        <v>-0.52600999999999998</v>
      </c>
      <c r="GZ45" s="17">
        <v>34.4</v>
      </c>
      <c r="HA45" s="17">
        <v>34.47804</v>
      </c>
      <c r="HB45" s="17">
        <v>4.4254699999999998</v>
      </c>
      <c r="HC45" s="17">
        <v>29.974530000000001</v>
      </c>
      <c r="HD45" s="17">
        <v>32.4</v>
      </c>
      <c r="HE45" s="17">
        <v>34.439810000000001</v>
      </c>
      <c r="HF45" s="17">
        <v>34.439810000000001</v>
      </c>
      <c r="HG45" s="17">
        <v>-2.0398100000000001</v>
      </c>
      <c r="HH45" s="17">
        <v>2</v>
      </c>
      <c r="HI45" s="17">
        <v>1.97359</v>
      </c>
      <c r="HJ45" s="17">
        <v>1.97359</v>
      </c>
      <c r="HK45" s="17">
        <v>2.6409999999999999E-2</v>
      </c>
      <c r="HL45" s="17">
        <v>16.2</v>
      </c>
      <c r="HM45" s="17">
        <v>16.664079999999998</v>
      </c>
      <c r="HN45" s="17">
        <v>16.664079999999998</v>
      </c>
      <c r="HO45" s="17">
        <v>-0.46407999999999999</v>
      </c>
      <c r="HP45" s="17">
        <v>101.9</v>
      </c>
      <c r="HQ45" s="17">
        <v>96.266639999999995</v>
      </c>
      <c r="HR45" s="17">
        <v>97.087379999999996</v>
      </c>
      <c r="HS45" s="17">
        <v>4.8126199999999999</v>
      </c>
      <c r="HT45" s="17"/>
      <c r="HU45" s="17"/>
      <c r="HV45" s="17"/>
      <c r="HW45" s="17">
        <v>0</v>
      </c>
      <c r="HX45" s="17"/>
      <c r="HY45" s="17"/>
      <c r="HZ45" s="17"/>
      <c r="IA45" s="17">
        <v>0</v>
      </c>
      <c r="IB45" s="17">
        <v>86.7</v>
      </c>
      <c r="IC45" s="17">
        <v>85.482579999999999</v>
      </c>
      <c r="ID45" s="17">
        <v>70.972930000000005</v>
      </c>
      <c r="IE45" s="17">
        <v>15.727069999999999</v>
      </c>
      <c r="IF45" s="17"/>
      <c r="IG45" s="17"/>
      <c r="IH45" s="17"/>
      <c r="II45" s="17">
        <v>0</v>
      </c>
      <c r="IJ45" s="17"/>
      <c r="IK45" s="17"/>
      <c r="IL45" s="17"/>
      <c r="IM45" s="17">
        <v>0</v>
      </c>
      <c r="IN45" s="17">
        <v>46.7</v>
      </c>
      <c r="IO45" s="17">
        <v>48.181449999999998</v>
      </c>
      <c r="IP45" s="17">
        <v>48.181449999999998</v>
      </c>
      <c r="IQ45" s="17">
        <v>-1.4814499999999999</v>
      </c>
      <c r="IR45" s="17"/>
      <c r="IS45" s="17"/>
      <c r="IT45" s="17"/>
      <c r="IU45" s="17">
        <v>0</v>
      </c>
      <c r="IV45" s="17"/>
      <c r="IW45" s="17"/>
      <c r="IX45" s="17"/>
      <c r="IY45" s="17">
        <v>0</v>
      </c>
      <c r="IZ45" s="17"/>
      <c r="JA45" s="17"/>
      <c r="JB45" s="17"/>
      <c r="JC45" s="17">
        <v>0</v>
      </c>
      <c r="JD45" s="17">
        <v>61.5</v>
      </c>
      <c r="JE45" s="17">
        <v>60</v>
      </c>
      <c r="JF45" s="17">
        <v>76.850719999999995</v>
      </c>
      <c r="JG45" s="17">
        <v>-15.350720000000001</v>
      </c>
      <c r="JH45" s="17">
        <v>177.2</v>
      </c>
      <c r="JI45" s="17">
        <v>178.35103000000001</v>
      </c>
      <c r="JJ45" s="17">
        <v>178.35103000000001</v>
      </c>
      <c r="JK45" s="17">
        <v>-1.15103</v>
      </c>
      <c r="JL45" s="17">
        <v>174.7</v>
      </c>
      <c r="JM45" s="17">
        <v>178.35103000000001</v>
      </c>
      <c r="JN45" s="17">
        <v>178.35103000000001</v>
      </c>
      <c r="JO45" s="17">
        <v>-3.65103</v>
      </c>
      <c r="JP45" s="17">
        <v>208.6</v>
      </c>
      <c r="JQ45" s="17">
        <v>178.35103000000001</v>
      </c>
      <c r="JR45" s="17">
        <v>178.35103000000001</v>
      </c>
      <c r="JS45" s="17">
        <v>30.24897</v>
      </c>
      <c r="JT45" s="17">
        <v>273.3</v>
      </c>
      <c r="JU45" s="17">
        <v>268.32992000000002</v>
      </c>
      <c r="JV45" s="17">
        <v>268.32992000000002</v>
      </c>
      <c r="JW45" s="17">
        <v>4.9700800000000003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0.9</v>
      </c>
      <c r="LE45" s="17">
        <v>1.1522699999999999</v>
      </c>
      <c r="LF45" s="17">
        <v>1.1522699999999999</v>
      </c>
      <c r="LG45" s="17">
        <v>-0.25226999999999999</v>
      </c>
      <c r="LH45" s="17">
        <v>180.5</v>
      </c>
      <c r="LI45" s="17">
        <v>175.25773000000001</v>
      </c>
      <c r="LJ45" s="17">
        <v>108.74196999999999</v>
      </c>
      <c r="LK45" s="17">
        <v>71.758030000000005</v>
      </c>
      <c r="LL45" s="17">
        <v>111.4</v>
      </c>
      <c r="LM45" s="17">
        <v>92.444500000000005</v>
      </c>
      <c r="LN45" s="17">
        <v>104.99506</v>
      </c>
      <c r="LO45" s="17">
        <v>6.4049399999999999</v>
      </c>
      <c r="LP45" s="17">
        <v>64.3</v>
      </c>
      <c r="LQ45" s="17">
        <v>67.133979999999994</v>
      </c>
      <c r="LR45" s="17">
        <v>67.133979999999994</v>
      </c>
      <c r="LS45" s="17">
        <v>-2.8339799999999999</v>
      </c>
      <c r="LT45" s="17">
        <v>73.099999999999994</v>
      </c>
      <c r="LU45" s="17">
        <v>72.37388</v>
      </c>
      <c r="LV45" s="17">
        <v>77.257350000000002</v>
      </c>
      <c r="LW45" s="17">
        <v>-4.1573500000000001</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146</v>
      </c>
      <c r="MO45" s="17">
        <v>149.62415999999999</v>
      </c>
      <c r="MP45" s="17">
        <v>149.62415999999999</v>
      </c>
      <c r="MQ45" s="17">
        <v>-3.6241599999999998</v>
      </c>
      <c r="MR45" s="17">
        <v>147.9</v>
      </c>
      <c r="MS45" s="17">
        <v>149.62415999999999</v>
      </c>
      <c r="MT45" s="17">
        <v>149.62415999999999</v>
      </c>
      <c r="MU45" s="17">
        <v>-1.7241599999999999</v>
      </c>
      <c r="MV45" s="17">
        <v>150</v>
      </c>
      <c r="MW45" s="17">
        <v>150.07347999999999</v>
      </c>
      <c r="MX45" s="17">
        <v>150.07347999999999</v>
      </c>
      <c r="MY45" s="17">
        <v>-7.3480000000000004E-2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c r="OD45" s="17"/>
      <c r="OE45" s="17">
        <v>0</v>
      </c>
      <c r="OF45" s="17">
        <v>49.7</v>
      </c>
      <c r="OG45" s="17">
        <v>66.900000000000006</v>
      </c>
      <c r="OH45" s="17">
        <v>85.120999999999995</v>
      </c>
      <c r="OI45" s="17">
        <v>-35.420999999999999</v>
      </c>
      <c r="OJ45" s="17">
        <v>0</v>
      </c>
      <c r="OK45" s="17"/>
      <c r="OL45" s="17"/>
      <c r="OM45" s="17">
        <v>0</v>
      </c>
      <c r="ON45" s="17">
        <v>0</v>
      </c>
      <c r="OO45" s="17">
        <v>15.4</v>
      </c>
      <c r="OP45" s="17">
        <v>16.341999999999999</v>
      </c>
      <c r="OQ45" s="17">
        <v>-16.341999999999999</v>
      </c>
      <c r="OR45" s="17">
        <v>0</v>
      </c>
      <c r="OS45" s="17"/>
      <c r="OT45" s="17"/>
      <c r="OU45" s="17">
        <v>0</v>
      </c>
      <c r="OV45" s="17">
        <v>8</v>
      </c>
      <c r="OW45" s="17">
        <v>7.8</v>
      </c>
      <c r="OX45" s="17">
        <v>7.8</v>
      </c>
      <c r="OY45" s="17">
        <v>0.2</v>
      </c>
      <c r="OZ45" s="17"/>
      <c r="PA45" s="17"/>
      <c r="PB45" s="17"/>
      <c r="PC45" s="17">
        <v>0</v>
      </c>
      <c r="PD45" s="17">
        <v>9.8000000000000007</v>
      </c>
      <c r="PE45" s="17">
        <v>9</v>
      </c>
      <c r="PF45" s="17">
        <v>9</v>
      </c>
      <c r="PG45" s="17">
        <v>0.8</v>
      </c>
      <c r="PH45" s="17">
        <v>2.7</v>
      </c>
      <c r="PI45" s="17">
        <v>5.67</v>
      </c>
      <c r="PJ45" s="17">
        <v>4.0146699999999997</v>
      </c>
      <c r="PK45" s="17">
        <v>-1.31467</v>
      </c>
      <c r="PL45" s="17">
        <v>0.3</v>
      </c>
      <c r="PM45" s="17">
        <v>1.23</v>
      </c>
      <c r="PN45" s="17">
        <v>1.23</v>
      </c>
      <c r="PO45" s="17">
        <v>-0.93</v>
      </c>
      <c r="PP45" s="17">
        <v>3.2</v>
      </c>
      <c r="PQ45" s="17">
        <v>3</v>
      </c>
      <c r="PR45" s="17">
        <v>3</v>
      </c>
      <c r="PS45" s="17">
        <v>0.2</v>
      </c>
      <c r="PT45" s="17">
        <v>2.1</v>
      </c>
      <c r="PU45" s="17">
        <v>2</v>
      </c>
      <c r="PV45" s="17">
        <v>2</v>
      </c>
      <c r="PW45" s="17">
        <v>0.1</v>
      </c>
      <c r="PX45" s="17">
        <v>19.899999999999999</v>
      </c>
      <c r="PY45" s="17">
        <v>19.417480000000001</v>
      </c>
      <c r="PZ45" s="17">
        <v>19.417480000000001</v>
      </c>
      <c r="QA45" s="17">
        <v>0.48252</v>
      </c>
      <c r="QB45" s="17">
        <v>7</v>
      </c>
      <c r="QC45" s="17">
        <v>5.7</v>
      </c>
      <c r="QD45" s="17">
        <v>5.7</v>
      </c>
      <c r="QE45" s="17">
        <v>1.3</v>
      </c>
      <c r="QF45" s="17">
        <v>4.5</v>
      </c>
      <c r="QG45" s="17">
        <v>5.5</v>
      </c>
      <c r="QH45" s="17">
        <v>5.5</v>
      </c>
      <c r="QI45" s="17">
        <v>-1</v>
      </c>
      <c r="QJ45" s="17">
        <v>3.3</v>
      </c>
      <c r="QK45" s="17">
        <v>3.3</v>
      </c>
      <c r="QL45" s="17">
        <v>3.3</v>
      </c>
      <c r="QM45" s="17">
        <v>0</v>
      </c>
      <c r="QN45" s="17">
        <v>18.399999999999999</v>
      </c>
      <c r="QO45" s="17">
        <v>17.864080000000001</v>
      </c>
      <c r="QP45" s="17">
        <v>17.864080000000001</v>
      </c>
      <c r="QQ45" s="17">
        <v>0.53591999999999995</v>
      </c>
      <c r="QR45" s="17">
        <v>0</v>
      </c>
      <c r="QS45" s="17"/>
      <c r="QT45" s="17"/>
      <c r="QU45" s="17">
        <v>0</v>
      </c>
      <c r="QV45" s="17">
        <v>0</v>
      </c>
      <c r="QW45" s="17"/>
      <c r="QX45" s="17"/>
      <c r="QY45" s="17">
        <v>0</v>
      </c>
      <c r="QZ45" s="17">
        <v>11.8</v>
      </c>
      <c r="RA45" s="17">
        <v>20.7</v>
      </c>
      <c r="RB45" s="17">
        <v>18.373000000000001</v>
      </c>
      <c r="RC45" s="17">
        <v>-6.5730000000000004</v>
      </c>
      <c r="RD45" s="17">
        <v>47.1</v>
      </c>
      <c r="RE45" s="17">
        <v>61.7</v>
      </c>
      <c r="RF45" s="17">
        <v>54.512999999999998</v>
      </c>
      <c r="RG45" s="17">
        <v>-7.4130000000000003</v>
      </c>
      <c r="RH45" s="17">
        <v>3.9</v>
      </c>
      <c r="RI45" s="17">
        <v>4.2</v>
      </c>
      <c r="RJ45" s="17">
        <v>4.2</v>
      </c>
      <c r="RK45" s="17">
        <v>-0.3</v>
      </c>
      <c r="RL45" s="17">
        <v>2.1</v>
      </c>
      <c r="RM45" s="17">
        <v>2.4</v>
      </c>
      <c r="RN45" s="17">
        <v>2.4</v>
      </c>
      <c r="RO45" s="17">
        <v>-0.3</v>
      </c>
      <c r="RP45" s="17">
        <v>2.2000000000000002</v>
      </c>
      <c r="RQ45" s="17">
        <v>2.4</v>
      </c>
      <c r="RR45" s="17">
        <v>2.4</v>
      </c>
      <c r="RS45" s="17">
        <v>-0.2</v>
      </c>
      <c r="RT45" s="17">
        <v>2.5</v>
      </c>
      <c r="RU45" s="17">
        <v>2.8</v>
      </c>
      <c r="RV45" s="17">
        <v>2.8</v>
      </c>
      <c r="RW45" s="17">
        <v>-0.3</v>
      </c>
      <c r="RX45" s="17">
        <v>0</v>
      </c>
      <c r="RY45" s="17"/>
      <c r="RZ45" s="17"/>
      <c r="SA45" s="17">
        <v>0</v>
      </c>
      <c r="SB45" s="17">
        <v>2.4</v>
      </c>
      <c r="SC45" s="17">
        <v>2.331</v>
      </c>
      <c r="SD45" s="17">
        <v>2.331</v>
      </c>
      <c r="SE45" s="17">
        <v>6.9000000000000006E-2</v>
      </c>
      <c r="SF45" s="17">
        <v>20.3</v>
      </c>
      <c r="SG45" s="17">
        <v>19.772790000000001</v>
      </c>
      <c r="SH45" s="17">
        <v>16.416589999999999</v>
      </c>
      <c r="SI45" s="17">
        <v>3.88341</v>
      </c>
      <c r="SJ45" s="17">
        <v>1.5</v>
      </c>
      <c r="SK45" s="17">
        <v>1.44</v>
      </c>
      <c r="SL45" s="17">
        <v>1.44</v>
      </c>
      <c r="SM45" s="17">
        <v>0.06</v>
      </c>
      <c r="SN45" s="17">
        <v>0.4</v>
      </c>
      <c r="SO45" s="17">
        <v>0.4</v>
      </c>
      <c r="SP45" s="17">
        <v>0.4</v>
      </c>
      <c r="SQ45" s="17">
        <v>0</v>
      </c>
      <c r="SR45" s="17">
        <v>6</v>
      </c>
      <c r="SS45" s="17">
        <v>4.9000000000000004</v>
      </c>
      <c r="ST45" s="17">
        <v>4.9000000000000004</v>
      </c>
      <c r="SU45" s="17">
        <v>1.1000000000000001</v>
      </c>
      <c r="SV45" s="17">
        <v>3.1</v>
      </c>
      <c r="SW45" s="17">
        <v>3</v>
      </c>
      <c r="SX45" s="17">
        <v>3</v>
      </c>
      <c r="SY45" s="17">
        <v>0.1</v>
      </c>
      <c r="SZ45" s="17">
        <v>3.9</v>
      </c>
      <c r="TA45" s="17">
        <v>3.5</v>
      </c>
      <c r="TB45" s="17">
        <v>3.5</v>
      </c>
      <c r="TC45" s="17">
        <v>0.4</v>
      </c>
      <c r="TD45" s="17">
        <v>5.5</v>
      </c>
      <c r="TE45" s="17">
        <v>5.5</v>
      </c>
      <c r="TF45" s="17">
        <v>5.5</v>
      </c>
      <c r="TG45" s="17">
        <v>0</v>
      </c>
      <c r="TH45" s="17">
        <v>15.7</v>
      </c>
      <c r="TI45" s="17">
        <v>14.56311</v>
      </c>
      <c r="TJ45" s="17">
        <v>14.56311</v>
      </c>
      <c r="TK45" s="17">
        <v>1.13689</v>
      </c>
      <c r="TL45" s="17">
        <v>16.2</v>
      </c>
      <c r="TM45" s="17">
        <v>18.8</v>
      </c>
      <c r="TN45" s="17">
        <v>19.353000000000002</v>
      </c>
      <c r="TO45" s="17">
        <v>-3.153</v>
      </c>
      <c r="TP45" s="17">
        <v>37.1</v>
      </c>
      <c r="TQ45" s="17">
        <v>27.1</v>
      </c>
      <c r="TR45" s="17">
        <v>54.566000000000003</v>
      </c>
      <c r="TS45" s="17">
        <v>-17.466000000000001</v>
      </c>
      <c r="TT45" s="17">
        <v>0</v>
      </c>
      <c r="TU45" s="17"/>
      <c r="TV45" s="17"/>
      <c r="TW45" s="17">
        <v>0</v>
      </c>
      <c r="TX45" s="17">
        <v>47.2</v>
      </c>
      <c r="TY45" s="17">
        <v>53.6</v>
      </c>
      <c r="TZ45" s="17">
        <v>52.323</v>
      </c>
      <c r="UA45" s="17">
        <v>-5.1230000000000002</v>
      </c>
      <c r="UB45" s="17">
        <v>59.5</v>
      </c>
      <c r="UC45" s="17">
        <v>72.900000000000006</v>
      </c>
      <c r="UD45" s="17">
        <v>73.188000000000002</v>
      </c>
      <c r="UE45" s="17">
        <v>-13.688000000000001</v>
      </c>
      <c r="UF45" s="17">
        <v>6.3</v>
      </c>
      <c r="UG45" s="17">
        <v>4.5</v>
      </c>
      <c r="UH45" s="17">
        <v>4.3689999999999998</v>
      </c>
      <c r="UI45" s="17">
        <v>1.931</v>
      </c>
      <c r="UJ45" s="17">
        <v>5.2</v>
      </c>
      <c r="UK45" s="17">
        <v>3.8</v>
      </c>
      <c r="UL45" s="17">
        <v>3.6150000000000002</v>
      </c>
      <c r="UM45" s="17">
        <v>1.585</v>
      </c>
      <c r="UN45" s="17">
        <v>8.4939999999999998</v>
      </c>
      <c r="UO45" s="17">
        <v>8</v>
      </c>
      <c r="UP45" s="17">
        <v>8</v>
      </c>
      <c r="UQ45" s="17">
        <v>0.49399999999999999</v>
      </c>
      <c r="UR45" s="17">
        <v>2.4209999999999998</v>
      </c>
      <c r="US45" s="17">
        <v>3</v>
      </c>
      <c r="UT45" s="17">
        <v>3</v>
      </c>
      <c r="UU45" s="17">
        <v>-0.57899999999999996</v>
      </c>
      <c r="UV45" s="17">
        <v>7.5</v>
      </c>
      <c r="UW45" s="17">
        <v>8.5</v>
      </c>
      <c r="UX45" s="17"/>
      <c r="UY45" s="17">
        <v>7.5</v>
      </c>
      <c r="UZ45" s="17">
        <v>4.5</v>
      </c>
      <c r="VA45" s="17">
        <v>5</v>
      </c>
      <c r="VB45" s="17">
        <v>5</v>
      </c>
      <c r="VC45" s="17">
        <v>-0.5</v>
      </c>
      <c r="VD45" s="17">
        <v>4.8</v>
      </c>
      <c r="VE45" s="17">
        <v>5.5</v>
      </c>
      <c r="VF45" s="17">
        <v>5.5</v>
      </c>
      <c r="VG45" s="17">
        <v>-0.7</v>
      </c>
      <c r="VH45" s="17">
        <v>5</v>
      </c>
      <c r="VI45" s="17">
        <v>5.5</v>
      </c>
      <c r="VJ45" s="17">
        <v>5.5</v>
      </c>
      <c r="VK45" s="17">
        <v>-0.5</v>
      </c>
      <c r="VL45" s="17">
        <v>0</v>
      </c>
      <c r="VM45" s="17">
        <v>12.9</v>
      </c>
      <c r="VN45" s="17">
        <v>14.069000000000001</v>
      </c>
      <c r="VO45" s="17">
        <v>-14.069000000000001</v>
      </c>
      <c r="VP45" s="17">
        <v>0</v>
      </c>
      <c r="VQ45" s="17"/>
      <c r="VR45" s="17"/>
      <c r="VS45" s="17">
        <v>0</v>
      </c>
      <c r="VT45" s="17">
        <v>0</v>
      </c>
      <c r="VU45" s="17"/>
      <c r="VV45" s="17"/>
      <c r="VW45" s="17">
        <v>0</v>
      </c>
      <c r="VX45" s="17">
        <v>0</v>
      </c>
      <c r="VY45" s="17"/>
      <c r="VZ45" s="17"/>
      <c r="WA45" s="17">
        <v>0</v>
      </c>
      <c r="WB45" s="17">
        <v>0.6</v>
      </c>
      <c r="WC45" s="17">
        <v>0.6</v>
      </c>
      <c r="WD45" s="17">
        <v>0.6</v>
      </c>
      <c r="WE45" s="17">
        <v>0</v>
      </c>
      <c r="WF45" s="17">
        <v>127.5</v>
      </c>
      <c r="WG45" s="17">
        <v>56.9</v>
      </c>
      <c r="WH45" s="17">
        <v>86.290999999999997</v>
      </c>
      <c r="WI45" s="17">
        <v>41.209000000000003</v>
      </c>
      <c r="WJ45" s="17">
        <v>116.3</v>
      </c>
      <c r="WK45" s="17">
        <v>45</v>
      </c>
      <c r="WL45" s="17">
        <v>75.135000000000005</v>
      </c>
      <c r="WM45" s="17">
        <v>41.164999999999999</v>
      </c>
      <c r="WN45" s="17">
        <v>0</v>
      </c>
      <c r="WO45" s="17"/>
      <c r="WP45" s="17"/>
      <c r="WQ45" s="17">
        <v>0</v>
      </c>
      <c r="WR45" s="17">
        <v>0</v>
      </c>
      <c r="WS45" s="17"/>
      <c r="WT45" s="17"/>
      <c r="WU45" s="17">
        <v>0</v>
      </c>
      <c r="WV45" s="17">
        <v>9.6999999999999993</v>
      </c>
      <c r="WW45" s="17">
        <v>6.4</v>
      </c>
      <c r="WX45" s="17">
        <v>6.4</v>
      </c>
      <c r="WY45" s="17">
        <v>3.3</v>
      </c>
      <c r="WZ45" s="17">
        <v>18.7</v>
      </c>
      <c r="XA45" s="17">
        <v>18.4466</v>
      </c>
      <c r="XB45" s="17">
        <v>18.4466</v>
      </c>
      <c r="XC45" s="17">
        <v>0.25340000000000001</v>
      </c>
      <c r="XD45" s="17">
        <v>10.8</v>
      </c>
      <c r="XE45" s="17">
        <v>10.8</v>
      </c>
      <c r="XF45" s="17">
        <v>10.8</v>
      </c>
      <c r="XG45" s="17">
        <v>0</v>
      </c>
      <c r="XH45" s="17">
        <v>36.5</v>
      </c>
      <c r="XI45" s="17">
        <v>30</v>
      </c>
      <c r="XJ45" s="17">
        <v>30</v>
      </c>
      <c r="XK45" s="17">
        <v>6.5</v>
      </c>
      <c r="XL45" s="17">
        <v>25.5</v>
      </c>
      <c r="XM45" s="17">
        <v>30</v>
      </c>
      <c r="XN45" s="17">
        <v>30</v>
      </c>
      <c r="XO45" s="17">
        <v>-4.5</v>
      </c>
      <c r="XP45" s="17">
        <v>13.5</v>
      </c>
      <c r="XQ45" s="17">
        <v>14</v>
      </c>
      <c r="XR45" s="17">
        <v>14</v>
      </c>
      <c r="XS45" s="17">
        <v>-0.5</v>
      </c>
      <c r="XT45" s="17">
        <v>16.899999999999999</v>
      </c>
      <c r="XU45" s="17">
        <v>20.39</v>
      </c>
      <c r="XV45" s="17">
        <v>20.39</v>
      </c>
      <c r="XW45" s="17">
        <v>-3.49</v>
      </c>
      <c r="XX45" s="17">
        <v>8.5</v>
      </c>
      <c r="XY45" s="17">
        <v>7.82</v>
      </c>
      <c r="XZ45" s="17">
        <v>7.82</v>
      </c>
      <c r="YA45" s="17">
        <v>0.68</v>
      </c>
      <c r="YB45" s="17"/>
      <c r="YC45" s="17"/>
      <c r="YD45" s="17"/>
      <c r="YE45" s="17">
        <v>0</v>
      </c>
      <c r="YF45" s="17"/>
      <c r="YG45" s="17"/>
      <c r="YH45" s="17"/>
      <c r="YI45" s="17">
        <v>0</v>
      </c>
    </row>
    <row r="46" spans="1:659" ht="24" customHeight="1" x14ac:dyDescent="0.3">
      <c r="A46" s="1"/>
      <c r="B46" s="16" t="s">
        <v>712</v>
      </c>
      <c r="C46" s="16" t="s">
        <v>750</v>
      </c>
      <c r="D46" s="17">
        <v>139.6</v>
      </c>
      <c r="E46" s="17">
        <v>146</v>
      </c>
      <c r="F46" s="17">
        <v>94.373859999999993</v>
      </c>
      <c r="G46" s="17">
        <v>45.226140000000001</v>
      </c>
      <c r="H46" s="17">
        <v>643.20000000000005</v>
      </c>
      <c r="I46" s="17">
        <v>643.65809000000002</v>
      </c>
      <c r="J46" s="17">
        <v>643.65809000000002</v>
      </c>
      <c r="K46" s="17">
        <v>-0.45809</v>
      </c>
      <c r="L46" s="17">
        <v>214.7</v>
      </c>
      <c r="M46" s="17">
        <v>209.39341999999999</v>
      </c>
      <c r="N46" s="17">
        <v>209.39341999999999</v>
      </c>
      <c r="O46" s="17">
        <v>5.3065800000000003</v>
      </c>
      <c r="P46" s="17"/>
      <c r="Q46" s="17"/>
      <c r="R46" s="17"/>
      <c r="S46" s="17">
        <v>0</v>
      </c>
      <c r="T46" s="17"/>
      <c r="U46" s="17"/>
      <c r="V46" s="17"/>
      <c r="W46" s="17">
        <v>0</v>
      </c>
      <c r="X46" s="17">
        <v>80.2</v>
      </c>
      <c r="Y46" s="17">
        <v>91.778639999999996</v>
      </c>
      <c r="Z46" s="17">
        <v>72.292619999999999</v>
      </c>
      <c r="AA46" s="17">
        <v>7.9073799999999999</v>
      </c>
      <c r="AB46" s="17">
        <v>75.3</v>
      </c>
      <c r="AC46" s="17">
        <v>84.335999999999999</v>
      </c>
      <c r="AD46" s="17">
        <v>89.571860000000001</v>
      </c>
      <c r="AE46" s="17">
        <v>-14.27186</v>
      </c>
      <c r="AF46" s="17"/>
      <c r="AG46" s="17"/>
      <c r="AH46" s="17"/>
      <c r="AI46" s="17">
        <v>0</v>
      </c>
      <c r="AJ46" s="17"/>
      <c r="AK46" s="17"/>
      <c r="AL46" s="17"/>
      <c r="AM46" s="17">
        <v>0</v>
      </c>
      <c r="AN46" s="17">
        <v>172</v>
      </c>
      <c r="AO46" s="17">
        <v>196.22801999999999</v>
      </c>
      <c r="AP46" s="17">
        <v>196.22801999999999</v>
      </c>
      <c r="AQ46" s="17">
        <v>-24.228020000000001</v>
      </c>
      <c r="AR46" s="17">
        <v>172</v>
      </c>
      <c r="AS46" s="17">
        <v>196.22801999999999</v>
      </c>
      <c r="AT46" s="17">
        <v>196.22801999999999</v>
      </c>
      <c r="AU46" s="17">
        <v>-24.228020000000001</v>
      </c>
      <c r="AV46" s="17">
        <v>171.9</v>
      </c>
      <c r="AW46" s="17">
        <v>196.22801999999999</v>
      </c>
      <c r="AX46" s="17">
        <v>196.22801999999999</v>
      </c>
      <c r="AY46" s="17">
        <v>-24.328019999999999</v>
      </c>
      <c r="AZ46" s="17">
        <v>261.8</v>
      </c>
      <c r="BA46" s="17">
        <v>295.22593999999998</v>
      </c>
      <c r="BB46" s="17">
        <v>295.22593999999998</v>
      </c>
      <c r="BC46" s="17">
        <v>-33.425939999999997</v>
      </c>
      <c r="BD46" s="17">
        <v>214.1</v>
      </c>
      <c r="BE46" s="17">
        <v>208.07390000000001</v>
      </c>
      <c r="BF46" s="17">
        <v>208.07390000000001</v>
      </c>
      <c r="BG46" s="17">
        <v>6.0260999999999996</v>
      </c>
      <c r="BH46" s="17">
        <v>111.1</v>
      </c>
      <c r="BI46" s="17">
        <v>104.34936999999999</v>
      </c>
      <c r="BJ46" s="17">
        <v>104.34936999999999</v>
      </c>
      <c r="BK46" s="17">
        <v>6.7506300000000001</v>
      </c>
      <c r="BL46" s="17">
        <v>376.4</v>
      </c>
      <c r="BM46" s="17">
        <v>381.37281999999999</v>
      </c>
      <c r="BN46" s="17">
        <v>381.37281999999999</v>
      </c>
      <c r="BO46" s="17">
        <v>-4.9728199999999996</v>
      </c>
      <c r="BP46" s="17">
        <v>4.3</v>
      </c>
      <c r="BQ46" s="17">
        <v>3.9165100000000002</v>
      </c>
      <c r="BR46" s="17">
        <v>3.9165100000000002</v>
      </c>
      <c r="BS46" s="17">
        <v>0.38349</v>
      </c>
      <c r="BT46" s="17"/>
      <c r="BU46" s="17"/>
      <c r="BV46" s="17"/>
      <c r="BW46" s="17">
        <v>0</v>
      </c>
      <c r="BX46" s="17"/>
      <c r="BY46" s="17"/>
      <c r="BZ46" s="17"/>
      <c r="CA46" s="17">
        <v>0</v>
      </c>
      <c r="CB46" s="17"/>
      <c r="CC46" s="17"/>
      <c r="CD46" s="17"/>
      <c r="CE46" s="17">
        <v>0</v>
      </c>
      <c r="CF46" s="17"/>
      <c r="CG46" s="17"/>
      <c r="CH46" s="17"/>
      <c r="CI46" s="17">
        <v>0</v>
      </c>
      <c r="CJ46" s="17">
        <v>117.1</v>
      </c>
      <c r="CK46" s="17">
        <v>115.83387999999999</v>
      </c>
      <c r="CL46" s="17">
        <v>115.83387999999999</v>
      </c>
      <c r="CM46" s="17">
        <v>1.2661199999999999</v>
      </c>
      <c r="CN46" s="17">
        <v>7.7</v>
      </c>
      <c r="CO46" s="17">
        <v>5.1333399999999996</v>
      </c>
      <c r="CP46" s="17">
        <v>5.1333399999999996</v>
      </c>
      <c r="CQ46" s="17">
        <v>2.5666600000000002</v>
      </c>
      <c r="CR46" s="17">
        <v>5.4</v>
      </c>
      <c r="CS46" s="17">
        <v>2.8177599999999998</v>
      </c>
      <c r="CT46" s="17">
        <v>2.8177599999999998</v>
      </c>
      <c r="CU46" s="17">
        <v>2.5822400000000001</v>
      </c>
      <c r="CV46" s="17"/>
      <c r="CW46" s="17"/>
      <c r="CX46" s="17"/>
      <c r="CY46" s="17">
        <v>0</v>
      </c>
      <c r="CZ46" s="17">
        <v>6.9</v>
      </c>
      <c r="DA46" s="17">
        <v>6.8787000000000003</v>
      </c>
      <c r="DB46" s="17">
        <v>6.8787000000000003</v>
      </c>
      <c r="DC46" s="17">
        <v>2.1299999999999999E-2</v>
      </c>
      <c r="DD46" s="17">
        <v>13.7</v>
      </c>
      <c r="DE46" s="17">
        <v>14.919420000000001</v>
      </c>
      <c r="DF46" s="17">
        <v>14.919420000000001</v>
      </c>
      <c r="DG46" s="17">
        <v>-1.2194199999999999</v>
      </c>
      <c r="DH46" s="17">
        <v>130.9</v>
      </c>
      <c r="DI46" s="17">
        <v>142.30582999999999</v>
      </c>
      <c r="DJ46" s="17">
        <v>81.671890000000005</v>
      </c>
      <c r="DK46" s="17">
        <v>49.228110000000001</v>
      </c>
      <c r="DL46" s="17"/>
      <c r="DM46" s="17"/>
      <c r="DN46" s="17"/>
      <c r="DO46" s="17">
        <v>0</v>
      </c>
      <c r="DP46" s="17"/>
      <c r="DQ46" s="17"/>
      <c r="DR46" s="17"/>
      <c r="DS46" s="17">
        <v>0</v>
      </c>
      <c r="DT46" s="17"/>
      <c r="DU46" s="17"/>
      <c r="DV46" s="17"/>
      <c r="DW46" s="17">
        <v>0</v>
      </c>
      <c r="DX46" s="17"/>
      <c r="DY46" s="17"/>
      <c r="DZ46" s="17"/>
      <c r="EA46" s="17">
        <v>0</v>
      </c>
      <c r="EB46" s="17">
        <v>98.4</v>
      </c>
      <c r="EC46" s="17">
        <v>112.35728</v>
      </c>
      <c r="ED46" s="17">
        <v>56.515709999999999</v>
      </c>
      <c r="EE46" s="17">
        <v>41.88429</v>
      </c>
      <c r="EF46" s="17">
        <v>222</v>
      </c>
      <c r="EG46" s="17">
        <v>220.48074</v>
      </c>
      <c r="EH46" s="17">
        <v>102.90635</v>
      </c>
      <c r="EI46" s="17">
        <v>119.09365</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v>288.65978999999999</v>
      </c>
      <c r="FC46" s="17">
        <v>-288.65978999999999</v>
      </c>
      <c r="FD46" s="17">
        <v>30</v>
      </c>
      <c r="FE46" s="17">
        <v>31.47298</v>
      </c>
      <c r="FF46" s="17">
        <v>32.788400000000003</v>
      </c>
      <c r="FG46" s="17">
        <v>-2.7884000000000002</v>
      </c>
      <c r="FH46" s="17">
        <v>112.9</v>
      </c>
      <c r="FI46" s="17">
        <v>59.041469999999997</v>
      </c>
      <c r="FJ46" s="17">
        <v>133.62089</v>
      </c>
      <c r="FK46" s="17">
        <v>-20.720890000000001</v>
      </c>
      <c r="FL46" s="17">
        <v>21.1</v>
      </c>
      <c r="FM46" s="17">
        <v>23.045200000000001</v>
      </c>
      <c r="FN46" s="17">
        <v>19.79213</v>
      </c>
      <c r="FO46" s="17">
        <v>1.3078700000000001</v>
      </c>
      <c r="FP46" s="17">
        <v>18.600000000000001</v>
      </c>
      <c r="FQ46" s="17">
        <v>19.192229999999999</v>
      </c>
      <c r="FR46" s="17">
        <v>19.192229999999999</v>
      </c>
      <c r="FS46" s="17">
        <v>-0.59223000000000003</v>
      </c>
      <c r="FT46" s="17">
        <v>14.4</v>
      </c>
      <c r="FU46" s="17">
        <v>13.1068</v>
      </c>
      <c r="FV46" s="17">
        <v>13.1068</v>
      </c>
      <c r="FW46" s="17">
        <v>1.2931999999999999</v>
      </c>
      <c r="FX46" s="17">
        <v>59.7</v>
      </c>
      <c r="FY46" s="17">
        <v>63.29598</v>
      </c>
      <c r="FZ46" s="17">
        <v>63.29598</v>
      </c>
      <c r="GA46" s="17">
        <v>-3.59598</v>
      </c>
      <c r="GB46" s="17">
        <v>182.99059</v>
      </c>
      <c r="GC46" s="17">
        <v>184.91498000000001</v>
      </c>
      <c r="GD46" s="17">
        <v>184.91498000000001</v>
      </c>
      <c r="GE46" s="17">
        <v>-1.92439</v>
      </c>
      <c r="GF46" s="17">
        <v>183.16989000000001</v>
      </c>
      <c r="GG46" s="17">
        <v>184.91498000000001</v>
      </c>
      <c r="GH46" s="17">
        <v>184.91498000000001</v>
      </c>
      <c r="GI46" s="17">
        <v>-1.74509</v>
      </c>
      <c r="GJ46" s="17">
        <v>184.19877</v>
      </c>
      <c r="GK46" s="17">
        <v>185.47028</v>
      </c>
      <c r="GL46" s="17">
        <v>185.47028</v>
      </c>
      <c r="GM46" s="17">
        <v>-1.2715099999999999</v>
      </c>
      <c r="GN46" s="17">
        <v>80.7</v>
      </c>
      <c r="GO46" s="17">
        <v>58.057119999999998</v>
      </c>
      <c r="GP46" s="17">
        <v>87.858310000000003</v>
      </c>
      <c r="GQ46" s="17">
        <v>-7.1583100000000002</v>
      </c>
      <c r="GR46" s="17">
        <v>7.6</v>
      </c>
      <c r="GS46" s="17">
        <v>8.2552000000000003</v>
      </c>
      <c r="GT46" s="17">
        <v>4.6954900000000004</v>
      </c>
      <c r="GU46" s="17">
        <v>2.9045100000000001</v>
      </c>
      <c r="GV46" s="17">
        <v>4.4000000000000004</v>
      </c>
      <c r="GW46" s="17">
        <v>4.0686799999999996</v>
      </c>
      <c r="GX46" s="17">
        <v>4.9260099999999998</v>
      </c>
      <c r="GY46" s="17">
        <v>-0.52600999999999998</v>
      </c>
      <c r="GZ46" s="17">
        <v>33.6</v>
      </c>
      <c r="HA46" s="17">
        <v>34.47804</v>
      </c>
      <c r="HB46" s="17">
        <v>4.12371</v>
      </c>
      <c r="HC46" s="17">
        <v>29.476289999999999</v>
      </c>
      <c r="HD46" s="17">
        <v>32.299999999999997</v>
      </c>
      <c r="HE46" s="17">
        <v>34.439810000000001</v>
      </c>
      <c r="HF46" s="17">
        <v>34.439810000000001</v>
      </c>
      <c r="HG46" s="17">
        <v>-2.1398100000000002</v>
      </c>
      <c r="HH46" s="17">
        <v>2</v>
      </c>
      <c r="HI46" s="17">
        <v>1.97359</v>
      </c>
      <c r="HJ46" s="17">
        <v>1.97359</v>
      </c>
      <c r="HK46" s="17">
        <v>2.6409999999999999E-2</v>
      </c>
      <c r="HL46" s="17">
        <v>16.2</v>
      </c>
      <c r="HM46" s="17">
        <v>16.664079999999998</v>
      </c>
      <c r="HN46" s="17">
        <v>16.664079999999998</v>
      </c>
      <c r="HO46" s="17">
        <v>-0.46407999999999999</v>
      </c>
      <c r="HP46" s="17">
        <v>93.5</v>
      </c>
      <c r="HQ46" s="17">
        <v>97.087379999999996</v>
      </c>
      <c r="HR46" s="17">
        <v>106.61856</v>
      </c>
      <c r="HS46" s="17">
        <v>-13.11856</v>
      </c>
      <c r="HT46" s="17"/>
      <c r="HU46" s="17"/>
      <c r="HV46" s="17"/>
      <c r="HW46" s="17">
        <v>0</v>
      </c>
      <c r="HX46" s="17"/>
      <c r="HY46" s="17"/>
      <c r="HZ46" s="17"/>
      <c r="IA46" s="17">
        <v>0</v>
      </c>
      <c r="IB46" s="17">
        <v>86.3</v>
      </c>
      <c r="IC46" s="17">
        <v>87.995000000000005</v>
      </c>
      <c r="ID46" s="17">
        <v>67.863230000000001</v>
      </c>
      <c r="IE46" s="17">
        <v>18.436769999999999</v>
      </c>
      <c r="IF46" s="17"/>
      <c r="IG46" s="17"/>
      <c r="IH46" s="17"/>
      <c r="II46" s="17">
        <v>0</v>
      </c>
      <c r="IJ46" s="17"/>
      <c r="IK46" s="17"/>
      <c r="IL46" s="17"/>
      <c r="IM46" s="17">
        <v>0</v>
      </c>
      <c r="IN46" s="17">
        <v>46.4</v>
      </c>
      <c r="IO46" s="17">
        <v>48.181449999999998</v>
      </c>
      <c r="IP46" s="17">
        <v>48.181449999999998</v>
      </c>
      <c r="IQ46" s="17">
        <v>-1.78145</v>
      </c>
      <c r="IR46" s="17"/>
      <c r="IS46" s="17"/>
      <c r="IT46" s="17"/>
      <c r="IU46" s="17">
        <v>0</v>
      </c>
      <c r="IV46" s="17"/>
      <c r="IW46" s="17"/>
      <c r="IX46" s="17"/>
      <c r="IY46" s="17">
        <v>0</v>
      </c>
      <c r="IZ46" s="17"/>
      <c r="JA46" s="17"/>
      <c r="JB46" s="17"/>
      <c r="JC46" s="17">
        <v>0</v>
      </c>
      <c r="JD46" s="17">
        <v>61.5</v>
      </c>
      <c r="JE46" s="17">
        <v>60</v>
      </c>
      <c r="JF46" s="17">
        <v>76.850719999999995</v>
      </c>
      <c r="JG46" s="17">
        <v>-15.350720000000001</v>
      </c>
      <c r="JH46" s="17">
        <v>177.5</v>
      </c>
      <c r="JI46" s="17">
        <v>178.35103000000001</v>
      </c>
      <c r="JJ46" s="17">
        <v>178.35103000000001</v>
      </c>
      <c r="JK46" s="17">
        <v>-0.85102999999999995</v>
      </c>
      <c r="JL46" s="17">
        <v>174.8</v>
      </c>
      <c r="JM46" s="17">
        <v>178.35103000000001</v>
      </c>
      <c r="JN46" s="17">
        <v>178.35103000000001</v>
      </c>
      <c r="JO46" s="17">
        <v>-3.5510299999999999</v>
      </c>
      <c r="JP46" s="17">
        <v>209</v>
      </c>
      <c r="JQ46" s="17">
        <v>178.35103000000001</v>
      </c>
      <c r="JR46" s="17">
        <v>178.35103000000001</v>
      </c>
      <c r="JS46" s="17">
        <v>30.648969999999998</v>
      </c>
      <c r="JT46" s="17">
        <v>273.5</v>
      </c>
      <c r="JU46" s="17">
        <v>268.32992000000002</v>
      </c>
      <c r="JV46" s="17">
        <v>268.32992000000002</v>
      </c>
      <c r="JW46" s="17">
        <v>5.1700799999999996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0.9</v>
      </c>
      <c r="LE46" s="17">
        <v>1.1522699999999999</v>
      </c>
      <c r="LF46" s="17">
        <v>1.1522699999999999</v>
      </c>
      <c r="LG46" s="17">
        <v>-0.25226999999999999</v>
      </c>
      <c r="LH46" s="17">
        <v>173.5</v>
      </c>
      <c r="LI46" s="17">
        <v>181.02524</v>
      </c>
      <c r="LJ46" s="17">
        <v>169.86027000000001</v>
      </c>
      <c r="LK46" s="17">
        <v>3.6397300000000001</v>
      </c>
      <c r="LL46" s="17">
        <v>113.9</v>
      </c>
      <c r="LM46" s="17">
        <v>112.93577999999999</v>
      </c>
      <c r="LN46" s="17">
        <v>92.70402</v>
      </c>
      <c r="LO46" s="17">
        <v>21.195979999999999</v>
      </c>
      <c r="LP46" s="17">
        <v>64.2</v>
      </c>
      <c r="LQ46" s="17">
        <v>67.133979999999994</v>
      </c>
      <c r="LR46" s="17">
        <v>67.133979999999994</v>
      </c>
      <c r="LS46" s="17">
        <v>-2.93398</v>
      </c>
      <c r="LT46" s="17">
        <v>73</v>
      </c>
      <c r="LU46" s="17">
        <v>78.567999999999998</v>
      </c>
      <c r="LV46" s="17">
        <v>72.549030000000002</v>
      </c>
      <c r="LW46" s="17">
        <v>0.45096999999999998</v>
      </c>
      <c r="LX46" s="17">
        <v>30</v>
      </c>
      <c r="LY46" s="17">
        <v>29.951460000000001</v>
      </c>
      <c r="LZ46" s="17">
        <v>29.951460000000001</v>
      </c>
      <c r="MA46" s="17">
        <v>4.854E-2</v>
      </c>
      <c r="MB46" s="17"/>
      <c r="MC46" s="17"/>
      <c r="MD46" s="17"/>
      <c r="ME46" s="17">
        <v>0</v>
      </c>
      <c r="MF46" s="17"/>
      <c r="MG46" s="17"/>
      <c r="MH46" s="17"/>
      <c r="MI46" s="17">
        <v>0</v>
      </c>
      <c r="MJ46" s="17"/>
      <c r="MK46" s="17"/>
      <c r="ML46" s="17"/>
      <c r="MM46" s="17">
        <v>0</v>
      </c>
      <c r="MN46" s="17">
        <v>145.80000000000001</v>
      </c>
      <c r="MO46" s="17">
        <v>149.62415999999999</v>
      </c>
      <c r="MP46" s="17">
        <v>149.62415999999999</v>
      </c>
      <c r="MQ46" s="17">
        <v>-3.82416</v>
      </c>
      <c r="MR46" s="17">
        <v>148</v>
      </c>
      <c r="MS46" s="17">
        <v>149.62415999999999</v>
      </c>
      <c r="MT46" s="17">
        <v>149.62415999999999</v>
      </c>
      <c r="MU46" s="17">
        <v>-1.62416</v>
      </c>
      <c r="MV46" s="17">
        <v>149.5</v>
      </c>
      <c r="MW46" s="17">
        <v>150.07347999999999</v>
      </c>
      <c r="MX46" s="17">
        <v>150.07347999999999</v>
      </c>
      <c r="MY46" s="17">
        <v>-0.57347999999999999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c r="OD46" s="17"/>
      <c r="OE46" s="17">
        <v>0</v>
      </c>
      <c r="OF46" s="17">
        <v>51</v>
      </c>
      <c r="OG46" s="17">
        <v>64.8</v>
      </c>
      <c r="OH46" s="17">
        <v>84.575000000000003</v>
      </c>
      <c r="OI46" s="17">
        <v>-33.575000000000003</v>
      </c>
      <c r="OJ46" s="17">
        <v>0</v>
      </c>
      <c r="OK46" s="17"/>
      <c r="OL46" s="17"/>
      <c r="OM46" s="17">
        <v>0</v>
      </c>
      <c r="ON46" s="17">
        <v>0</v>
      </c>
      <c r="OO46" s="17">
        <v>14.5</v>
      </c>
      <c r="OP46" s="17">
        <v>15.787000000000001</v>
      </c>
      <c r="OQ46" s="17">
        <v>-15.787000000000001</v>
      </c>
      <c r="OR46" s="17">
        <v>0</v>
      </c>
      <c r="OS46" s="17"/>
      <c r="OT46" s="17"/>
      <c r="OU46" s="17">
        <v>0</v>
      </c>
      <c r="OV46" s="17">
        <v>7.9</v>
      </c>
      <c r="OW46" s="17">
        <v>7.8</v>
      </c>
      <c r="OX46" s="17">
        <v>7.8</v>
      </c>
      <c r="OY46" s="17">
        <v>0.1</v>
      </c>
      <c r="OZ46" s="17"/>
      <c r="PA46" s="17"/>
      <c r="PB46" s="17"/>
      <c r="PC46" s="17">
        <v>0</v>
      </c>
      <c r="PD46" s="17">
        <v>9.9</v>
      </c>
      <c r="PE46" s="17">
        <v>9.9830000000000005</v>
      </c>
      <c r="PF46" s="17">
        <v>9</v>
      </c>
      <c r="PG46" s="17">
        <v>0.9</v>
      </c>
      <c r="PH46" s="17">
        <v>5.4</v>
      </c>
      <c r="PI46" s="17">
        <v>5.67</v>
      </c>
      <c r="PJ46" s="17">
        <v>5.3768599999999998</v>
      </c>
      <c r="PK46" s="17">
        <v>2.3140000000000001E-2</v>
      </c>
      <c r="PL46" s="17">
        <v>0.3</v>
      </c>
      <c r="PM46" s="17">
        <v>1.23</v>
      </c>
      <c r="PN46" s="17">
        <v>1.23</v>
      </c>
      <c r="PO46" s="17">
        <v>-0.93</v>
      </c>
      <c r="PP46" s="17">
        <v>3.2</v>
      </c>
      <c r="PQ46" s="17">
        <v>3</v>
      </c>
      <c r="PR46" s="17">
        <v>3</v>
      </c>
      <c r="PS46" s="17">
        <v>0.2</v>
      </c>
      <c r="PT46" s="17">
        <v>2.1</v>
      </c>
      <c r="PU46" s="17">
        <v>2</v>
      </c>
      <c r="PV46" s="17">
        <v>2</v>
      </c>
      <c r="PW46" s="17">
        <v>0.1</v>
      </c>
      <c r="PX46" s="17">
        <v>19.8</v>
      </c>
      <c r="PY46" s="17">
        <v>19.417480000000001</v>
      </c>
      <c r="PZ46" s="17">
        <v>19.417480000000001</v>
      </c>
      <c r="QA46" s="17">
        <v>0.38252000000000003</v>
      </c>
      <c r="QB46" s="17">
        <v>7</v>
      </c>
      <c r="QC46" s="17">
        <v>5.7</v>
      </c>
      <c r="QD46" s="17">
        <v>5.7</v>
      </c>
      <c r="QE46" s="17">
        <v>1.3</v>
      </c>
      <c r="QF46" s="17">
        <v>4.5</v>
      </c>
      <c r="QG46" s="17">
        <v>5.5</v>
      </c>
      <c r="QH46" s="17">
        <v>5.5</v>
      </c>
      <c r="QI46" s="17">
        <v>-1</v>
      </c>
      <c r="QJ46" s="17">
        <v>3.3</v>
      </c>
      <c r="QK46" s="17">
        <v>3.3</v>
      </c>
      <c r="QL46" s="17">
        <v>3.3</v>
      </c>
      <c r="QM46" s="17">
        <v>0</v>
      </c>
      <c r="QN46" s="17">
        <v>18.399999999999999</v>
      </c>
      <c r="QO46" s="17">
        <v>17.864080000000001</v>
      </c>
      <c r="QP46" s="17">
        <v>17.864080000000001</v>
      </c>
      <c r="QQ46" s="17">
        <v>0.53591999999999995</v>
      </c>
      <c r="QR46" s="17">
        <v>0</v>
      </c>
      <c r="QS46" s="17"/>
      <c r="QT46" s="17"/>
      <c r="QU46" s="17">
        <v>0</v>
      </c>
      <c r="QV46" s="17">
        <v>0</v>
      </c>
      <c r="QW46" s="17"/>
      <c r="QX46" s="17"/>
      <c r="QY46" s="17">
        <v>0</v>
      </c>
      <c r="QZ46" s="17">
        <v>12.8</v>
      </c>
      <c r="RA46" s="17">
        <v>19.8</v>
      </c>
      <c r="RB46" s="17">
        <v>18.57</v>
      </c>
      <c r="RC46" s="17">
        <v>-5.77</v>
      </c>
      <c r="RD46" s="17">
        <v>44.2</v>
      </c>
      <c r="RE46" s="17">
        <v>58.2</v>
      </c>
      <c r="RF46" s="17">
        <v>53.585000000000001</v>
      </c>
      <c r="RG46" s="17">
        <v>-9.3849999999999998</v>
      </c>
      <c r="RH46" s="17">
        <v>3.9</v>
      </c>
      <c r="RI46" s="17">
        <v>4.2</v>
      </c>
      <c r="RJ46" s="17">
        <v>4.2</v>
      </c>
      <c r="RK46" s="17">
        <v>-0.3</v>
      </c>
      <c r="RL46" s="17">
        <v>2.1</v>
      </c>
      <c r="RM46" s="17">
        <v>2.4</v>
      </c>
      <c r="RN46" s="17">
        <v>2.4</v>
      </c>
      <c r="RO46" s="17">
        <v>-0.3</v>
      </c>
      <c r="RP46" s="17">
        <v>2.2000000000000002</v>
      </c>
      <c r="RQ46" s="17">
        <v>2.4</v>
      </c>
      <c r="RR46" s="17">
        <v>2.4</v>
      </c>
      <c r="RS46" s="17">
        <v>-0.2</v>
      </c>
      <c r="RT46" s="17">
        <v>2.5</v>
      </c>
      <c r="RU46" s="17">
        <v>2.8</v>
      </c>
      <c r="RV46" s="17">
        <v>2.8</v>
      </c>
      <c r="RW46" s="17">
        <v>-0.3</v>
      </c>
      <c r="RX46" s="17">
        <v>0</v>
      </c>
      <c r="RY46" s="17"/>
      <c r="RZ46" s="17"/>
      <c r="SA46" s="17">
        <v>0</v>
      </c>
      <c r="SB46" s="17">
        <v>2.4</v>
      </c>
      <c r="SC46" s="17">
        <v>2.331</v>
      </c>
      <c r="SD46" s="17">
        <v>2.331</v>
      </c>
      <c r="SE46" s="17">
        <v>6.9000000000000006E-2</v>
      </c>
      <c r="SF46" s="17">
        <v>20.3</v>
      </c>
      <c r="SG46" s="17">
        <v>19.772790000000001</v>
      </c>
      <c r="SH46" s="17">
        <v>15.697290000000001</v>
      </c>
      <c r="SI46" s="17">
        <v>4.6027100000000001</v>
      </c>
      <c r="SJ46" s="17">
        <v>1.5</v>
      </c>
      <c r="SK46" s="17">
        <v>1.48</v>
      </c>
      <c r="SL46" s="17">
        <v>1.48</v>
      </c>
      <c r="SM46" s="17">
        <v>0.02</v>
      </c>
      <c r="SN46" s="17">
        <v>0.4</v>
      </c>
      <c r="SO46" s="17">
        <v>0.4</v>
      </c>
      <c r="SP46" s="17">
        <v>0.4</v>
      </c>
      <c r="SQ46" s="17">
        <v>0</v>
      </c>
      <c r="SR46" s="17">
        <v>6</v>
      </c>
      <c r="SS46" s="17">
        <v>4.9000000000000004</v>
      </c>
      <c r="ST46" s="17">
        <v>4.9000000000000004</v>
      </c>
      <c r="SU46" s="17">
        <v>1.1000000000000001</v>
      </c>
      <c r="SV46" s="17">
        <v>3.1</v>
      </c>
      <c r="SW46" s="17">
        <v>3</v>
      </c>
      <c r="SX46" s="17">
        <v>3</v>
      </c>
      <c r="SY46" s="17">
        <v>0.1</v>
      </c>
      <c r="SZ46" s="17">
        <v>3.8</v>
      </c>
      <c r="TA46" s="17">
        <v>3.5</v>
      </c>
      <c r="TB46" s="17">
        <v>3.5</v>
      </c>
      <c r="TC46" s="17">
        <v>0.3</v>
      </c>
      <c r="TD46" s="17">
        <v>4.9000000000000004</v>
      </c>
      <c r="TE46" s="17">
        <v>5.5</v>
      </c>
      <c r="TF46" s="17">
        <v>5.5</v>
      </c>
      <c r="TG46" s="17">
        <v>-0.6</v>
      </c>
      <c r="TH46" s="17">
        <v>15.6</v>
      </c>
      <c r="TI46" s="17">
        <v>14.56311</v>
      </c>
      <c r="TJ46" s="17">
        <v>14.56311</v>
      </c>
      <c r="TK46" s="17">
        <v>1.0368900000000001</v>
      </c>
      <c r="TL46" s="17">
        <v>15.9</v>
      </c>
      <c r="TM46" s="17">
        <v>18.399999999999999</v>
      </c>
      <c r="TN46" s="17">
        <v>18.738</v>
      </c>
      <c r="TO46" s="17">
        <v>-2.8380000000000001</v>
      </c>
      <c r="TP46" s="17">
        <v>43.8</v>
      </c>
      <c r="TQ46" s="17">
        <v>27.1</v>
      </c>
      <c r="TR46" s="17">
        <v>53.921999999999997</v>
      </c>
      <c r="TS46" s="17">
        <v>-10.122</v>
      </c>
      <c r="TT46" s="17">
        <v>0</v>
      </c>
      <c r="TU46" s="17"/>
      <c r="TV46" s="17"/>
      <c r="TW46" s="17">
        <v>0</v>
      </c>
      <c r="TX46" s="17">
        <v>38.299999999999997</v>
      </c>
      <c r="TY46" s="17">
        <v>51.9</v>
      </c>
      <c r="TZ46" s="17">
        <v>52.42</v>
      </c>
      <c r="UA46" s="17">
        <v>-14.12</v>
      </c>
      <c r="UB46" s="17">
        <v>56.5</v>
      </c>
      <c r="UC46" s="17">
        <v>71.400000000000006</v>
      </c>
      <c r="UD46" s="17">
        <v>72.266000000000005</v>
      </c>
      <c r="UE46" s="17">
        <v>-15.766</v>
      </c>
      <c r="UF46" s="17">
        <v>5.9</v>
      </c>
      <c r="UG46" s="17">
        <v>4.2</v>
      </c>
      <c r="UH46" s="17">
        <v>4.2869999999999999</v>
      </c>
      <c r="UI46" s="17">
        <v>1.613</v>
      </c>
      <c r="UJ46" s="17">
        <v>3.8</v>
      </c>
      <c r="UK46" s="17">
        <v>3.3</v>
      </c>
      <c r="UL46" s="17">
        <v>3.319</v>
      </c>
      <c r="UM46" s="17">
        <v>0.48099999999999998</v>
      </c>
      <c r="UN46" s="17">
        <v>8.4510000000000005</v>
      </c>
      <c r="UO46" s="17">
        <v>8</v>
      </c>
      <c r="UP46" s="17">
        <v>8</v>
      </c>
      <c r="UQ46" s="17">
        <v>0.45100000000000001</v>
      </c>
      <c r="UR46" s="17">
        <v>2.4169999999999998</v>
      </c>
      <c r="US46" s="17">
        <v>3</v>
      </c>
      <c r="UT46" s="17">
        <v>3</v>
      </c>
      <c r="UU46" s="17">
        <v>-0.58299999999999996</v>
      </c>
      <c r="UV46" s="17">
        <v>7.4</v>
      </c>
      <c r="UW46" s="17">
        <v>8.5</v>
      </c>
      <c r="UX46" s="17"/>
      <c r="UY46" s="17">
        <v>7.4</v>
      </c>
      <c r="UZ46" s="17">
        <v>4.5</v>
      </c>
      <c r="VA46" s="17">
        <v>5</v>
      </c>
      <c r="VB46" s="17">
        <v>5</v>
      </c>
      <c r="VC46" s="17">
        <v>-0.5</v>
      </c>
      <c r="VD46" s="17">
        <v>5</v>
      </c>
      <c r="VE46" s="17">
        <v>5.5</v>
      </c>
      <c r="VF46" s="17">
        <v>5.5</v>
      </c>
      <c r="VG46" s="17">
        <v>-0.5</v>
      </c>
      <c r="VH46" s="17">
        <v>5</v>
      </c>
      <c r="VI46" s="17">
        <v>5.5</v>
      </c>
      <c r="VJ46" s="17">
        <v>5.5</v>
      </c>
      <c r="VK46" s="17">
        <v>-0.5</v>
      </c>
      <c r="VL46" s="17">
        <v>0</v>
      </c>
      <c r="VM46" s="17">
        <v>11.4</v>
      </c>
      <c r="VN46" s="17">
        <v>13.265000000000001</v>
      </c>
      <c r="VO46" s="17">
        <v>-13.265000000000001</v>
      </c>
      <c r="VP46" s="17">
        <v>0</v>
      </c>
      <c r="VQ46" s="17"/>
      <c r="VR46" s="17"/>
      <c r="VS46" s="17">
        <v>0</v>
      </c>
      <c r="VT46" s="17">
        <v>0</v>
      </c>
      <c r="VU46" s="17"/>
      <c r="VV46" s="17"/>
      <c r="VW46" s="17">
        <v>0</v>
      </c>
      <c r="VX46" s="17">
        <v>0</v>
      </c>
      <c r="VY46" s="17"/>
      <c r="VZ46" s="17"/>
      <c r="WA46" s="17">
        <v>0</v>
      </c>
      <c r="WB46" s="17">
        <v>0.6</v>
      </c>
      <c r="WC46" s="17">
        <v>0.6</v>
      </c>
      <c r="WD46" s="17">
        <v>0.6</v>
      </c>
      <c r="WE46" s="17">
        <v>0</v>
      </c>
      <c r="WF46" s="17">
        <v>113.9</v>
      </c>
      <c r="WG46" s="17">
        <v>51.4</v>
      </c>
      <c r="WH46" s="17">
        <v>86.548000000000002</v>
      </c>
      <c r="WI46" s="17">
        <v>27.352</v>
      </c>
      <c r="WJ46" s="17">
        <v>92.8</v>
      </c>
      <c r="WK46" s="17">
        <v>39.4</v>
      </c>
      <c r="WL46" s="17">
        <v>73.149000000000001</v>
      </c>
      <c r="WM46" s="17">
        <v>19.651</v>
      </c>
      <c r="WN46" s="17">
        <v>0</v>
      </c>
      <c r="WO46" s="17"/>
      <c r="WP46" s="17"/>
      <c r="WQ46" s="17">
        <v>0</v>
      </c>
      <c r="WR46" s="17">
        <v>0</v>
      </c>
      <c r="WS46" s="17"/>
      <c r="WT46" s="17"/>
      <c r="WU46" s="17">
        <v>0</v>
      </c>
      <c r="WV46" s="17">
        <v>10</v>
      </c>
      <c r="WW46" s="17">
        <v>6.4</v>
      </c>
      <c r="WX46" s="17">
        <v>6.4</v>
      </c>
      <c r="WY46" s="17">
        <v>3.6</v>
      </c>
      <c r="WZ46" s="17">
        <v>18.7</v>
      </c>
      <c r="XA46" s="17">
        <v>18.4466</v>
      </c>
      <c r="XB46" s="17">
        <v>18.4466</v>
      </c>
      <c r="XC46" s="17">
        <v>0.25340000000000001</v>
      </c>
      <c r="XD46" s="17">
        <v>10.7</v>
      </c>
      <c r="XE46" s="17">
        <v>10.8</v>
      </c>
      <c r="XF46" s="17">
        <v>10.8</v>
      </c>
      <c r="XG46" s="17">
        <v>-0.1</v>
      </c>
      <c r="XH46" s="17">
        <v>36.4</v>
      </c>
      <c r="XI46" s="17">
        <v>30</v>
      </c>
      <c r="XJ46" s="17">
        <v>30</v>
      </c>
      <c r="XK46" s="17">
        <v>6.4</v>
      </c>
      <c r="XL46" s="17">
        <v>25.6</v>
      </c>
      <c r="XM46" s="17">
        <v>30</v>
      </c>
      <c r="XN46" s="17">
        <v>30</v>
      </c>
      <c r="XO46" s="17">
        <v>-4.4000000000000004</v>
      </c>
      <c r="XP46" s="17">
        <v>13.5</v>
      </c>
      <c r="XQ46" s="17">
        <v>14</v>
      </c>
      <c r="XR46" s="17">
        <v>14</v>
      </c>
      <c r="XS46" s="17">
        <v>-0.5</v>
      </c>
      <c r="XT46" s="17">
        <v>17.399999999999999</v>
      </c>
      <c r="XU46" s="17">
        <v>20.39</v>
      </c>
      <c r="XV46" s="17">
        <v>20.39</v>
      </c>
      <c r="XW46" s="17">
        <v>-2.99</v>
      </c>
      <c r="XX46" s="17">
        <v>7.6</v>
      </c>
      <c r="XY46" s="17">
        <v>7.82</v>
      </c>
      <c r="XZ46" s="17">
        <v>7.82</v>
      </c>
      <c r="YA46" s="17">
        <v>-0.22</v>
      </c>
      <c r="YB46" s="17"/>
      <c r="YC46" s="17"/>
      <c r="YD46" s="17"/>
      <c r="YE46" s="17">
        <v>0</v>
      </c>
      <c r="YF46" s="17"/>
      <c r="YG46" s="17"/>
      <c r="YH46" s="17"/>
      <c r="YI46" s="17">
        <v>0</v>
      </c>
    </row>
    <row r="47" spans="1:659" ht="24" customHeight="1" x14ac:dyDescent="0.3">
      <c r="A47" s="1"/>
      <c r="B47" s="16" t="s">
        <v>712</v>
      </c>
      <c r="C47" s="16" t="s">
        <v>751</v>
      </c>
      <c r="D47" s="17">
        <v>139.5</v>
      </c>
      <c r="E47" s="17">
        <v>146</v>
      </c>
      <c r="F47" s="17">
        <v>122.15210999999999</v>
      </c>
      <c r="G47" s="17">
        <v>17.34789</v>
      </c>
      <c r="H47" s="17">
        <v>643.9</v>
      </c>
      <c r="I47" s="17">
        <v>643.65809000000002</v>
      </c>
      <c r="J47" s="17">
        <v>643.65809000000002</v>
      </c>
      <c r="K47" s="17">
        <v>0.24190999999999999</v>
      </c>
      <c r="L47" s="17">
        <v>215.3</v>
      </c>
      <c r="M47" s="17">
        <v>209.39341999999999</v>
      </c>
      <c r="N47" s="17">
        <v>209.39341999999999</v>
      </c>
      <c r="O47" s="17">
        <v>5.9065799999999999</v>
      </c>
      <c r="P47" s="17"/>
      <c r="Q47" s="17"/>
      <c r="R47" s="17"/>
      <c r="S47" s="17">
        <v>0</v>
      </c>
      <c r="T47" s="17"/>
      <c r="U47" s="17"/>
      <c r="V47" s="17"/>
      <c r="W47" s="17">
        <v>0</v>
      </c>
      <c r="X47" s="17">
        <v>80.2</v>
      </c>
      <c r="Y47" s="17">
        <v>76.798159999999996</v>
      </c>
      <c r="Z47" s="17">
        <v>76.798159999999996</v>
      </c>
      <c r="AA47" s="17">
        <v>3.40184</v>
      </c>
      <c r="AB47" s="17">
        <v>75.2</v>
      </c>
      <c r="AC47" s="17">
        <v>84.335999999999999</v>
      </c>
      <c r="AD47" s="17">
        <v>89.571860000000001</v>
      </c>
      <c r="AE47" s="17">
        <v>-14.37186</v>
      </c>
      <c r="AF47" s="17"/>
      <c r="AG47" s="17"/>
      <c r="AH47" s="17"/>
      <c r="AI47" s="17">
        <v>0</v>
      </c>
      <c r="AJ47" s="17"/>
      <c r="AK47" s="17"/>
      <c r="AL47" s="17"/>
      <c r="AM47" s="17">
        <v>0</v>
      </c>
      <c r="AN47" s="17">
        <v>172.3</v>
      </c>
      <c r="AO47" s="17">
        <v>196.22801999999999</v>
      </c>
      <c r="AP47" s="17">
        <v>196.22801999999999</v>
      </c>
      <c r="AQ47" s="17">
        <v>-23.92802</v>
      </c>
      <c r="AR47" s="17">
        <v>172.3</v>
      </c>
      <c r="AS47" s="17">
        <v>196.22801999999999</v>
      </c>
      <c r="AT47" s="17">
        <v>196.22801999999999</v>
      </c>
      <c r="AU47" s="17">
        <v>-23.92802</v>
      </c>
      <c r="AV47" s="17">
        <v>172.6</v>
      </c>
      <c r="AW47" s="17">
        <v>196.22801999999999</v>
      </c>
      <c r="AX47" s="17">
        <v>196.22801999999999</v>
      </c>
      <c r="AY47" s="17">
        <v>-23.628019999999999</v>
      </c>
      <c r="AZ47" s="17">
        <v>263.3</v>
      </c>
      <c r="BA47" s="17">
        <v>295.22593999999998</v>
      </c>
      <c r="BB47" s="17">
        <v>295.22593999999998</v>
      </c>
      <c r="BC47" s="17">
        <v>-31.925940000000001</v>
      </c>
      <c r="BD47" s="17">
        <v>216.8</v>
      </c>
      <c r="BE47" s="17">
        <v>208.07390000000001</v>
      </c>
      <c r="BF47" s="17">
        <v>208.07390000000001</v>
      </c>
      <c r="BG47" s="17">
        <v>8.7261000000000006</v>
      </c>
      <c r="BH47" s="17">
        <v>111.7</v>
      </c>
      <c r="BI47" s="17">
        <v>104.34936999999999</v>
      </c>
      <c r="BJ47" s="17">
        <v>104.34936999999999</v>
      </c>
      <c r="BK47" s="17">
        <v>7.3506299999999998</v>
      </c>
      <c r="BL47" s="17">
        <v>378.6</v>
      </c>
      <c r="BM47" s="17">
        <v>381.37281999999999</v>
      </c>
      <c r="BN47" s="17">
        <v>381.37281999999999</v>
      </c>
      <c r="BO47" s="17">
        <v>-2.7728199999999998</v>
      </c>
      <c r="BP47" s="17">
        <v>4.3</v>
      </c>
      <c r="BQ47" s="17">
        <v>3.9165100000000002</v>
      </c>
      <c r="BR47" s="17">
        <v>3.9165100000000002</v>
      </c>
      <c r="BS47" s="17">
        <v>0.38349</v>
      </c>
      <c r="BT47" s="17"/>
      <c r="BU47" s="17"/>
      <c r="BV47" s="17"/>
      <c r="BW47" s="17">
        <v>0</v>
      </c>
      <c r="BX47" s="17"/>
      <c r="BY47" s="17"/>
      <c r="BZ47" s="17"/>
      <c r="CA47" s="17">
        <v>0</v>
      </c>
      <c r="CB47" s="17"/>
      <c r="CC47" s="17"/>
      <c r="CD47" s="17"/>
      <c r="CE47" s="17">
        <v>0</v>
      </c>
      <c r="CF47" s="17"/>
      <c r="CG47" s="17"/>
      <c r="CH47" s="17"/>
      <c r="CI47" s="17">
        <v>0</v>
      </c>
      <c r="CJ47" s="17">
        <v>114.7</v>
      </c>
      <c r="CK47" s="17">
        <v>115.83387999999999</v>
      </c>
      <c r="CL47" s="17">
        <v>115.83387999999999</v>
      </c>
      <c r="CM47" s="17">
        <v>-1.13388</v>
      </c>
      <c r="CN47" s="17">
        <v>7.6</v>
      </c>
      <c r="CO47" s="17">
        <v>5.1333399999999996</v>
      </c>
      <c r="CP47" s="17">
        <v>5.1333399999999996</v>
      </c>
      <c r="CQ47" s="17">
        <v>2.4666600000000001</v>
      </c>
      <c r="CR47" s="17">
        <v>5.4</v>
      </c>
      <c r="CS47" s="17">
        <v>2.8177599999999998</v>
      </c>
      <c r="CT47" s="17">
        <v>2.8177599999999998</v>
      </c>
      <c r="CU47" s="17">
        <v>2.5822400000000001</v>
      </c>
      <c r="CV47" s="17"/>
      <c r="CW47" s="17"/>
      <c r="CX47" s="17"/>
      <c r="CY47" s="17">
        <v>0</v>
      </c>
      <c r="CZ47" s="17">
        <v>6.8</v>
      </c>
      <c r="DA47" s="17">
        <v>6.8787000000000003</v>
      </c>
      <c r="DB47" s="17">
        <v>6.8787000000000003</v>
      </c>
      <c r="DC47" s="17">
        <v>-7.8700000000000006E-2</v>
      </c>
      <c r="DD47" s="17">
        <v>14</v>
      </c>
      <c r="DE47" s="17">
        <v>14.919420000000001</v>
      </c>
      <c r="DF47" s="17">
        <v>14.919420000000001</v>
      </c>
      <c r="DG47" s="17">
        <v>-0.91942000000000002</v>
      </c>
      <c r="DH47" s="17">
        <v>130.69999999999999</v>
      </c>
      <c r="DI47" s="17">
        <v>118.27437999999999</v>
      </c>
      <c r="DJ47" s="17">
        <v>106.4495</v>
      </c>
      <c r="DK47" s="17">
        <v>24.250499999999999</v>
      </c>
      <c r="DL47" s="17"/>
      <c r="DM47" s="17"/>
      <c r="DN47" s="17"/>
      <c r="DO47" s="17">
        <v>0</v>
      </c>
      <c r="DP47" s="17"/>
      <c r="DQ47" s="17"/>
      <c r="DR47" s="17"/>
      <c r="DS47" s="17">
        <v>0</v>
      </c>
      <c r="DT47" s="17"/>
      <c r="DU47" s="17"/>
      <c r="DV47" s="17"/>
      <c r="DW47" s="17">
        <v>0</v>
      </c>
      <c r="DX47" s="17"/>
      <c r="DY47" s="17"/>
      <c r="DZ47" s="17"/>
      <c r="EA47" s="17">
        <v>0</v>
      </c>
      <c r="EB47" s="17">
        <v>98.3</v>
      </c>
      <c r="EC47" s="17">
        <v>85.972949999999997</v>
      </c>
      <c r="ED47" s="17">
        <v>56.515709999999999</v>
      </c>
      <c r="EE47" s="17">
        <v>41.784289999999999</v>
      </c>
      <c r="EF47" s="17">
        <v>222</v>
      </c>
      <c r="EG47" s="17">
        <v>220.48074</v>
      </c>
      <c r="EH47" s="17">
        <v>103.21630999999999</v>
      </c>
      <c r="EI47" s="17">
        <v>118.78369000000001</v>
      </c>
      <c r="EJ47" s="17"/>
      <c r="EK47" s="17"/>
      <c r="EL47" s="17"/>
      <c r="EM47" s="17">
        <v>0</v>
      </c>
      <c r="EN47" s="17"/>
      <c r="EO47" s="17"/>
      <c r="EP47" s="17"/>
      <c r="EQ47" s="17">
        <v>0</v>
      </c>
      <c r="ER47" s="17"/>
      <c r="ES47" s="17"/>
      <c r="ET47" s="17"/>
      <c r="EU47" s="17">
        <v>0</v>
      </c>
      <c r="EV47" s="17">
        <v>6.5</v>
      </c>
      <c r="EW47" s="17">
        <v>6.39</v>
      </c>
      <c r="EX47" s="17">
        <v>6.39</v>
      </c>
      <c r="EY47" s="17">
        <v>0.11</v>
      </c>
      <c r="EZ47" s="17">
        <v>0</v>
      </c>
      <c r="FA47" s="17">
        <v>157.31643</v>
      </c>
      <c r="FB47" s="17">
        <v>334.22626000000002</v>
      </c>
      <c r="FC47" s="17">
        <v>-334.22626000000002</v>
      </c>
      <c r="FD47" s="17">
        <v>31.5</v>
      </c>
      <c r="FE47" s="17">
        <v>31.47298</v>
      </c>
      <c r="FF47" s="17">
        <v>32.788400000000003</v>
      </c>
      <c r="FG47" s="17">
        <v>-1.2884</v>
      </c>
      <c r="FH47" s="17">
        <v>119.6</v>
      </c>
      <c r="FI47" s="17">
        <v>119.58763</v>
      </c>
      <c r="FJ47" s="17">
        <v>149.91441</v>
      </c>
      <c r="FK47" s="17">
        <v>-30.314409999999999</v>
      </c>
      <c r="FL47" s="17">
        <v>20.6</v>
      </c>
      <c r="FM47" s="17">
        <v>23.045200000000001</v>
      </c>
      <c r="FN47" s="17">
        <v>19.79213</v>
      </c>
      <c r="FO47" s="17">
        <v>0.80786999999999998</v>
      </c>
      <c r="FP47" s="17">
        <v>18.600000000000001</v>
      </c>
      <c r="FQ47" s="17">
        <v>19.192229999999999</v>
      </c>
      <c r="FR47" s="17">
        <v>19.192229999999999</v>
      </c>
      <c r="FS47" s="17">
        <v>-0.59223000000000003</v>
      </c>
      <c r="FT47" s="17">
        <v>14.4</v>
      </c>
      <c r="FU47" s="17">
        <v>13.1068</v>
      </c>
      <c r="FV47" s="17">
        <v>13.1068</v>
      </c>
      <c r="FW47" s="17">
        <v>1.2931999999999999</v>
      </c>
      <c r="FX47" s="17">
        <v>60.4</v>
      </c>
      <c r="FY47" s="17">
        <v>63.29598</v>
      </c>
      <c r="FZ47" s="17">
        <v>63.29598</v>
      </c>
      <c r="GA47" s="17">
        <v>-2.8959800000000002</v>
      </c>
      <c r="GB47" s="17">
        <v>182.44209000000001</v>
      </c>
      <c r="GC47" s="17">
        <v>184.91498000000001</v>
      </c>
      <c r="GD47" s="17">
        <v>184.91498000000001</v>
      </c>
      <c r="GE47" s="17">
        <v>-2.47289</v>
      </c>
      <c r="GF47" s="17">
        <v>182.62047999999999</v>
      </c>
      <c r="GG47" s="17">
        <v>184.91498000000001</v>
      </c>
      <c r="GH47" s="17">
        <v>184.91498000000001</v>
      </c>
      <c r="GI47" s="17">
        <v>-2.2945000000000002</v>
      </c>
      <c r="GJ47" s="17">
        <v>184.09441000000001</v>
      </c>
      <c r="GK47" s="17">
        <v>185.47028</v>
      </c>
      <c r="GL47" s="17">
        <v>185.47028</v>
      </c>
      <c r="GM47" s="17">
        <v>-1.3758699999999999</v>
      </c>
      <c r="GN47" s="17">
        <v>80.7</v>
      </c>
      <c r="GO47" s="17">
        <v>58.057119999999998</v>
      </c>
      <c r="GP47" s="17">
        <v>87.858310000000003</v>
      </c>
      <c r="GQ47" s="17">
        <v>-7.1583100000000002</v>
      </c>
      <c r="GR47" s="17">
        <v>7.6</v>
      </c>
      <c r="GS47" s="17">
        <v>8.2552000000000003</v>
      </c>
      <c r="GT47" s="17">
        <v>4.6954900000000004</v>
      </c>
      <c r="GU47" s="17">
        <v>2.9045100000000001</v>
      </c>
      <c r="GV47" s="17">
        <v>4.4000000000000004</v>
      </c>
      <c r="GW47" s="17">
        <v>4.0686799999999996</v>
      </c>
      <c r="GX47" s="17">
        <v>4.9260099999999998</v>
      </c>
      <c r="GY47" s="17">
        <v>-0.52600999999999998</v>
      </c>
      <c r="GZ47" s="17">
        <v>33.799999999999997</v>
      </c>
      <c r="HA47" s="17">
        <v>18</v>
      </c>
      <c r="HB47" s="17"/>
      <c r="HC47" s="17">
        <v>33.799999999999997</v>
      </c>
      <c r="HD47" s="17">
        <v>32.5</v>
      </c>
      <c r="HE47" s="17">
        <v>34.439810000000001</v>
      </c>
      <c r="HF47" s="17">
        <v>34.439810000000001</v>
      </c>
      <c r="HG47" s="17">
        <v>-1.93981</v>
      </c>
      <c r="HH47" s="17">
        <v>2</v>
      </c>
      <c r="HI47" s="17">
        <v>1.97359</v>
      </c>
      <c r="HJ47" s="17">
        <v>1.97359</v>
      </c>
      <c r="HK47" s="17">
        <v>2.6409999999999999E-2</v>
      </c>
      <c r="HL47" s="17">
        <v>15.4</v>
      </c>
      <c r="HM47" s="17">
        <v>16.664079999999998</v>
      </c>
      <c r="HN47" s="17">
        <v>16.664079999999998</v>
      </c>
      <c r="HO47" s="17">
        <v>-1.2640800000000001</v>
      </c>
      <c r="HP47" s="17">
        <v>168.9</v>
      </c>
      <c r="HQ47" s="17">
        <v>123.62456</v>
      </c>
      <c r="HR47" s="17">
        <v>106.61856</v>
      </c>
      <c r="HS47" s="17">
        <v>62.281440000000003</v>
      </c>
      <c r="HT47" s="17"/>
      <c r="HU47" s="17"/>
      <c r="HV47" s="17"/>
      <c r="HW47" s="17">
        <v>0</v>
      </c>
      <c r="HX47" s="17"/>
      <c r="HY47" s="17"/>
      <c r="HZ47" s="17"/>
      <c r="IA47" s="17">
        <v>0</v>
      </c>
      <c r="IB47" s="17">
        <v>86.3</v>
      </c>
      <c r="IC47" s="17">
        <v>85.482579999999999</v>
      </c>
      <c r="ID47" s="17">
        <v>60.132919999999999</v>
      </c>
      <c r="IE47" s="17">
        <v>26.167079999999999</v>
      </c>
      <c r="IF47" s="17"/>
      <c r="IG47" s="17"/>
      <c r="IH47" s="17"/>
      <c r="II47" s="17">
        <v>0</v>
      </c>
      <c r="IJ47" s="17"/>
      <c r="IK47" s="17"/>
      <c r="IL47" s="17"/>
      <c r="IM47" s="17">
        <v>0</v>
      </c>
      <c r="IN47" s="17">
        <v>46.9</v>
      </c>
      <c r="IO47" s="17">
        <v>48.181449999999998</v>
      </c>
      <c r="IP47" s="17">
        <v>48.181449999999998</v>
      </c>
      <c r="IQ47" s="17">
        <v>-1.28145</v>
      </c>
      <c r="IR47" s="17"/>
      <c r="IS47" s="17"/>
      <c r="IT47" s="17"/>
      <c r="IU47" s="17">
        <v>0</v>
      </c>
      <c r="IV47" s="17"/>
      <c r="IW47" s="17"/>
      <c r="IX47" s="17"/>
      <c r="IY47" s="17">
        <v>0</v>
      </c>
      <c r="IZ47" s="17"/>
      <c r="JA47" s="17"/>
      <c r="JB47" s="17"/>
      <c r="JC47" s="17">
        <v>0</v>
      </c>
      <c r="JD47" s="17">
        <v>61.5</v>
      </c>
      <c r="JE47" s="17">
        <v>60</v>
      </c>
      <c r="JF47" s="17">
        <v>76.850719999999995</v>
      </c>
      <c r="JG47" s="17">
        <v>-15.350720000000001</v>
      </c>
      <c r="JH47" s="17">
        <v>177.7</v>
      </c>
      <c r="JI47" s="17">
        <v>178.35103000000001</v>
      </c>
      <c r="JJ47" s="17">
        <v>178.35103000000001</v>
      </c>
      <c r="JK47" s="17">
        <v>-0.65103</v>
      </c>
      <c r="JL47" s="17">
        <v>175.4</v>
      </c>
      <c r="JM47" s="17">
        <v>178.35103000000001</v>
      </c>
      <c r="JN47" s="17">
        <v>178.35103000000001</v>
      </c>
      <c r="JO47" s="17">
        <v>-2.9510299999999998</v>
      </c>
      <c r="JP47" s="17">
        <v>209.6</v>
      </c>
      <c r="JQ47" s="17">
        <v>178.35103000000001</v>
      </c>
      <c r="JR47" s="17">
        <v>178.35103000000001</v>
      </c>
      <c r="JS47" s="17">
        <v>31.24897</v>
      </c>
      <c r="JT47" s="17">
        <v>273.2</v>
      </c>
      <c r="JU47" s="17">
        <v>268.32992000000002</v>
      </c>
      <c r="JV47" s="17">
        <v>268.32992000000002</v>
      </c>
      <c r="JW47" s="17">
        <v>4.8700799999999997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v>
      </c>
      <c r="LE47" s="17">
        <v>1.1522699999999999</v>
      </c>
      <c r="LF47" s="17">
        <v>1.1522699999999999</v>
      </c>
      <c r="LG47" s="17">
        <v>-0.15226999999999999</v>
      </c>
      <c r="LH47" s="17">
        <v>212.3</v>
      </c>
      <c r="LI47" s="17">
        <v>128.95276000000001</v>
      </c>
      <c r="LJ47" s="17">
        <v>123.53608</v>
      </c>
      <c r="LK47" s="17">
        <v>88.763919999999999</v>
      </c>
      <c r="LL47" s="17">
        <v>103.6</v>
      </c>
      <c r="LM47" s="17">
        <v>99.166970000000006</v>
      </c>
      <c r="LN47" s="17">
        <v>108.13</v>
      </c>
      <c r="LO47" s="17">
        <v>-4.53</v>
      </c>
      <c r="LP47" s="17">
        <v>64.3</v>
      </c>
      <c r="LQ47" s="17">
        <v>67.133979999999994</v>
      </c>
      <c r="LR47" s="17">
        <v>67.133979999999994</v>
      </c>
      <c r="LS47" s="17">
        <v>-2.8339799999999999</v>
      </c>
      <c r="LT47" s="17">
        <v>74</v>
      </c>
      <c r="LU47" s="17">
        <v>75.028540000000007</v>
      </c>
      <c r="LV47" s="17">
        <v>78.567999999999998</v>
      </c>
      <c r="LW47" s="17">
        <v>-4.5679999999999996</v>
      </c>
      <c r="LX47" s="17">
        <v>30</v>
      </c>
      <c r="LY47" s="17">
        <v>29.951460000000001</v>
      </c>
      <c r="LZ47" s="17">
        <v>29.951460000000001</v>
      </c>
      <c r="MA47" s="17">
        <v>4.854E-2</v>
      </c>
      <c r="MB47" s="17"/>
      <c r="MC47" s="17"/>
      <c r="MD47" s="17"/>
      <c r="ME47" s="17">
        <v>0</v>
      </c>
      <c r="MF47" s="17"/>
      <c r="MG47" s="17"/>
      <c r="MH47" s="17"/>
      <c r="MI47" s="17">
        <v>0</v>
      </c>
      <c r="MJ47" s="17"/>
      <c r="MK47" s="17"/>
      <c r="ML47" s="17"/>
      <c r="MM47" s="17">
        <v>0</v>
      </c>
      <c r="MN47" s="17">
        <v>146.19999999999999</v>
      </c>
      <c r="MO47" s="17">
        <v>149.62415999999999</v>
      </c>
      <c r="MP47" s="17">
        <v>149.62415999999999</v>
      </c>
      <c r="MQ47" s="17">
        <v>-3.4241600000000001</v>
      </c>
      <c r="MR47" s="17">
        <v>148.4</v>
      </c>
      <c r="MS47" s="17">
        <v>149.62415999999999</v>
      </c>
      <c r="MT47" s="17">
        <v>149.62415999999999</v>
      </c>
      <c r="MU47" s="17">
        <v>-1.2241599999999999</v>
      </c>
      <c r="MV47" s="17">
        <v>150.1</v>
      </c>
      <c r="MW47" s="17">
        <v>150.07347999999999</v>
      </c>
      <c r="MX47" s="17">
        <v>150.07347999999999</v>
      </c>
      <c r="MY47" s="17">
        <v>2.6519999999999998E-2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v>0</v>
      </c>
      <c r="NY47" s="17"/>
      <c r="NZ47" s="17"/>
      <c r="OA47" s="17">
        <v>0</v>
      </c>
      <c r="OB47" s="17">
        <v>0</v>
      </c>
      <c r="OC47" s="17"/>
      <c r="OD47" s="17"/>
      <c r="OE47" s="17">
        <v>0</v>
      </c>
      <c r="OF47" s="17">
        <v>43.6</v>
      </c>
      <c r="OG47" s="17">
        <v>62.8</v>
      </c>
      <c r="OH47" s="17">
        <v>82.451999999999998</v>
      </c>
      <c r="OI47" s="17">
        <v>-38.851999999999997</v>
      </c>
      <c r="OJ47" s="17">
        <v>0</v>
      </c>
      <c r="OK47" s="17"/>
      <c r="OL47" s="17"/>
      <c r="OM47" s="17">
        <v>0</v>
      </c>
      <c r="ON47" s="17">
        <v>0</v>
      </c>
      <c r="OO47" s="17">
        <v>13.4</v>
      </c>
      <c r="OP47" s="17">
        <v>15.226000000000001</v>
      </c>
      <c r="OQ47" s="17">
        <v>-15.226000000000001</v>
      </c>
      <c r="OR47" s="17">
        <v>0</v>
      </c>
      <c r="OS47" s="17"/>
      <c r="OT47" s="17"/>
      <c r="OU47" s="17">
        <v>0</v>
      </c>
      <c r="OV47" s="17">
        <v>7.7</v>
      </c>
      <c r="OW47" s="17">
        <v>7.8</v>
      </c>
      <c r="OX47" s="17">
        <v>7.8</v>
      </c>
      <c r="OY47" s="17">
        <v>-0.1</v>
      </c>
      <c r="OZ47" s="17"/>
      <c r="PA47" s="17"/>
      <c r="PB47" s="17"/>
      <c r="PC47" s="17">
        <v>0</v>
      </c>
      <c r="PD47" s="17">
        <v>9.9</v>
      </c>
      <c r="PE47" s="17">
        <v>9</v>
      </c>
      <c r="PF47" s="17">
        <v>9</v>
      </c>
      <c r="PG47" s="17">
        <v>0.9</v>
      </c>
      <c r="PH47" s="17">
        <v>5.4</v>
      </c>
      <c r="PI47" s="17">
        <v>5.67</v>
      </c>
      <c r="PJ47" s="17">
        <v>5.67</v>
      </c>
      <c r="PK47" s="17">
        <v>-0.27</v>
      </c>
      <c r="PL47" s="17">
        <v>0.3</v>
      </c>
      <c r="PM47" s="17">
        <v>1.23</v>
      </c>
      <c r="PN47" s="17">
        <v>1.23</v>
      </c>
      <c r="PO47" s="17">
        <v>-0.93</v>
      </c>
      <c r="PP47" s="17">
        <v>3.2</v>
      </c>
      <c r="PQ47" s="17">
        <v>3</v>
      </c>
      <c r="PR47" s="17">
        <v>3</v>
      </c>
      <c r="PS47" s="17">
        <v>0.2</v>
      </c>
      <c r="PT47" s="17">
        <v>2</v>
      </c>
      <c r="PU47" s="17">
        <v>2</v>
      </c>
      <c r="PV47" s="17">
        <v>2</v>
      </c>
      <c r="PW47" s="17">
        <v>0</v>
      </c>
      <c r="PX47" s="17">
        <v>19.7</v>
      </c>
      <c r="PY47" s="17">
        <v>19.417480000000001</v>
      </c>
      <c r="PZ47" s="17">
        <v>19.417480000000001</v>
      </c>
      <c r="QA47" s="17">
        <v>0.28251999999999999</v>
      </c>
      <c r="QB47" s="17">
        <v>6.7</v>
      </c>
      <c r="QC47" s="17">
        <v>5.7</v>
      </c>
      <c r="QD47" s="17">
        <v>5.7</v>
      </c>
      <c r="QE47" s="17">
        <v>1</v>
      </c>
      <c r="QF47" s="17">
        <v>4.5</v>
      </c>
      <c r="QG47" s="17">
        <v>5.5</v>
      </c>
      <c r="QH47" s="17">
        <v>5.5</v>
      </c>
      <c r="QI47" s="17">
        <v>-1</v>
      </c>
      <c r="QJ47" s="17">
        <v>3.3</v>
      </c>
      <c r="QK47" s="17">
        <v>3.3</v>
      </c>
      <c r="QL47" s="17">
        <v>3.3</v>
      </c>
      <c r="QM47" s="17">
        <v>0</v>
      </c>
      <c r="QN47" s="17">
        <v>18.399999999999999</v>
      </c>
      <c r="QO47" s="17">
        <v>17.864080000000001</v>
      </c>
      <c r="QP47" s="17">
        <v>17.864080000000001</v>
      </c>
      <c r="QQ47" s="17">
        <v>0.53591999999999995</v>
      </c>
      <c r="QR47" s="17">
        <v>0</v>
      </c>
      <c r="QS47" s="17"/>
      <c r="QT47" s="17"/>
      <c r="QU47" s="17">
        <v>0</v>
      </c>
      <c r="QV47" s="17">
        <v>0</v>
      </c>
      <c r="QW47" s="17"/>
      <c r="QX47" s="17"/>
      <c r="QY47" s="17">
        <v>0</v>
      </c>
      <c r="QZ47" s="17">
        <v>10.5</v>
      </c>
      <c r="RA47" s="17">
        <v>19.2</v>
      </c>
      <c r="RB47" s="17">
        <v>18.472000000000001</v>
      </c>
      <c r="RC47" s="17">
        <v>-7.9720000000000004</v>
      </c>
      <c r="RD47" s="17">
        <v>41.4</v>
      </c>
      <c r="RE47" s="17">
        <v>54.6</v>
      </c>
      <c r="RF47" s="17">
        <v>51.841999999999999</v>
      </c>
      <c r="RG47" s="17">
        <v>-10.442</v>
      </c>
      <c r="RH47" s="17">
        <v>3.9</v>
      </c>
      <c r="RI47" s="17">
        <v>4.2</v>
      </c>
      <c r="RJ47" s="17">
        <v>4.2</v>
      </c>
      <c r="RK47" s="17">
        <v>-0.3</v>
      </c>
      <c r="RL47" s="17">
        <v>2.1</v>
      </c>
      <c r="RM47" s="17">
        <v>2.4</v>
      </c>
      <c r="RN47" s="17">
        <v>2.4</v>
      </c>
      <c r="RO47" s="17">
        <v>-0.3</v>
      </c>
      <c r="RP47" s="17">
        <v>2.2000000000000002</v>
      </c>
      <c r="RQ47" s="17">
        <v>2.4</v>
      </c>
      <c r="RR47" s="17">
        <v>2.4</v>
      </c>
      <c r="RS47" s="17">
        <v>-0.2</v>
      </c>
      <c r="RT47" s="17">
        <v>2.5</v>
      </c>
      <c r="RU47" s="17">
        <v>2.8</v>
      </c>
      <c r="RV47" s="17">
        <v>2.8</v>
      </c>
      <c r="RW47" s="17">
        <v>-0.3</v>
      </c>
      <c r="RX47" s="17">
        <v>0</v>
      </c>
      <c r="RY47" s="17"/>
      <c r="RZ47" s="17"/>
      <c r="SA47" s="17">
        <v>0</v>
      </c>
      <c r="SB47" s="17">
        <v>2.4</v>
      </c>
      <c r="SC47" s="17">
        <v>2.331</v>
      </c>
      <c r="SD47" s="17">
        <v>2.331</v>
      </c>
      <c r="SE47" s="17">
        <v>6.9000000000000006E-2</v>
      </c>
      <c r="SF47" s="17">
        <v>20.2</v>
      </c>
      <c r="SG47" s="17">
        <v>19.772790000000001</v>
      </c>
      <c r="SH47" s="17">
        <v>13.90921</v>
      </c>
      <c r="SI47" s="17">
        <v>6.2907900000000003</v>
      </c>
      <c r="SJ47" s="17">
        <v>1.5</v>
      </c>
      <c r="SK47" s="17">
        <v>1.52</v>
      </c>
      <c r="SL47" s="17">
        <v>1.52</v>
      </c>
      <c r="SM47" s="17">
        <v>-0.02</v>
      </c>
      <c r="SN47" s="17">
        <v>0.3</v>
      </c>
      <c r="SO47" s="17">
        <v>0.4</v>
      </c>
      <c r="SP47" s="17">
        <v>0.4</v>
      </c>
      <c r="SQ47" s="17">
        <v>-0.1</v>
      </c>
      <c r="SR47" s="17">
        <v>4.8</v>
      </c>
      <c r="SS47" s="17">
        <v>4.9000000000000004</v>
      </c>
      <c r="ST47" s="17">
        <v>4.9000000000000004</v>
      </c>
      <c r="SU47" s="17">
        <v>-0.1</v>
      </c>
      <c r="SV47" s="17">
        <v>3.1</v>
      </c>
      <c r="SW47" s="17">
        <v>3</v>
      </c>
      <c r="SX47" s="17">
        <v>3</v>
      </c>
      <c r="SY47" s="17">
        <v>0.1</v>
      </c>
      <c r="SZ47" s="17">
        <v>3.8</v>
      </c>
      <c r="TA47" s="17">
        <v>3.5</v>
      </c>
      <c r="TB47" s="17">
        <v>3.5</v>
      </c>
      <c r="TC47" s="17">
        <v>0.3</v>
      </c>
      <c r="TD47" s="17">
        <v>4.9000000000000004</v>
      </c>
      <c r="TE47" s="17">
        <v>5.5</v>
      </c>
      <c r="TF47" s="17">
        <v>5.5</v>
      </c>
      <c r="TG47" s="17">
        <v>-0.6</v>
      </c>
      <c r="TH47" s="17">
        <v>15.6</v>
      </c>
      <c r="TI47" s="17">
        <v>14.56311</v>
      </c>
      <c r="TJ47" s="17">
        <v>14.56311</v>
      </c>
      <c r="TK47" s="17">
        <v>1.0368900000000001</v>
      </c>
      <c r="TL47" s="17">
        <v>17.600000000000001</v>
      </c>
      <c r="TM47" s="17">
        <v>18.3</v>
      </c>
      <c r="TN47" s="17">
        <v>18.331</v>
      </c>
      <c r="TO47" s="17">
        <v>-0.73099999999999998</v>
      </c>
      <c r="TP47" s="17">
        <v>38.700000000000003</v>
      </c>
      <c r="TQ47" s="17">
        <v>27.4</v>
      </c>
      <c r="TR47" s="17">
        <v>51.292000000000002</v>
      </c>
      <c r="TS47" s="17">
        <v>-12.592000000000001</v>
      </c>
      <c r="TT47" s="17">
        <v>0</v>
      </c>
      <c r="TU47" s="17"/>
      <c r="TV47" s="17"/>
      <c r="TW47" s="17">
        <v>0</v>
      </c>
      <c r="TX47" s="17">
        <v>39.700000000000003</v>
      </c>
      <c r="TY47" s="17">
        <v>49.5</v>
      </c>
      <c r="TZ47" s="17">
        <v>50.863999999999997</v>
      </c>
      <c r="UA47" s="17">
        <v>-11.164</v>
      </c>
      <c r="UB47" s="17">
        <v>55.2</v>
      </c>
      <c r="UC47" s="17">
        <v>71</v>
      </c>
      <c r="UD47" s="17">
        <v>71.367000000000004</v>
      </c>
      <c r="UE47" s="17">
        <v>-16.167000000000002</v>
      </c>
      <c r="UF47" s="17">
        <v>6.7</v>
      </c>
      <c r="UG47" s="17">
        <v>3.8</v>
      </c>
      <c r="UH47" s="17">
        <v>3.9159999999999999</v>
      </c>
      <c r="UI47" s="17">
        <v>2.7839999999999998</v>
      </c>
      <c r="UJ47" s="17">
        <v>4.2</v>
      </c>
      <c r="UK47" s="17">
        <v>2.8</v>
      </c>
      <c r="UL47" s="17">
        <v>2.8450000000000002</v>
      </c>
      <c r="UM47" s="17">
        <v>1.355</v>
      </c>
      <c r="UN47" s="17">
        <v>8.3209999999999997</v>
      </c>
      <c r="UO47" s="17">
        <v>8</v>
      </c>
      <c r="UP47" s="17">
        <v>8</v>
      </c>
      <c r="UQ47" s="17">
        <v>0.32100000000000001</v>
      </c>
      <c r="UR47" s="17">
        <v>1.877</v>
      </c>
      <c r="US47" s="17">
        <v>3</v>
      </c>
      <c r="UT47" s="17">
        <v>3</v>
      </c>
      <c r="UU47" s="17">
        <v>-1.123</v>
      </c>
      <c r="UV47" s="17">
        <v>7.4</v>
      </c>
      <c r="UW47" s="17">
        <v>8.5</v>
      </c>
      <c r="UX47" s="17"/>
      <c r="UY47" s="17">
        <v>7.4</v>
      </c>
      <c r="UZ47" s="17">
        <v>4.5</v>
      </c>
      <c r="VA47" s="17">
        <v>5</v>
      </c>
      <c r="VB47" s="17">
        <v>5</v>
      </c>
      <c r="VC47" s="17">
        <v>-0.5</v>
      </c>
      <c r="VD47" s="17">
        <v>5</v>
      </c>
      <c r="VE47" s="17">
        <v>5.5</v>
      </c>
      <c r="VF47" s="17">
        <v>5.5</v>
      </c>
      <c r="VG47" s="17">
        <v>-0.5</v>
      </c>
      <c r="VH47" s="17">
        <v>5</v>
      </c>
      <c r="VI47" s="17">
        <v>5.5</v>
      </c>
      <c r="VJ47" s="17">
        <v>5.5</v>
      </c>
      <c r="VK47" s="17">
        <v>-0.5</v>
      </c>
      <c r="VL47" s="17">
        <v>0</v>
      </c>
      <c r="VM47" s="17">
        <v>9.6999999999999993</v>
      </c>
      <c r="VN47" s="17">
        <v>12.298</v>
      </c>
      <c r="VO47" s="17">
        <v>-12.298</v>
      </c>
      <c r="VP47" s="17">
        <v>0</v>
      </c>
      <c r="VQ47" s="17"/>
      <c r="VR47" s="17"/>
      <c r="VS47" s="17">
        <v>0</v>
      </c>
      <c r="VT47" s="17">
        <v>0</v>
      </c>
      <c r="VU47" s="17"/>
      <c r="VV47" s="17"/>
      <c r="VW47" s="17">
        <v>0</v>
      </c>
      <c r="VX47" s="17">
        <v>0</v>
      </c>
      <c r="VY47" s="17"/>
      <c r="VZ47" s="17"/>
      <c r="WA47" s="17">
        <v>0</v>
      </c>
      <c r="WB47" s="17">
        <v>0.6</v>
      </c>
      <c r="WC47" s="17">
        <v>0.6</v>
      </c>
      <c r="WD47" s="17">
        <v>0.6</v>
      </c>
      <c r="WE47" s="17">
        <v>0</v>
      </c>
      <c r="WF47" s="17">
        <v>97.3</v>
      </c>
      <c r="WG47" s="17">
        <v>44.4</v>
      </c>
      <c r="WH47" s="17">
        <v>79.094999999999999</v>
      </c>
      <c r="WI47" s="17">
        <v>18.204999999999998</v>
      </c>
      <c r="WJ47" s="17">
        <v>69.900000000000006</v>
      </c>
      <c r="WK47" s="17">
        <v>28.8</v>
      </c>
      <c r="WL47" s="17">
        <v>64.858999999999995</v>
      </c>
      <c r="WM47" s="17">
        <v>5.0410000000000004</v>
      </c>
      <c r="WN47" s="17">
        <v>0</v>
      </c>
      <c r="WO47" s="17"/>
      <c r="WP47" s="17"/>
      <c r="WQ47" s="17">
        <v>0</v>
      </c>
      <c r="WR47" s="17">
        <v>0</v>
      </c>
      <c r="WS47" s="17"/>
      <c r="WT47" s="17"/>
      <c r="WU47" s="17">
        <v>0</v>
      </c>
      <c r="WV47" s="17">
        <v>10</v>
      </c>
      <c r="WW47" s="17">
        <v>6.4</v>
      </c>
      <c r="WX47" s="17">
        <v>6.4</v>
      </c>
      <c r="WY47" s="17">
        <v>3.6</v>
      </c>
      <c r="WZ47" s="17">
        <v>18.7</v>
      </c>
      <c r="XA47" s="17">
        <v>18.4466</v>
      </c>
      <c r="XB47" s="17">
        <v>18.4466</v>
      </c>
      <c r="XC47" s="17">
        <v>0.25340000000000001</v>
      </c>
      <c r="XD47" s="17">
        <v>11.2</v>
      </c>
      <c r="XE47" s="17">
        <v>10.8</v>
      </c>
      <c r="XF47" s="17">
        <v>10.8</v>
      </c>
      <c r="XG47" s="17">
        <v>0.4</v>
      </c>
      <c r="XH47" s="17">
        <v>36.6</v>
      </c>
      <c r="XI47" s="17">
        <v>30</v>
      </c>
      <c r="XJ47" s="17">
        <v>30</v>
      </c>
      <c r="XK47" s="17">
        <v>6.6</v>
      </c>
      <c r="XL47" s="17">
        <v>25.1</v>
      </c>
      <c r="XM47" s="17">
        <v>30</v>
      </c>
      <c r="XN47" s="17">
        <v>30</v>
      </c>
      <c r="XO47" s="17">
        <v>-4.9000000000000004</v>
      </c>
      <c r="XP47" s="17">
        <v>14.5</v>
      </c>
      <c r="XQ47" s="17">
        <v>14</v>
      </c>
      <c r="XR47" s="17">
        <v>14</v>
      </c>
      <c r="XS47" s="17">
        <v>0.5</v>
      </c>
      <c r="XT47" s="17">
        <v>17.600000000000001</v>
      </c>
      <c r="XU47" s="17">
        <v>20.39</v>
      </c>
      <c r="XV47" s="17">
        <v>20.39</v>
      </c>
      <c r="XW47" s="17">
        <v>-2.79</v>
      </c>
      <c r="XX47" s="17">
        <v>6.7</v>
      </c>
      <c r="XY47" s="17">
        <v>7.82</v>
      </c>
      <c r="XZ47" s="17">
        <v>7.82</v>
      </c>
      <c r="YA47" s="17">
        <v>-1.1200000000000001</v>
      </c>
      <c r="YB47" s="17"/>
      <c r="YC47" s="17"/>
      <c r="YD47" s="17"/>
      <c r="YE47" s="17">
        <v>0</v>
      </c>
      <c r="YF47" s="17"/>
      <c r="YG47" s="17"/>
      <c r="YH47" s="17"/>
      <c r="YI47" s="17">
        <v>0</v>
      </c>
    </row>
    <row r="48" spans="1:659" ht="24" customHeight="1" x14ac:dyDescent="0.3">
      <c r="A48" s="1"/>
      <c r="B48" s="18" t="s">
        <v>712</v>
      </c>
      <c r="C48" s="18" t="s">
        <v>752</v>
      </c>
      <c r="D48" s="19">
        <v>133.4</v>
      </c>
      <c r="E48" s="19">
        <v>146</v>
      </c>
      <c r="F48" s="19">
        <v>131.58687</v>
      </c>
      <c r="G48" s="19">
        <v>1.8131299999999999</v>
      </c>
      <c r="H48" s="19">
        <v>639.79999999999995</v>
      </c>
      <c r="I48" s="19">
        <v>643.65809000000002</v>
      </c>
      <c r="J48" s="19">
        <v>643.65809000000002</v>
      </c>
      <c r="K48" s="19">
        <v>-3.8580899999999998</v>
      </c>
      <c r="L48" s="19">
        <v>213.7</v>
      </c>
      <c r="M48" s="19">
        <v>209.39341999999999</v>
      </c>
      <c r="N48" s="19">
        <v>209.39341999999999</v>
      </c>
      <c r="O48" s="19">
        <v>4.3065800000000003</v>
      </c>
      <c r="P48" s="19"/>
      <c r="Q48" s="19"/>
      <c r="R48" s="19"/>
      <c r="S48" s="19">
        <v>0</v>
      </c>
      <c r="T48" s="19"/>
      <c r="U48" s="19"/>
      <c r="V48" s="19"/>
      <c r="W48" s="19">
        <v>0</v>
      </c>
      <c r="X48" s="19">
        <v>79.599999999999994</v>
      </c>
      <c r="Y48" s="19">
        <v>80.882189999999994</v>
      </c>
      <c r="Z48" s="19">
        <v>76.798159999999996</v>
      </c>
      <c r="AA48" s="19">
        <v>2.8018399999999999</v>
      </c>
      <c r="AB48" s="19">
        <v>73.7</v>
      </c>
      <c r="AC48" s="19">
        <v>84.335999999999999</v>
      </c>
      <c r="AD48" s="19">
        <v>89.770679999999999</v>
      </c>
      <c r="AE48" s="19">
        <v>-16.070679999999999</v>
      </c>
      <c r="AF48" s="19"/>
      <c r="AG48" s="19"/>
      <c r="AH48" s="19"/>
      <c r="AI48" s="19">
        <v>0</v>
      </c>
      <c r="AJ48" s="19"/>
      <c r="AK48" s="19"/>
      <c r="AL48" s="19"/>
      <c r="AM48" s="19">
        <v>0</v>
      </c>
      <c r="AN48" s="19">
        <v>188.2</v>
      </c>
      <c r="AO48" s="19">
        <v>196.22801999999999</v>
      </c>
      <c r="AP48" s="19">
        <v>196.22801999999999</v>
      </c>
      <c r="AQ48" s="19">
        <v>-8.0280199999999997</v>
      </c>
      <c r="AR48" s="19">
        <v>207.1</v>
      </c>
      <c r="AS48" s="19">
        <v>196.22801999999999</v>
      </c>
      <c r="AT48" s="19">
        <v>196.22801999999999</v>
      </c>
      <c r="AU48" s="19">
        <v>10.871980000000001</v>
      </c>
      <c r="AV48" s="19">
        <v>209.4</v>
      </c>
      <c r="AW48" s="19">
        <v>196.22801999999999</v>
      </c>
      <c r="AX48" s="19">
        <v>196.22801999999999</v>
      </c>
      <c r="AY48" s="19">
        <v>13.17198</v>
      </c>
      <c r="AZ48" s="19">
        <v>290.3</v>
      </c>
      <c r="BA48" s="19">
        <v>295.22593999999998</v>
      </c>
      <c r="BB48" s="19">
        <v>295.22593999999998</v>
      </c>
      <c r="BC48" s="19">
        <v>-4.9259399999999998</v>
      </c>
      <c r="BD48" s="19">
        <v>214.5</v>
      </c>
      <c r="BE48" s="19">
        <v>208.07390000000001</v>
      </c>
      <c r="BF48" s="19">
        <v>208.07390000000001</v>
      </c>
      <c r="BG48" s="19">
        <v>6.4260999999999999</v>
      </c>
      <c r="BH48" s="19">
        <v>112</v>
      </c>
      <c r="BI48" s="19">
        <v>104.34936999999999</v>
      </c>
      <c r="BJ48" s="19">
        <v>104.34936999999999</v>
      </c>
      <c r="BK48" s="19">
        <v>7.6506299999999996</v>
      </c>
      <c r="BL48" s="19">
        <v>375.9</v>
      </c>
      <c r="BM48" s="19">
        <v>381.37281999999999</v>
      </c>
      <c r="BN48" s="19">
        <v>381.37281999999999</v>
      </c>
      <c r="BO48" s="19">
        <v>-5.4728199999999996</v>
      </c>
      <c r="BP48" s="19">
        <v>4.2</v>
      </c>
      <c r="BQ48" s="19">
        <v>3.9165100000000002</v>
      </c>
      <c r="BR48" s="19">
        <v>3.9165100000000002</v>
      </c>
      <c r="BS48" s="19">
        <v>0.28349000000000002</v>
      </c>
      <c r="BT48" s="19"/>
      <c r="BU48" s="19"/>
      <c r="BV48" s="19"/>
      <c r="BW48" s="19">
        <v>0</v>
      </c>
      <c r="BX48" s="19"/>
      <c r="BY48" s="19"/>
      <c r="BZ48" s="19"/>
      <c r="CA48" s="19">
        <v>0</v>
      </c>
      <c r="CB48" s="19"/>
      <c r="CC48" s="19"/>
      <c r="CD48" s="19"/>
      <c r="CE48" s="19">
        <v>0</v>
      </c>
      <c r="CF48" s="19"/>
      <c r="CG48" s="19"/>
      <c r="CH48" s="19"/>
      <c r="CI48" s="19">
        <v>0</v>
      </c>
      <c r="CJ48" s="19">
        <v>112.7</v>
      </c>
      <c r="CK48" s="19">
        <v>115.83387999999999</v>
      </c>
      <c r="CL48" s="19">
        <v>115.83387999999999</v>
      </c>
      <c r="CM48" s="19">
        <v>-3.13388</v>
      </c>
      <c r="CN48" s="19">
        <v>7.2</v>
      </c>
      <c r="CO48" s="19">
        <v>5.1333399999999996</v>
      </c>
      <c r="CP48" s="19">
        <v>5.1333399999999996</v>
      </c>
      <c r="CQ48" s="19">
        <v>2.0666600000000002</v>
      </c>
      <c r="CR48" s="19">
        <v>5.3</v>
      </c>
      <c r="CS48" s="19">
        <v>2.8177599999999998</v>
      </c>
      <c r="CT48" s="19">
        <v>2.8177599999999998</v>
      </c>
      <c r="CU48" s="19">
        <v>2.48224</v>
      </c>
      <c r="CV48" s="19"/>
      <c r="CW48" s="19"/>
      <c r="CX48" s="19"/>
      <c r="CY48" s="19">
        <v>0</v>
      </c>
      <c r="CZ48" s="19">
        <v>6.9</v>
      </c>
      <c r="DA48" s="19">
        <v>6.8787000000000003</v>
      </c>
      <c r="DB48" s="19">
        <v>6.8787000000000003</v>
      </c>
      <c r="DC48" s="19">
        <v>2.1299999999999999E-2</v>
      </c>
      <c r="DD48" s="19">
        <v>14</v>
      </c>
      <c r="DE48" s="19">
        <v>14.919420000000001</v>
      </c>
      <c r="DF48" s="19">
        <v>14.919420000000001</v>
      </c>
      <c r="DG48" s="19">
        <v>-0.91942000000000002</v>
      </c>
      <c r="DH48" s="19">
        <v>130.1</v>
      </c>
      <c r="DI48" s="19">
        <v>140.34139999999999</v>
      </c>
      <c r="DJ48" s="19">
        <v>128.17323999999999</v>
      </c>
      <c r="DK48" s="19">
        <v>1.92676</v>
      </c>
      <c r="DL48" s="19"/>
      <c r="DM48" s="19"/>
      <c r="DN48" s="19"/>
      <c r="DO48" s="19">
        <v>0</v>
      </c>
      <c r="DP48" s="19"/>
      <c r="DQ48" s="19"/>
      <c r="DR48" s="19"/>
      <c r="DS48" s="19">
        <v>0</v>
      </c>
      <c r="DT48" s="19"/>
      <c r="DU48" s="19"/>
      <c r="DV48" s="19"/>
      <c r="DW48" s="19">
        <v>0</v>
      </c>
      <c r="DX48" s="19"/>
      <c r="DY48" s="19"/>
      <c r="DZ48" s="19"/>
      <c r="EA48" s="19">
        <v>0</v>
      </c>
      <c r="EB48" s="19">
        <v>97.4</v>
      </c>
      <c r="EC48" s="19">
        <v>89.748199999999997</v>
      </c>
      <c r="ED48" s="19">
        <v>56.515709999999999</v>
      </c>
      <c r="EE48" s="19">
        <v>40.88429</v>
      </c>
      <c r="EF48" s="19">
        <v>221.5</v>
      </c>
      <c r="EG48" s="19">
        <v>220.48074</v>
      </c>
      <c r="EH48" s="19">
        <v>103.21630999999999</v>
      </c>
      <c r="EI48" s="19">
        <v>118.28369000000001</v>
      </c>
      <c r="EJ48" s="19"/>
      <c r="EK48" s="19"/>
      <c r="EL48" s="19"/>
      <c r="EM48" s="19">
        <v>0</v>
      </c>
      <c r="EN48" s="19"/>
      <c r="EO48" s="19"/>
      <c r="EP48" s="19"/>
      <c r="EQ48" s="19">
        <v>0</v>
      </c>
      <c r="ER48" s="19"/>
      <c r="ES48" s="19"/>
      <c r="ET48" s="19"/>
      <c r="EU48" s="19">
        <v>0</v>
      </c>
      <c r="EV48" s="19">
        <v>6.5</v>
      </c>
      <c r="EW48" s="19">
        <v>6.39</v>
      </c>
      <c r="EX48" s="19">
        <v>6.39</v>
      </c>
      <c r="EY48" s="19">
        <v>0.11</v>
      </c>
      <c r="EZ48" s="19">
        <v>135.30000000000001</v>
      </c>
      <c r="FA48" s="19">
        <v>183.19347999999999</v>
      </c>
      <c r="FB48" s="19">
        <v>360.68520999999998</v>
      </c>
      <c r="FC48" s="19">
        <v>-225.38521</v>
      </c>
      <c r="FD48" s="19">
        <v>31.9</v>
      </c>
      <c r="FE48" s="19">
        <v>31.47298</v>
      </c>
      <c r="FF48" s="19">
        <v>32.788400000000003</v>
      </c>
      <c r="FG48" s="19">
        <v>-0.88839999999999997</v>
      </c>
      <c r="FH48" s="19">
        <v>135.6</v>
      </c>
      <c r="FI48" s="19">
        <v>97.938140000000004</v>
      </c>
      <c r="FJ48" s="19">
        <v>149.91441</v>
      </c>
      <c r="FK48" s="19">
        <v>-14.314410000000001</v>
      </c>
      <c r="FL48" s="19">
        <v>20.2</v>
      </c>
      <c r="FM48" s="19">
        <v>23.045200000000001</v>
      </c>
      <c r="FN48" s="19">
        <v>19.79213</v>
      </c>
      <c r="FO48" s="19">
        <v>0.40787000000000001</v>
      </c>
      <c r="FP48" s="19">
        <v>18.600000000000001</v>
      </c>
      <c r="FQ48" s="19">
        <v>19.192229999999999</v>
      </c>
      <c r="FR48" s="19">
        <v>19.192229999999999</v>
      </c>
      <c r="FS48" s="19">
        <v>-0.59223000000000003</v>
      </c>
      <c r="FT48" s="19">
        <v>14.4</v>
      </c>
      <c r="FU48" s="19">
        <v>13.1068</v>
      </c>
      <c r="FV48" s="19">
        <v>13.1068</v>
      </c>
      <c r="FW48" s="19">
        <v>1.2931999999999999</v>
      </c>
      <c r="FX48" s="19">
        <v>57.8</v>
      </c>
      <c r="FY48" s="19">
        <v>63.29598</v>
      </c>
      <c r="FZ48" s="19">
        <v>63.29598</v>
      </c>
      <c r="GA48" s="19">
        <v>-5.4959800000000003</v>
      </c>
      <c r="GB48" s="19">
        <v>180.36006</v>
      </c>
      <c r="GC48" s="19">
        <v>184.91498000000001</v>
      </c>
      <c r="GD48" s="19">
        <v>184.91498000000001</v>
      </c>
      <c r="GE48" s="19">
        <v>-4.5549200000000001</v>
      </c>
      <c r="GF48" s="19">
        <v>180.29397</v>
      </c>
      <c r="GG48" s="19">
        <v>184.91498000000001</v>
      </c>
      <c r="GH48" s="19">
        <v>184.91498000000001</v>
      </c>
      <c r="GI48" s="19">
        <v>-4.6210100000000001</v>
      </c>
      <c r="GJ48" s="19">
        <v>183.66827000000001</v>
      </c>
      <c r="GK48" s="19">
        <v>185.47028</v>
      </c>
      <c r="GL48" s="19">
        <v>185.47028</v>
      </c>
      <c r="GM48" s="19">
        <v>-1.8020099999999999</v>
      </c>
      <c r="GN48" s="19">
        <v>79.8</v>
      </c>
      <c r="GO48" s="19">
        <v>58.057119999999998</v>
      </c>
      <c r="GP48" s="19">
        <v>87.858310000000003</v>
      </c>
      <c r="GQ48" s="19">
        <v>-8.0583100000000005</v>
      </c>
      <c r="GR48" s="19">
        <v>7.6</v>
      </c>
      <c r="GS48" s="19">
        <v>8.2552000000000003</v>
      </c>
      <c r="GT48" s="19">
        <v>4.6954900000000004</v>
      </c>
      <c r="GU48" s="19">
        <v>2.9045100000000001</v>
      </c>
      <c r="GV48" s="19">
        <v>4.4000000000000004</v>
      </c>
      <c r="GW48" s="19">
        <v>4.0686799999999996</v>
      </c>
      <c r="GX48" s="19">
        <v>4.9260099999999998</v>
      </c>
      <c r="GY48" s="19">
        <v>-0.52600999999999998</v>
      </c>
      <c r="GZ48" s="19">
        <v>27.2</v>
      </c>
      <c r="HA48" s="19">
        <v>29.403110000000002</v>
      </c>
      <c r="HB48" s="19"/>
      <c r="HC48" s="19">
        <v>27.2</v>
      </c>
      <c r="HD48" s="19">
        <v>31.3</v>
      </c>
      <c r="HE48" s="19">
        <v>34.439810000000001</v>
      </c>
      <c r="HF48" s="19">
        <v>34.439810000000001</v>
      </c>
      <c r="HG48" s="19">
        <v>-3.1398100000000002</v>
      </c>
      <c r="HH48" s="19">
        <v>2</v>
      </c>
      <c r="HI48" s="19">
        <v>1.97359</v>
      </c>
      <c r="HJ48" s="19">
        <v>1.97359</v>
      </c>
      <c r="HK48" s="19">
        <v>2.6409999999999999E-2</v>
      </c>
      <c r="HL48" s="19">
        <v>15.5</v>
      </c>
      <c r="HM48" s="19">
        <v>16.664079999999998</v>
      </c>
      <c r="HN48" s="19">
        <v>16.664079999999998</v>
      </c>
      <c r="HO48" s="19">
        <v>-1.16408</v>
      </c>
      <c r="HP48" s="19">
        <v>69.5</v>
      </c>
      <c r="HQ48" s="19">
        <v>72.658739999999995</v>
      </c>
      <c r="HR48" s="19">
        <v>106.61856</v>
      </c>
      <c r="HS48" s="19">
        <v>-37.118560000000002</v>
      </c>
      <c r="HT48" s="19"/>
      <c r="HU48" s="19"/>
      <c r="HV48" s="19"/>
      <c r="HW48" s="19">
        <v>0</v>
      </c>
      <c r="HX48" s="19"/>
      <c r="HY48" s="19"/>
      <c r="HZ48" s="19"/>
      <c r="IA48" s="19">
        <v>0</v>
      </c>
      <c r="IB48" s="19">
        <v>85.1</v>
      </c>
      <c r="IC48" s="19">
        <v>85.482579999999999</v>
      </c>
      <c r="ID48" s="19">
        <v>60.132919999999999</v>
      </c>
      <c r="IE48" s="19">
        <v>24.967079999999999</v>
      </c>
      <c r="IF48" s="19"/>
      <c r="IG48" s="19"/>
      <c r="IH48" s="19"/>
      <c r="II48" s="19">
        <v>0</v>
      </c>
      <c r="IJ48" s="19"/>
      <c r="IK48" s="19"/>
      <c r="IL48" s="19"/>
      <c r="IM48" s="19">
        <v>0</v>
      </c>
      <c r="IN48" s="19">
        <v>46.9</v>
      </c>
      <c r="IO48" s="19">
        <v>48.181449999999998</v>
      </c>
      <c r="IP48" s="19">
        <v>48.181449999999998</v>
      </c>
      <c r="IQ48" s="19">
        <v>-1.28145</v>
      </c>
      <c r="IR48" s="19"/>
      <c r="IS48" s="19"/>
      <c r="IT48" s="19"/>
      <c r="IU48" s="19">
        <v>0</v>
      </c>
      <c r="IV48" s="19"/>
      <c r="IW48" s="19"/>
      <c r="IX48" s="19"/>
      <c r="IY48" s="19">
        <v>0</v>
      </c>
      <c r="IZ48" s="19"/>
      <c r="JA48" s="19"/>
      <c r="JB48" s="19"/>
      <c r="JC48" s="19">
        <v>0</v>
      </c>
      <c r="JD48" s="19">
        <v>60.6</v>
      </c>
      <c r="JE48" s="19">
        <v>60</v>
      </c>
      <c r="JF48" s="19">
        <v>76.850719999999995</v>
      </c>
      <c r="JG48" s="19">
        <v>-16.250720000000001</v>
      </c>
      <c r="JH48" s="19">
        <v>178.2</v>
      </c>
      <c r="JI48" s="19">
        <v>178.35103000000001</v>
      </c>
      <c r="JJ48" s="19">
        <v>178.35103000000001</v>
      </c>
      <c r="JK48" s="19">
        <v>-0.15103</v>
      </c>
      <c r="JL48" s="19">
        <v>175.8</v>
      </c>
      <c r="JM48" s="19">
        <v>178.35103000000001</v>
      </c>
      <c r="JN48" s="19">
        <v>178.35103000000001</v>
      </c>
      <c r="JO48" s="19">
        <v>-2.5510299999999999</v>
      </c>
      <c r="JP48" s="19">
        <v>209.8</v>
      </c>
      <c r="JQ48" s="19">
        <v>178.35103000000001</v>
      </c>
      <c r="JR48" s="19">
        <v>178.35103000000001</v>
      </c>
      <c r="JS48" s="19">
        <v>31.448969999999999</v>
      </c>
      <c r="JT48" s="19">
        <v>274.2</v>
      </c>
      <c r="JU48" s="19">
        <v>268.32992000000002</v>
      </c>
      <c r="JV48" s="19">
        <v>268.32992000000002</v>
      </c>
      <c r="JW48" s="19">
        <v>5.8700799999999997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0.9</v>
      </c>
      <c r="LE48" s="19">
        <v>1.1522699999999999</v>
      </c>
      <c r="LF48" s="19">
        <v>1.1522699999999999</v>
      </c>
      <c r="LG48" s="19">
        <v>-0.25226999999999999</v>
      </c>
      <c r="LH48" s="19">
        <v>166.1</v>
      </c>
      <c r="LI48" s="19">
        <v>177.41005999999999</v>
      </c>
      <c r="LJ48" s="19">
        <v>123.53608</v>
      </c>
      <c r="LK48" s="19">
        <v>42.563920000000003</v>
      </c>
      <c r="LL48" s="19">
        <v>89.4</v>
      </c>
      <c r="LM48" s="19">
        <v>105.52303999999999</v>
      </c>
      <c r="LN48" s="19">
        <v>108.13</v>
      </c>
      <c r="LO48" s="19">
        <v>-18.73</v>
      </c>
      <c r="LP48" s="19">
        <v>63.7</v>
      </c>
      <c r="LQ48" s="19">
        <v>67.133979999999994</v>
      </c>
      <c r="LR48" s="19">
        <v>67.133979999999994</v>
      </c>
      <c r="LS48" s="19">
        <v>-3.43398</v>
      </c>
      <c r="LT48" s="19">
        <v>73.5</v>
      </c>
      <c r="LU48" s="19">
        <v>78.567999999999998</v>
      </c>
      <c r="LV48" s="19">
        <v>78.567999999999998</v>
      </c>
      <c r="LW48" s="19">
        <v>-5.0679999999999996</v>
      </c>
      <c r="LX48" s="19">
        <v>29.5</v>
      </c>
      <c r="LY48" s="19">
        <v>29.951460000000001</v>
      </c>
      <c r="LZ48" s="19">
        <v>29.951460000000001</v>
      </c>
      <c r="MA48" s="19">
        <v>-0.45145999999999997</v>
      </c>
      <c r="MB48" s="19"/>
      <c r="MC48" s="19"/>
      <c r="MD48" s="19"/>
      <c r="ME48" s="19">
        <v>0</v>
      </c>
      <c r="MF48" s="19"/>
      <c r="MG48" s="19"/>
      <c r="MH48" s="19"/>
      <c r="MI48" s="19">
        <v>0</v>
      </c>
      <c r="MJ48" s="19"/>
      <c r="MK48" s="19"/>
      <c r="ML48" s="19"/>
      <c r="MM48" s="19">
        <v>0</v>
      </c>
      <c r="MN48" s="19">
        <v>146.1</v>
      </c>
      <c r="MO48" s="19">
        <v>149.62415999999999</v>
      </c>
      <c r="MP48" s="19">
        <v>149.62415999999999</v>
      </c>
      <c r="MQ48" s="19">
        <v>-3.5241600000000002</v>
      </c>
      <c r="MR48" s="19">
        <v>148.30000000000001</v>
      </c>
      <c r="MS48" s="19">
        <v>149.62415999999999</v>
      </c>
      <c r="MT48" s="19">
        <v>149.62415999999999</v>
      </c>
      <c r="MU48" s="19">
        <v>-1.32416</v>
      </c>
      <c r="MV48" s="19">
        <v>149.80000000000001</v>
      </c>
      <c r="MW48" s="19">
        <v>150.07347999999999</v>
      </c>
      <c r="MX48" s="19">
        <v>150.07347999999999</v>
      </c>
      <c r="MY48" s="19">
        <v>-0.27348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v>0</v>
      </c>
      <c r="NY48" s="19"/>
      <c r="NZ48" s="19"/>
      <c r="OA48" s="19">
        <v>0</v>
      </c>
      <c r="OB48" s="19">
        <v>0</v>
      </c>
      <c r="OC48" s="19"/>
      <c r="OD48" s="19"/>
      <c r="OE48" s="19">
        <v>0</v>
      </c>
      <c r="OF48" s="19">
        <v>42.2</v>
      </c>
      <c r="OG48" s="19">
        <v>59.6</v>
      </c>
      <c r="OH48" s="19">
        <v>79.805000000000007</v>
      </c>
      <c r="OI48" s="19">
        <v>-37.604999999999997</v>
      </c>
      <c r="OJ48" s="19">
        <v>0</v>
      </c>
      <c r="OK48" s="19"/>
      <c r="OL48" s="19"/>
      <c r="OM48" s="19">
        <v>0</v>
      </c>
      <c r="ON48" s="19">
        <v>0</v>
      </c>
      <c r="OO48" s="19">
        <v>13.1</v>
      </c>
      <c r="OP48" s="19">
        <v>14.663</v>
      </c>
      <c r="OQ48" s="19">
        <v>-14.663</v>
      </c>
      <c r="OR48" s="19">
        <v>0</v>
      </c>
      <c r="OS48" s="19"/>
      <c r="OT48" s="19"/>
      <c r="OU48" s="19">
        <v>0</v>
      </c>
      <c r="OV48" s="19">
        <v>7.7</v>
      </c>
      <c r="OW48" s="19">
        <v>7.8</v>
      </c>
      <c r="OX48" s="19">
        <v>7.8</v>
      </c>
      <c r="OY48" s="19">
        <v>-0.1</v>
      </c>
      <c r="OZ48" s="19"/>
      <c r="PA48" s="19"/>
      <c r="PB48" s="19"/>
      <c r="PC48" s="19">
        <v>0</v>
      </c>
      <c r="PD48" s="19">
        <v>9.9</v>
      </c>
      <c r="PE48" s="19">
        <v>9</v>
      </c>
      <c r="PF48" s="19">
        <v>9</v>
      </c>
      <c r="PG48" s="19">
        <v>0.9</v>
      </c>
      <c r="PH48" s="19">
        <v>5.4</v>
      </c>
      <c r="PI48" s="19">
        <v>5.67</v>
      </c>
      <c r="PJ48" s="19">
        <v>5.67</v>
      </c>
      <c r="PK48" s="19">
        <v>-0.27</v>
      </c>
      <c r="PL48" s="19">
        <v>0.3</v>
      </c>
      <c r="PM48" s="19">
        <v>1.23</v>
      </c>
      <c r="PN48" s="19">
        <v>1.23</v>
      </c>
      <c r="PO48" s="19">
        <v>-0.93</v>
      </c>
      <c r="PP48" s="19">
        <v>3.2</v>
      </c>
      <c r="PQ48" s="19">
        <v>3</v>
      </c>
      <c r="PR48" s="19">
        <v>3</v>
      </c>
      <c r="PS48" s="19">
        <v>0.2</v>
      </c>
      <c r="PT48" s="19">
        <v>2</v>
      </c>
      <c r="PU48" s="19">
        <v>2</v>
      </c>
      <c r="PV48" s="19">
        <v>2</v>
      </c>
      <c r="PW48" s="19">
        <v>0</v>
      </c>
      <c r="PX48" s="19">
        <v>19.5</v>
      </c>
      <c r="PY48" s="19">
        <v>19.417480000000001</v>
      </c>
      <c r="PZ48" s="19">
        <v>19.417480000000001</v>
      </c>
      <c r="QA48" s="19">
        <v>8.2519999999999996E-2</v>
      </c>
      <c r="QB48" s="19">
        <v>6.7</v>
      </c>
      <c r="QC48" s="19">
        <v>5.7</v>
      </c>
      <c r="QD48" s="19">
        <v>5.7</v>
      </c>
      <c r="QE48" s="19">
        <v>1</v>
      </c>
      <c r="QF48" s="19">
        <v>4</v>
      </c>
      <c r="QG48" s="19">
        <v>5.5</v>
      </c>
      <c r="QH48" s="19">
        <v>5.5</v>
      </c>
      <c r="QI48" s="19">
        <v>-1.5</v>
      </c>
      <c r="QJ48" s="19">
        <v>3.3</v>
      </c>
      <c r="QK48" s="19">
        <v>3.3</v>
      </c>
      <c r="QL48" s="19">
        <v>3.3</v>
      </c>
      <c r="QM48" s="19">
        <v>0</v>
      </c>
      <c r="QN48" s="19">
        <v>18.399999999999999</v>
      </c>
      <c r="QO48" s="19">
        <v>17.864080000000001</v>
      </c>
      <c r="QP48" s="19">
        <v>17.864080000000001</v>
      </c>
      <c r="QQ48" s="19">
        <v>0.53591999999999995</v>
      </c>
      <c r="QR48" s="19">
        <v>0</v>
      </c>
      <c r="QS48" s="19"/>
      <c r="QT48" s="19"/>
      <c r="QU48" s="19">
        <v>0</v>
      </c>
      <c r="QV48" s="19">
        <v>0</v>
      </c>
      <c r="QW48" s="19"/>
      <c r="QX48" s="19"/>
      <c r="QY48" s="19">
        <v>0</v>
      </c>
      <c r="QZ48" s="19">
        <v>10.3</v>
      </c>
      <c r="RA48" s="19">
        <v>18.399999999999999</v>
      </c>
      <c r="RB48" s="19">
        <v>18.276</v>
      </c>
      <c r="RC48" s="19">
        <v>-7.976</v>
      </c>
      <c r="RD48" s="19">
        <v>38.6</v>
      </c>
      <c r="RE48" s="19">
        <v>51.1</v>
      </c>
      <c r="RF48" s="19">
        <v>49.826999999999998</v>
      </c>
      <c r="RG48" s="19">
        <v>-11.227</v>
      </c>
      <c r="RH48" s="19">
        <v>3.9</v>
      </c>
      <c r="RI48" s="19">
        <v>4.2</v>
      </c>
      <c r="RJ48" s="19">
        <v>4.2</v>
      </c>
      <c r="RK48" s="19">
        <v>-0.3</v>
      </c>
      <c r="RL48" s="19">
        <v>2.1</v>
      </c>
      <c r="RM48" s="19">
        <v>2.4</v>
      </c>
      <c r="RN48" s="19">
        <v>2.4</v>
      </c>
      <c r="RO48" s="19">
        <v>-0.3</v>
      </c>
      <c r="RP48" s="19">
        <v>2.2000000000000002</v>
      </c>
      <c r="RQ48" s="19">
        <v>2.4</v>
      </c>
      <c r="RR48" s="19">
        <v>2.4</v>
      </c>
      <c r="RS48" s="19">
        <v>-0.2</v>
      </c>
      <c r="RT48" s="19">
        <v>2.5</v>
      </c>
      <c r="RU48" s="19">
        <v>2.8</v>
      </c>
      <c r="RV48" s="19">
        <v>2.8</v>
      </c>
      <c r="RW48" s="19">
        <v>-0.3</v>
      </c>
      <c r="RX48" s="19">
        <v>0</v>
      </c>
      <c r="RY48" s="19"/>
      <c r="RZ48" s="19"/>
      <c r="SA48" s="19">
        <v>0</v>
      </c>
      <c r="SB48" s="19">
        <v>2.2000000000000002</v>
      </c>
      <c r="SC48" s="19">
        <v>2.331</v>
      </c>
      <c r="SD48" s="19">
        <v>2.331</v>
      </c>
      <c r="SE48" s="19">
        <v>-0.13100000000000001</v>
      </c>
      <c r="SF48" s="19">
        <v>20.2</v>
      </c>
      <c r="SG48" s="19">
        <v>19.772790000000001</v>
      </c>
      <c r="SH48" s="19">
        <v>13.90921</v>
      </c>
      <c r="SI48" s="19">
        <v>6.2907900000000003</v>
      </c>
      <c r="SJ48" s="19">
        <v>1.5</v>
      </c>
      <c r="SK48" s="19">
        <v>1.52</v>
      </c>
      <c r="SL48" s="19">
        <v>1.52</v>
      </c>
      <c r="SM48" s="19">
        <v>-0.02</v>
      </c>
      <c r="SN48" s="19">
        <v>0.3</v>
      </c>
      <c r="SO48" s="19">
        <v>0.4</v>
      </c>
      <c r="SP48" s="19">
        <v>0.4</v>
      </c>
      <c r="SQ48" s="19">
        <v>-0.1</v>
      </c>
      <c r="SR48" s="19">
        <v>4.7</v>
      </c>
      <c r="SS48" s="19">
        <v>4.9000000000000004</v>
      </c>
      <c r="ST48" s="19">
        <v>4.9000000000000004</v>
      </c>
      <c r="SU48" s="19">
        <v>-0.2</v>
      </c>
      <c r="SV48" s="19">
        <v>3.1</v>
      </c>
      <c r="SW48" s="19">
        <v>3</v>
      </c>
      <c r="SX48" s="19">
        <v>3</v>
      </c>
      <c r="SY48" s="19">
        <v>0.1</v>
      </c>
      <c r="SZ48" s="19">
        <v>3.7</v>
      </c>
      <c r="TA48" s="19">
        <v>3.5</v>
      </c>
      <c r="TB48" s="19">
        <v>3.5</v>
      </c>
      <c r="TC48" s="19">
        <v>0.2</v>
      </c>
      <c r="TD48" s="19">
        <v>4.7</v>
      </c>
      <c r="TE48" s="19">
        <v>5.5</v>
      </c>
      <c r="TF48" s="19">
        <v>5.5</v>
      </c>
      <c r="TG48" s="19">
        <v>-0.8</v>
      </c>
      <c r="TH48" s="19">
        <v>15.5</v>
      </c>
      <c r="TI48" s="19">
        <v>14.56311</v>
      </c>
      <c r="TJ48" s="19">
        <v>14.56311</v>
      </c>
      <c r="TK48" s="19">
        <v>0.93689</v>
      </c>
      <c r="TL48" s="19">
        <v>19</v>
      </c>
      <c r="TM48" s="19">
        <v>18.100000000000001</v>
      </c>
      <c r="TN48" s="19">
        <v>17.994</v>
      </c>
      <c r="TO48" s="19">
        <v>1.006</v>
      </c>
      <c r="TP48" s="19">
        <v>36.1</v>
      </c>
      <c r="TQ48" s="19">
        <v>27.7</v>
      </c>
      <c r="TR48" s="19">
        <v>48.002000000000002</v>
      </c>
      <c r="TS48" s="19">
        <v>-11.901999999999999</v>
      </c>
      <c r="TT48" s="19">
        <v>0</v>
      </c>
      <c r="TU48" s="19"/>
      <c r="TV48" s="19"/>
      <c r="TW48" s="19">
        <v>0</v>
      </c>
      <c r="TX48" s="19">
        <v>32.5</v>
      </c>
      <c r="TY48" s="19">
        <v>46.7</v>
      </c>
      <c r="TZ48" s="19">
        <v>48.758000000000003</v>
      </c>
      <c r="UA48" s="19">
        <v>-16.257999999999999</v>
      </c>
      <c r="UB48" s="19">
        <v>46.3</v>
      </c>
      <c r="UC48" s="19">
        <v>69.5</v>
      </c>
      <c r="UD48" s="19">
        <v>70.474000000000004</v>
      </c>
      <c r="UE48" s="19">
        <v>-24.173999999999999</v>
      </c>
      <c r="UF48" s="19">
        <v>6.7</v>
      </c>
      <c r="UG48" s="19">
        <v>3.4</v>
      </c>
      <c r="UH48" s="19">
        <v>3.45</v>
      </c>
      <c r="UI48" s="19">
        <v>3.25</v>
      </c>
      <c r="UJ48" s="19">
        <v>2.2999999999999998</v>
      </c>
      <c r="UK48" s="19">
        <v>2.2999999999999998</v>
      </c>
      <c r="UL48" s="19">
        <v>2.3119999999999998</v>
      </c>
      <c r="UM48" s="19">
        <v>-1.2E-2</v>
      </c>
      <c r="UN48" s="19">
        <v>8.1969999999999992</v>
      </c>
      <c r="UO48" s="19">
        <v>8</v>
      </c>
      <c r="UP48" s="19">
        <v>8</v>
      </c>
      <c r="UQ48" s="19">
        <v>0.19700000000000001</v>
      </c>
      <c r="UR48" s="19">
        <v>2.1259999999999999</v>
      </c>
      <c r="US48" s="19">
        <v>3</v>
      </c>
      <c r="UT48" s="19">
        <v>3</v>
      </c>
      <c r="UU48" s="19">
        <v>-0.874</v>
      </c>
      <c r="UV48" s="19">
        <v>7.4</v>
      </c>
      <c r="UW48" s="19">
        <v>8.5</v>
      </c>
      <c r="UX48" s="19"/>
      <c r="UY48" s="19">
        <v>7.4</v>
      </c>
      <c r="UZ48" s="19">
        <v>4.5</v>
      </c>
      <c r="VA48" s="19">
        <v>5</v>
      </c>
      <c r="VB48" s="19">
        <v>5</v>
      </c>
      <c r="VC48" s="19">
        <v>-0.5</v>
      </c>
      <c r="VD48" s="19">
        <v>5</v>
      </c>
      <c r="VE48" s="19">
        <v>5.5</v>
      </c>
      <c r="VF48" s="19">
        <v>5.5</v>
      </c>
      <c r="VG48" s="19">
        <v>-0.5</v>
      </c>
      <c r="VH48" s="19">
        <v>5</v>
      </c>
      <c r="VI48" s="19">
        <v>5.5</v>
      </c>
      <c r="VJ48" s="19">
        <v>5.5</v>
      </c>
      <c r="VK48" s="19">
        <v>-0.5</v>
      </c>
      <c r="VL48" s="19">
        <v>0</v>
      </c>
      <c r="VM48" s="19">
        <v>9.1999999999999993</v>
      </c>
      <c r="VN48" s="19">
        <v>11.276999999999999</v>
      </c>
      <c r="VO48" s="19">
        <v>-11.276999999999999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77.400000000000006</v>
      </c>
      <c r="WG48" s="19">
        <v>37.299999999999997</v>
      </c>
      <c r="WH48" s="19">
        <v>69.072999999999993</v>
      </c>
      <c r="WI48" s="19">
        <v>8.327</v>
      </c>
      <c r="WJ48" s="19">
        <v>61.5</v>
      </c>
      <c r="WK48" s="19">
        <v>19.8</v>
      </c>
      <c r="WL48" s="19">
        <v>54.469000000000001</v>
      </c>
      <c r="WM48" s="19">
        <v>7.0309999999999997</v>
      </c>
      <c r="WN48" s="19">
        <v>0</v>
      </c>
      <c r="WO48" s="19"/>
      <c r="WP48" s="19"/>
      <c r="WQ48" s="19">
        <v>0</v>
      </c>
      <c r="WR48" s="19">
        <v>0</v>
      </c>
      <c r="WS48" s="19"/>
      <c r="WT48" s="19"/>
      <c r="WU48" s="19">
        <v>0</v>
      </c>
      <c r="WV48" s="19">
        <v>10</v>
      </c>
      <c r="WW48" s="19">
        <v>6.4</v>
      </c>
      <c r="WX48" s="19">
        <v>6.4</v>
      </c>
      <c r="WY48" s="19">
        <v>3.6</v>
      </c>
      <c r="WZ48" s="19">
        <v>18.7</v>
      </c>
      <c r="XA48" s="19">
        <v>18.4466</v>
      </c>
      <c r="XB48" s="19">
        <v>18.4466</v>
      </c>
      <c r="XC48" s="19">
        <v>0.25340000000000001</v>
      </c>
      <c r="XD48" s="19">
        <v>10.8</v>
      </c>
      <c r="XE48" s="19">
        <v>10.8</v>
      </c>
      <c r="XF48" s="19">
        <v>10.8</v>
      </c>
      <c r="XG48" s="19">
        <v>0</v>
      </c>
      <c r="XH48" s="19">
        <v>37.1</v>
      </c>
      <c r="XI48" s="19">
        <v>30</v>
      </c>
      <c r="XJ48" s="19">
        <v>30</v>
      </c>
      <c r="XK48" s="19">
        <v>7.1</v>
      </c>
      <c r="XL48" s="19">
        <v>25.7</v>
      </c>
      <c r="XM48" s="19">
        <v>30</v>
      </c>
      <c r="XN48" s="19">
        <v>30</v>
      </c>
      <c r="XO48" s="19">
        <v>-4.3</v>
      </c>
      <c r="XP48" s="19">
        <v>14.4</v>
      </c>
      <c r="XQ48" s="19">
        <v>14</v>
      </c>
      <c r="XR48" s="19">
        <v>14</v>
      </c>
      <c r="XS48" s="19">
        <v>0.4</v>
      </c>
      <c r="XT48" s="19">
        <v>18</v>
      </c>
      <c r="XU48" s="19">
        <v>20.39</v>
      </c>
      <c r="XV48" s="19">
        <v>20.39</v>
      </c>
      <c r="XW48" s="19">
        <v>-2.39</v>
      </c>
      <c r="XX48" s="19">
        <v>8.4</v>
      </c>
      <c r="XY48" s="19">
        <v>7.82</v>
      </c>
      <c r="XZ48" s="19">
        <v>7.82</v>
      </c>
      <c r="YA48" s="19">
        <v>0.57999999999999996</v>
      </c>
      <c r="YB48" s="19"/>
      <c r="YC48" s="19"/>
      <c r="YD48" s="19"/>
      <c r="YE48" s="19">
        <v>0</v>
      </c>
      <c r="YF48" s="19"/>
      <c r="YG48" s="19"/>
      <c r="YH48" s="19"/>
      <c r="YI48" s="19">
        <v>0</v>
      </c>
    </row>
    <row r="49" spans="1:659" ht="24" customHeight="1" x14ac:dyDescent="0.3">
      <c r="A49" s="1"/>
      <c r="B49" s="13" t="s">
        <v>712</v>
      </c>
      <c r="C49" s="13" t="s">
        <v>753</v>
      </c>
      <c r="D49" s="14">
        <v>139.30000000000001</v>
      </c>
      <c r="E49" s="14">
        <v>146</v>
      </c>
      <c r="F49" s="14">
        <v>132.97111000000001</v>
      </c>
      <c r="G49" s="14">
        <v>6.3288900000000003</v>
      </c>
      <c r="H49" s="14">
        <v>643.5</v>
      </c>
      <c r="I49" s="14">
        <v>643.65809000000002</v>
      </c>
      <c r="J49" s="14">
        <v>643.65809000000002</v>
      </c>
      <c r="K49" s="14">
        <v>-0.15809000000000001</v>
      </c>
      <c r="L49" s="14">
        <v>214.8</v>
      </c>
      <c r="M49" s="14">
        <v>209.39341999999999</v>
      </c>
      <c r="N49" s="14">
        <v>209.39341999999999</v>
      </c>
      <c r="O49" s="14">
        <v>5.4065799999999999</v>
      </c>
      <c r="P49" s="14"/>
      <c r="Q49" s="14"/>
      <c r="R49" s="14"/>
      <c r="S49" s="14">
        <v>0</v>
      </c>
      <c r="T49" s="14"/>
      <c r="U49" s="14"/>
      <c r="V49" s="14"/>
      <c r="W49" s="14">
        <v>0</v>
      </c>
      <c r="X49" s="14">
        <v>80.2</v>
      </c>
      <c r="Y49" s="14">
        <v>81.111649999999997</v>
      </c>
      <c r="Z49" s="14">
        <v>76.798159999999996</v>
      </c>
      <c r="AA49" s="14">
        <v>3.40184</v>
      </c>
      <c r="AB49" s="14">
        <v>74</v>
      </c>
      <c r="AC49" s="14">
        <v>84.335999999999999</v>
      </c>
      <c r="AD49" s="14">
        <v>90.813779999999994</v>
      </c>
      <c r="AE49" s="14">
        <v>-16.813780000000001</v>
      </c>
      <c r="AF49" s="14"/>
      <c r="AG49" s="14"/>
      <c r="AH49" s="14"/>
      <c r="AI49" s="14">
        <v>0</v>
      </c>
      <c r="AJ49" s="14"/>
      <c r="AK49" s="14"/>
      <c r="AL49" s="14"/>
      <c r="AM49" s="14">
        <v>0</v>
      </c>
      <c r="AN49" s="14">
        <v>187.4</v>
      </c>
      <c r="AO49" s="14">
        <v>196.22801999999999</v>
      </c>
      <c r="AP49" s="14">
        <v>196.22801999999999</v>
      </c>
      <c r="AQ49" s="14">
        <v>-8.8280200000000004</v>
      </c>
      <c r="AR49" s="14">
        <v>207.4</v>
      </c>
      <c r="AS49" s="14">
        <v>196.22801999999999</v>
      </c>
      <c r="AT49" s="14">
        <v>196.22801999999999</v>
      </c>
      <c r="AU49" s="14">
        <v>11.17198</v>
      </c>
      <c r="AV49" s="14">
        <v>209.7</v>
      </c>
      <c r="AW49" s="14">
        <v>196.22801999999999</v>
      </c>
      <c r="AX49" s="14">
        <v>196.22801999999999</v>
      </c>
      <c r="AY49" s="14">
        <v>13.47198</v>
      </c>
      <c r="AZ49" s="14">
        <v>291.2</v>
      </c>
      <c r="BA49" s="14">
        <v>295.22593999999998</v>
      </c>
      <c r="BB49" s="14">
        <v>295.22593999999998</v>
      </c>
      <c r="BC49" s="14">
        <v>-4.0259400000000003</v>
      </c>
      <c r="BD49" s="14">
        <v>216.5</v>
      </c>
      <c r="BE49" s="14">
        <v>208.07390000000001</v>
      </c>
      <c r="BF49" s="14">
        <v>208.07390000000001</v>
      </c>
      <c r="BG49" s="14">
        <v>8.4260999999999999</v>
      </c>
      <c r="BH49" s="14">
        <v>111.4</v>
      </c>
      <c r="BI49" s="14">
        <v>104.34936999999999</v>
      </c>
      <c r="BJ49" s="14">
        <v>104.34936999999999</v>
      </c>
      <c r="BK49" s="14">
        <v>7.05063</v>
      </c>
      <c r="BL49" s="14">
        <v>376.5</v>
      </c>
      <c r="BM49" s="14">
        <v>381.37281999999999</v>
      </c>
      <c r="BN49" s="14">
        <v>381.37281999999999</v>
      </c>
      <c r="BO49" s="14">
        <v>-4.8728199999999999</v>
      </c>
      <c r="BP49" s="14">
        <v>4.3</v>
      </c>
      <c r="BQ49" s="14">
        <v>3.9165100000000002</v>
      </c>
      <c r="BR49" s="14">
        <v>3.9165100000000002</v>
      </c>
      <c r="BS49" s="14">
        <v>0.38349</v>
      </c>
      <c r="BT49" s="14"/>
      <c r="BU49" s="14"/>
      <c r="BV49" s="14"/>
      <c r="BW49" s="14">
        <v>0</v>
      </c>
      <c r="BX49" s="14"/>
      <c r="BY49" s="14"/>
      <c r="BZ49" s="14"/>
      <c r="CA49" s="14">
        <v>0</v>
      </c>
      <c r="CB49" s="14"/>
      <c r="CC49" s="14"/>
      <c r="CD49" s="14"/>
      <c r="CE49" s="14">
        <v>0</v>
      </c>
      <c r="CF49" s="14"/>
      <c r="CG49" s="14"/>
      <c r="CH49" s="14"/>
      <c r="CI49" s="14">
        <v>0</v>
      </c>
      <c r="CJ49" s="14">
        <v>114.1</v>
      </c>
      <c r="CK49" s="14">
        <v>115.83387999999999</v>
      </c>
      <c r="CL49" s="14">
        <v>115.83387999999999</v>
      </c>
      <c r="CM49" s="14">
        <v>-1.7338800000000001</v>
      </c>
      <c r="CN49" s="14">
        <v>7.4</v>
      </c>
      <c r="CO49" s="14">
        <v>5.1333399999999996</v>
      </c>
      <c r="CP49" s="14">
        <v>5.1333399999999996</v>
      </c>
      <c r="CQ49" s="14">
        <v>2.2666599999999999</v>
      </c>
      <c r="CR49" s="14">
        <v>5.4</v>
      </c>
      <c r="CS49" s="14">
        <v>2.8177599999999998</v>
      </c>
      <c r="CT49" s="14">
        <v>2.8177599999999998</v>
      </c>
      <c r="CU49" s="14">
        <v>2.5822400000000001</v>
      </c>
      <c r="CV49" s="14"/>
      <c r="CW49" s="14"/>
      <c r="CX49" s="14"/>
      <c r="CY49" s="14">
        <v>0</v>
      </c>
      <c r="CZ49" s="14">
        <v>6.9</v>
      </c>
      <c r="DA49" s="14">
        <v>6.8787000000000003</v>
      </c>
      <c r="DB49" s="14">
        <v>6.8787000000000003</v>
      </c>
      <c r="DC49" s="14">
        <v>2.1299999999999999E-2</v>
      </c>
      <c r="DD49" s="14">
        <v>14</v>
      </c>
      <c r="DE49" s="14">
        <v>14.919420000000001</v>
      </c>
      <c r="DF49" s="14">
        <v>14.919420000000001</v>
      </c>
      <c r="DG49" s="14">
        <v>-0.91942000000000002</v>
      </c>
      <c r="DH49" s="14">
        <v>130.6</v>
      </c>
      <c r="DI49" s="14">
        <v>142.30582999999999</v>
      </c>
      <c r="DJ49" s="14">
        <v>134.6824</v>
      </c>
      <c r="DK49" s="14">
        <v>-4.0823999999999998</v>
      </c>
      <c r="DL49" s="14"/>
      <c r="DM49" s="14"/>
      <c r="DN49" s="14"/>
      <c r="DO49" s="14">
        <v>0</v>
      </c>
      <c r="DP49" s="14"/>
      <c r="DQ49" s="14"/>
      <c r="DR49" s="14"/>
      <c r="DS49" s="14">
        <v>0</v>
      </c>
      <c r="DT49" s="14"/>
      <c r="DU49" s="14"/>
      <c r="DV49" s="14"/>
      <c r="DW49" s="14">
        <v>0</v>
      </c>
      <c r="DX49" s="14"/>
      <c r="DY49" s="14"/>
      <c r="DZ49" s="14"/>
      <c r="EA49" s="14">
        <v>0</v>
      </c>
      <c r="EB49" s="14">
        <v>98.1</v>
      </c>
      <c r="EC49" s="14">
        <v>89.966589999999997</v>
      </c>
      <c r="ED49" s="14">
        <v>56.515709999999999</v>
      </c>
      <c r="EE49" s="14">
        <v>41.584290000000003</v>
      </c>
      <c r="EF49" s="14">
        <v>221.9</v>
      </c>
      <c r="EG49" s="14">
        <v>220.48074</v>
      </c>
      <c r="EH49" s="14">
        <v>103.52627</v>
      </c>
      <c r="EI49" s="14">
        <v>118.37372999999999</v>
      </c>
      <c r="EJ49" s="14"/>
      <c r="EK49" s="14"/>
      <c r="EL49" s="14"/>
      <c r="EM49" s="14">
        <v>0</v>
      </c>
      <c r="EN49" s="14"/>
      <c r="EO49" s="14"/>
      <c r="EP49" s="14"/>
      <c r="EQ49" s="14">
        <v>0</v>
      </c>
      <c r="ER49" s="14"/>
      <c r="ES49" s="14"/>
      <c r="ET49" s="14"/>
      <c r="EU49" s="14">
        <v>0</v>
      </c>
      <c r="EV49" s="14">
        <v>6.5</v>
      </c>
      <c r="EW49" s="14">
        <v>6.39</v>
      </c>
      <c r="EX49" s="14">
        <v>6.39</v>
      </c>
      <c r="EY49" s="14">
        <v>0.11</v>
      </c>
      <c r="EZ49" s="14">
        <v>147.9</v>
      </c>
      <c r="FA49" s="14">
        <v>185.7877</v>
      </c>
      <c r="FB49" s="14">
        <v>364.14724000000001</v>
      </c>
      <c r="FC49" s="14">
        <v>-216.24724000000001</v>
      </c>
      <c r="FD49" s="14">
        <v>30</v>
      </c>
      <c r="FE49" s="14">
        <v>31.47298</v>
      </c>
      <c r="FF49" s="14">
        <v>32.788400000000003</v>
      </c>
      <c r="FG49" s="14">
        <v>-2.7884000000000002</v>
      </c>
      <c r="FH49" s="14">
        <v>97.9</v>
      </c>
      <c r="FI49" s="14">
        <v>97.938140000000004</v>
      </c>
      <c r="FJ49" s="14">
        <v>149.91441</v>
      </c>
      <c r="FK49" s="14">
        <v>-52.014409999999998</v>
      </c>
      <c r="FL49" s="14">
        <v>20.8</v>
      </c>
      <c r="FM49" s="14">
        <v>23.045200000000001</v>
      </c>
      <c r="FN49" s="14">
        <v>19.79213</v>
      </c>
      <c r="FO49" s="14">
        <v>1.00787</v>
      </c>
      <c r="FP49" s="14">
        <v>18.600000000000001</v>
      </c>
      <c r="FQ49" s="14">
        <v>19.192229999999999</v>
      </c>
      <c r="FR49" s="14">
        <v>19.192229999999999</v>
      </c>
      <c r="FS49" s="14">
        <v>-0.59223000000000003</v>
      </c>
      <c r="FT49" s="14">
        <v>14.4</v>
      </c>
      <c r="FU49" s="14">
        <v>13.1068</v>
      </c>
      <c r="FV49" s="14">
        <v>13.1068</v>
      </c>
      <c r="FW49" s="14">
        <v>1.2931999999999999</v>
      </c>
      <c r="FX49" s="14">
        <v>59.4</v>
      </c>
      <c r="FY49" s="14">
        <v>63.29598</v>
      </c>
      <c r="FZ49" s="14">
        <v>63.29598</v>
      </c>
      <c r="GA49" s="14">
        <v>-3.8959800000000002</v>
      </c>
      <c r="GB49" s="14">
        <v>181.46591000000001</v>
      </c>
      <c r="GC49" s="14">
        <v>184.91498000000001</v>
      </c>
      <c r="GD49" s="14">
        <v>184.91498000000001</v>
      </c>
      <c r="GE49" s="14">
        <v>-3.4490699999999999</v>
      </c>
      <c r="GF49" s="14">
        <v>181.86420000000001</v>
      </c>
      <c r="GG49" s="14">
        <v>184.91498000000001</v>
      </c>
      <c r="GH49" s="14">
        <v>184.91498000000001</v>
      </c>
      <c r="GI49" s="14">
        <v>-3.05078</v>
      </c>
      <c r="GJ49" s="14">
        <v>183.99017000000001</v>
      </c>
      <c r="GK49" s="14">
        <v>185.47028</v>
      </c>
      <c r="GL49" s="14">
        <v>185.47028</v>
      </c>
      <c r="GM49" s="14">
        <v>-1.48011</v>
      </c>
      <c r="GN49" s="14">
        <v>80.8</v>
      </c>
      <c r="GO49" s="14">
        <v>58.057119999999998</v>
      </c>
      <c r="GP49" s="14">
        <v>87.858310000000003</v>
      </c>
      <c r="GQ49" s="14">
        <v>-7.0583099999999996</v>
      </c>
      <c r="GR49" s="14">
        <v>7.7</v>
      </c>
      <c r="GS49" s="14">
        <v>8.2552000000000003</v>
      </c>
      <c r="GT49" s="14">
        <v>4.6954900000000004</v>
      </c>
      <c r="GU49" s="14">
        <v>3.0045099999999998</v>
      </c>
      <c r="GV49" s="14">
        <v>4.4000000000000004</v>
      </c>
      <c r="GW49" s="14">
        <v>4.0686799999999996</v>
      </c>
      <c r="GX49" s="14">
        <v>4.9260099999999998</v>
      </c>
      <c r="GY49" s="14">
        <v>-0.52600999999999998</v>
      </c>
      <c r="GZ49" s="14">
        <v>26.1</v>
      </c>
      <c r="HA49" s="14">
        <v>31.30198</v>
      </c>
      <c r="HB49" s="14"/>
      <c r="HC49" s="14">
        <v>26.1</v>
      </c>
      <c r="HD49" s="14">
        <v>29.5</v>
      </c>
      <c r="HE49" s="14">
        <v>34.439810000000001</v>
      </c>
      <c r="HF49" s="14">
        <v>34.439810000000001</v>
      </c>
      <c r="HG49" s="14">
        <v>-4.9398099999999996</v>
      </c>
      <c r="HH49" s="14">
        <v>2</v>
      </c>
      <c r="HI49" s="14">
        <v>1.97359</v>
      </c>
      <c r="HJ49" s="14">
        <v>1.97359</v>
      </c>
      <c r="HK49" s="14">
        <v>2.6409999999999999E-2</v>
      </c>
      <c r="HL49" s="14">
        <v>16.2</v>
      </c>
      <c r="HM49" s="14">
        <v>16.664079999999998</v>
      </c>
      <c r="HN49" s="14">
        <v>16.664079999999998</v>
      </c>
      <c r="HO49" s="14">
        <v>-0.46407999999999999</v>
      </c>
      <c r="HP49" s="14">
        <v>58.2</v>
      </c>
      <c r="HQ49" s="14">
        <v>70.759870000000006</v>
      </c>
      <c r="HR49" s="14">
        <v>110.81373000000001</v>
      </c>
      <c r="HS49" s="14">
        <v>-52.613729999999997</v>
      </c>
      <c r="HT49" s="14"/>
      <c r="HU49" s="14"/>
      <c r="HV49" s="14"/>
      <c r="HW49" s="14">
        <v>0</v>
      </c>
      <c r="HX49" s="14"/>
      <c r="HY49" s="14"/>
      <c r="HZ49" s="14"/>
      <c r="IA49" s="14">
        <v>0</v>
      </c>
      <c r="IB49" s="14">
        <v>85.9</v>
      </c>
      <c r="IC49" s="14">
        <v>85.482579999999999</v>
      </c>
      <c r="ID49" s="14">
        <v>61.57264</v>
      </c>
      <c r="IE49" s="14">
        <v>24.327359999999999</v>
      </c>
      <c r="IF49" s="14"/>
      <c r="IG49" s="14"/>
      <c r="IH49" s="14"/>
      <c r="II49" s="14">
        <v>0</v>
      </c>
      <c r="IJ49" s="14"/>
      <c r="IK49" s="14"/>
      <c r="IL49" s="14"/>
      <c r="IM49" s="14">
        <v>0</v>
      </c>
      <c r="IN49" s="14">
        <v>47.3</v>
      </c>
      <c r="IO49" s="14">
        <v>48.181449999999998</v>
      </c>
      <c r="IP49" s="14">
        <v>48.181449999999998</v>
      </c>
      <c r="IQ49" s="14">
        <v>-0.88144999999999996</v>
      </c>
      <c r="IR49" s="14"/>
      <c r="IS49" s="14"/>
      <c r="IT49" s="14"/>
      <c r="IU49" s="14">
        <v>0</v>
      </c>
      <c r="IV49" s="14"/>
      <c r="IW49" s="14"/>
      <c r="IX49" s="14"/>
      <c r="IY49" s="14">
        <v>0</v>
      </c>
      <c r="IZ49" s="14"/>
      <c r="JA49" s="14"/>
      <c r="JB49" s="14"/>
      <c r="JC49" s="14">
        <v>0</v>
      </c>
      <c r="JD49" s="14">
        <v>61.5</v>
      </c>
      <c r="JE49" s="14">
        <v>60</v>
      </c>
      <c r="JF49" s="14">
        <v>76.850719999999995</v>
      </c>
      <c r="JG49" s="14">
        <v>-15.350720000000001</v>
      </c>
      <c r="JH49" s="14">
        <v>178.1</v>
      </c>
      <c r="JI49" s="14">
        <v>178.35103000000001</v>
      </c>
      <c r="JJ49" s="14">
        <v>178.35103000000001</v>
      </c>
      <c r="JK49" s="14">
        <v>-0.25102999999999998</v>
      </c>
      <c r="JL49" s="14">
        <v>175.6</v>
      </c>
      <c r="JM49" s="14">
        <v>178.35103000000001</v>
      </c>
      <c r="JN49" s="14">
        <v>178.35103000000001</v>
      </c>
      <c r="JO49" s="14">
        <v>-2.7510300000000001</v>
      </c>
      <c r="JP49" s="14">
        <v>209.8</v>
      </c>
      <c r="JQ49" s="14">
        <v>178.35103000000001</v>
      </c>
      <c r="JR49" s="14">
        <v>178.35103000000001</v>
      </c>
      <c r="JS49" s="14">
        <v>31.448969999999999</v>
      </c>
      <c r="JT49" s="14">
        <v>273.60000000000002</v>
      </c>
      <c r="JU49" s="14">
        <v>268.32992000000002</v>
      </c>
      <c r="JV49" s="14">
        <v>268.32992000000002</v>
      </c>
      <c r="JW49" s="14">
        <v>5.2700800000000001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0.9</v>
      </c>
      <c r="LE49" s="14">
        <v>1.1522699999999999</v>
      </c>
      <c r="LF49" s="14">
        <v>1.1522699999999999</v>
      </c>
      <c r="LG49" s="14">
        <v>-0.25226999999999999</v>
      </c>
      <c r="LH49" s="14">
        <v>165.1</v>
      </c>
      <c r="LI49" s="14">
        <v>184.98573999999999</v>
      </c>
      <c r="LJ49" s="14">
        <v>123.72235000000001</v>
      </c>
      <c r="LK49" s="14">
        <v>41.377650000000003</v>
      </c>
      <c r="LL49" s="14">
        <v>87.7</v>
      </c>
      <c r="LM49" s="14">
        <v>110.73696</v>
      </c>
      <c r="LN49" s="14">
        <v>110.76357</v>
      </c>
      <c r="LO49" s="14">
        <v>-23.063569999999999</v>
      </c>
      <c r="LP49" s="14">
        <v>64.3</v>
      </c>
      <c r="LQ49" s="14">
        <v>67.133979999999994</v>
      </c>
      <c r="LR49" s="14">
        <v>67.133979999999994</v>
      </c>
      <c r="LS49" s="14">
        <v>-2.8339799999999999</v>
      </c>
      <c r="LT49" s="14">
        <v>74.099999999999994</v>
      </c>
      <c r="LU49" s="14">
        <v>78.567999999999998</v>
      </c>
      <c r="LV49" s="14">
        <v>78.567999999999998</v>
      </c>
      <c r="LW49" s="14">
        <v>-4.468</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146.69999999999999</v>
      </c>
      <c r="MO49" s="14">
        <v>149.62415999999999</v>
      </c>
      <c r="MP49" s="14">
        <v>149.62415999999999</v>
      </c>
      <c r="MQ49" s="14">
        <v>-2.9241600000000001</v>
      </c>
      <c r="MR49" s="14">
        <v>148.69999999999999</v>
      </c>
      <c r="MS49" s="14">
        <v>149.62415999999999</v>
      </c>
      <c r="MT49" s="14">
        <v>149.62415999999999</v>
      </c>
      <c r="MU49" s="14">
        <v>-0.92415999999999998</v>
      </c>
      <c r="MV49" s="14">
        <v>150.19999999999999</v>
      </c>
      <c r="MW49" s="14">
        <v>150.07347999999999</v>
      </c>
      <c r="MX49" s="14">
        <v>150.07347999999999</v>
      </c>
      <c r="MY49" s="14">
        <v>0.12651999999999999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v>0</v>
      </c>
      <c r="NY49" s="14"/>
      <c r="NZ49" s="14"/>
      <c r="OA49" s="14">
        <v>0</v>
      </c>
      <c r="OB49" s="14">
        <v>0</v>
      </c>
      <c r="OC49" s="14"/>
      <c r="OD49" s="14"/>
      <c r="OE49" s="14">
        <v>0</v>
      </c>
      <c r="OF49" s="14">
        <v>50.3</v>
      </c>
      <c r="OG49" s="14">
        <v>56.1</v>
      </c>
      <c r="OH49" s="14">
        <v>77.05</v>
      </c>
      <c r="OI49" s="14">
        <v>-26.75</v>
      </c>
      <c r="OJ49" s="14">
        <v>0</v>
      </c>
      <c r="OK49" s="14"/>
      <c r="OL49" s="14"/>
      <c r="OM49" s="14">
        <v>0</v>
      </c>
      <c r="ON49" s="14">
        <v>0</v>
      </c>
      <c r="OO49" s="14">
        <v>13</v>
      </c>
      <c r="OP49" s="14">
        <v>14.323</v>
      </c>
      <c r="OQ49" s="14">
        <v>-14.323</v>
      </c>
      <c r="OR49" s="14">
        <v>0</v>
      </c>
      <c r="OS49" s="14"/>
      <c r="OT49" s="14"/>
      <c r="OU49" s="14">
        <v>0</v>
      </c>
      <c r="OV49" s="14">
        <v>7.7</v>
      </c>
      <c r="OW49" s="14">
        <v>7.8</v>
      </c>
      <c r="OX49" s="14">
        <v>7.8</v>
      </c>
      <c r="OY49" s="14">
        <v>-0.1</v>
      </c>
      <c r="OZ49" s="14"/>
      <c r="PA49" s="14"/>
      <c r="PB49" s="14"/>
      <c r="PC49" s="14">
        <v>0</v>
      </c>
      <c r="PD49" s="14">
        <v>9.9</v>
      </c>
      <c r="PE49" s="14">
        <v>9</v>
      </c>
      <c r="PF49" s="14">
        <v>9</v>
      </c>
      <c r="PG49" s="14">
        <v>0.9</v>
      </c>
      <c r="PH49" s="14">
        <v>5.4</v>
      </c>
      <c r="PI49" s="14">
        <v>5.67</v>
      </c>
      <c r="PJ49" s="14">
        <v>5.67</v>
      </c>
      <c r="PK49" s="14">
        <v>-0.27</v>
      </c>
      <c r="PL49" s="14">
        <v>0.3</v>
      </c>
      <c r="PM49" s="14">
        <v>1.23</v>
      </c>
      <c r="PN49" s="14">
        <v>1.23</v>
      </c>
      <c r="PO49" s="14">
        <v>-0.93</v>
      </c>
      <c r="PP49" s="14">
        <v>3.2</v>
      </c>
      <c r="PQ49" s="14">
        <v>3</v>
      </c>
      <c r="PR49" s="14">
        <v>3</v>
      </c>
      <c r="PS49" s="14">
        <v>0.2</v>
      </c>
      <c r="PT49" s="14">
        <v>1.9</v>
      </c>
      <c r="PU49" s="14">
        <v>2</v>
      </c>
      <c r="PV49" s="14">
        <v>2</v>
      </c>
      <c r="PW49" s="14">
        <v>-0.1</v>
      </c>
      <c r="PX49" s="14">
        <v>19.600000000000001</v>
      </c>
      <c r="PY49" s="14">
        <v>19.417480000000001</v>
      </c>
      <c r="PZ49" s="14">
        <v>19.417480000000001</v>
      </c>
      <c r="QA49" s="14">
        <v>0.18251999999999999</v>
      </c>
      <c r="QB49" s="14">
        <v>6.7</v>
      </c>
      <c r="QC49" s="14">
        <v>5.7</v>
      </c>
      <c r="QD49" s="14">
        <v>5.7</v>
      </c>
      <c r="QE49" s="14">
        <v>1</v>
      </c>
      <c r="QF49" s="14">
        <v>4</v>
      </c>
      <c r="QG49" s="14">
        <v>5.5</v>
      </c>
      <c r="QH49" s="14">
        <v>5.5</v>
      </c>
      <c r="QI49" s="14">
        <v>-1.5</v>
      </c>
      <c r="QJ49" s="14">
        <v>3.3</v>
      </c>
      <c r="QK49" s="14">
        <v>3.3</v>
      </c>
      <c r="QL49" s="14">
        <v>3.3</v>
      </c>
      <c r="QM49" s="14">
        <v>0</v>
      </c>
      <c r="QN49" s="14">
        <v>18.399999999999999</v>
      </c>
      <c r="QO49" s="14">
        <v>17.864080000000001</v>
      </c>
      <c r="QP49" s="14">
        <v>17.864080000000001</v>
      </c>
      <c r="QQ49" s="14">
        <v>0.53591999999999995</v>
      </c>
      <c r="QR49" s="14">
        <v>0</v>
      </c>
      <c r="QS49" s="14"/>
      <c r="QT49" s="14"/>
      <c r="QU49" s="14">
        <v>0</v>
      </c>
      <c r="QV49" s="14">
        <v>0</v>
      </c>
      <c r="QW49" s="14"/>
      <c r="QX49" s="14"/>
      <c r="QY49" s="14">
        <v>0</v>
      </c>
      <c r="QZ49" s="14">
        <v>9.9</v>
      </c>
      <c r="RA49" s="14">
        <v>16.899999999999999</v>
      </c>
      <c r="RB49" s="14">
        <v>17.405999999999999</v>
      </c>
      <c r="RC49" s="14">
        <v>-7.5060000000000002</v>
      </c>
      <c r="RD49" s="14">
        <v>40.6</v>
      </c>
      <c r="RE49" s="14">
        <v>47.9</v>
      </c>
      <c r="RF49" s="14">
        <v>47.51</v>
      </c>
      <c r="RG49" s="14">
        <v>-6.91</v>
      </c>
      <c r="RH49" s="14">
        <v>3.9</v>
      </c>
      <c r="RI49" s="14">
        <v>4.2</v>
      </c>
      <c r="RJ49" s="14">
        <v>4.2</v>
      </c>
      <c r="RK49" s="14">
        <v>-0.3</v>
      </c>
      <c r="RL49" s="14">
        <v>2.1</v>
      </c>
      <c r="RM49" s="14">
        <v>2.4</v>
      </c>
      <c r="RN49" s="14">
        <v>2.4</v>
      </c>
      <c r="RO49" s="14">
        <v>-0.3</v>
      </c>
      <c r="RP49" s="14">
        <v>2.2000000000000002</v>
      </c>
      <c r="RQ49" s="14">
        <v>2.4</v>
      </c>
      <c r="RR49" s="14">
        <v>2.4</v>
      </c>
      <c r="RS49" s="14">
        <v>-0.2</v>
      </c>
      <c r="RT49" s="14">
        <v>2.5</v>
      </c>
      <c r="RU49" s="14">
        <v>2.8</v>
      </c>
      <c r="RV49" s="14">
        <v>2.8</v>
      </c>
      <c r="RW49" s="14">
        <v>-0.3</v>
      </c>
      <c r="RX49" s="14">
        <v>0</v>
      </c>
      <c r="RY49" s="14"/>
      <c r="RZ49" s="14"/>
      <c r="SA49" s="14">
        <v>0</v>
      </c>
      <c r="SB49" s="14">
        <v>2.2000000000000002</v>
      </c>
      <c r="SC49" s="14">
        <v>2.331</v>
      </c>
      <c r="SD49" s="14">
        <v>2.331</v>
      </c>
      <c r="SE49" s="14">
        <v>-0.13100000000000001</v>
      </c>
      <c r="SF49" s="14">
        <v>20.2</v>
      </c>
      <c r="SG49" s="14">
        <v>19.772790000000001</v>
      </c>
      <c r="SH49" s="14">
        <v>14.242229999999999</v>
      </c>
      <c r="SI49" s="14">
        <v>5.95777</v>
      </c>
      <c r="SJ49" s="14">
        <v>1.6</v>
      </c>
      <c r="SK49" s="14">
        <v>1.44</v>
      </c>
      <c r="SL49" s="14">
        <v>1.44</v>
      </c>
      <c r="SM49" s="14">
        <v>0.16</v>
      </c>
      <c r="SN49" s="14">
        <v>0.3</v>
      </c>
      <c r="SO49" s="14">
        <v>0.4</v>
      </c>
      <c r="SP49" s="14">
        <v>0.4</v>
      </c>
      <c r="SQ49" s="14">
        <v>-0.1</v>
      </c>
      <c r="SR49" s="14">
        <v>4.7</v>
      </c>
      <c r="SS49" s="14">
        <v>4.9000000000000004</v>
      </c>
      <c r="ST49" s="14">
        <v>4.9000000000000004</v>
      </c>
      <c r="SU49" s="14">
        <v>-0.2</v>
      </c>
      <c r="SV49" s="14">
        <v>3.4</v>
      </c>
      <c r="SW49" s="14">
        <v>3</v>
      </c>
      <c r="SX49" s="14">
        <v>3</v>
      </c>
      <c r="SY49" s="14">
        <v>0.4</v>
      </c>
      <c r="SZ49" s="14">
        <v>3.8</v>
      </c>
      <c r="TA49" s="14">
        <v>3.5</v>
      </c>
      <c r="TB49" s="14">
        <v>3.5</v>
      </c>
      <c r="TC49" s="14">
        <v>0.3</v>
      </c>
      <c r="TD49" s="14">
        <v>4.8</v>
      </c>
      <c r="TE49" s="14">
        <v>5.5</v>
      </c>
      <c r="TF49" s="14">
        <v>5.5</v>
      </c>
      <c r="TG49" s="14">
        <v>-0.7</v>
      </c>
      <c r="TH49" s="14">
        <v>15.5</v>
      </c>
      <c r="TI49" s="14">
        <v>14.56311</v>
      </c>
      <c r="TJ49" s="14">
        <v>14.56311</v>
      </c>
      <c r="TK49" s="14">
        <v>0.93689</v>
      </c>
      <c r="TL49" s="14">
        <v>21</v>
      </c>
      <c r="TM49" s="14">
        <v>17.3</v>
      </c>
      <c r="TN49" s="14">
        <v>17.64</v>
      </c>
      <c r="TO49" s="14">
        <v>3.36</v>
      </c>
      <c r="TP49" s="14">
        <v>32.700000000000003</v>
      </c>
      <c r="TQ49" s="14">
        <v>23.5</v>
      </c>
      <c r="TR49" s="14">
        <v>43.969000000000001</v>
      </c>
      <c r="TS49" s="14">
        <v>-11.269</v>
      </c>
      <c r="TT49" s="14">
        <v>0</v>
      </c>
      <c r="TU49" s="14"/>
      <c r="TV49" s="14"/>
      <c r="TW49" s="14">
        <v>0</v>
      </c>
      <c r="TX49" s="14">
        <v>36</v>
      </c>
      <c r="TY49" s="14">
        <v>42.5</v>
      </c>
      <c r="TZ49" s="14">
        <v>45.918999999999997</v>
      </c>
      <c r="UA49" s="14">
        <v>-9.9190000000000005</v>
      </c>
      <c r="UB49" s="14">
        <v>46.7</v>
      </c>
      <c r="UC49" s="14">
        <v>64.599999999999994</v>
      </c>
      <c r="UD49" s="14">
        <v>68.281000000000006</v>
      </c>
      <c r="UE49" s="14">
        <v>-21.581</v>
      </c>
      <c r="UF49" s="14">
        <v>4.2</v>
      </c>
      <c r="UG49" s="14">
        <v>3</v>
      </c>
      <c r="UH49" s="14">
        <v>3.17</v>
      </c>
      <c r="UI49" s="14">
        <v>1.03</v>
      </c>
      <c r="UJ49" s="14">
        <v>3.1</v>
      </c>
      <c r="UK49" s="14">
        <v>1.7</v>
      </c>
      <c r="UL49" s="14">
        <v>1.9019999999999999</v>
      </c>
      <c r="UM49" s="14">
        <v>1.198</v>
      </c>
      <c r="UN49" s="14">
        <v>8.1969999999999992</v>
      </c>
      <c r="UO49" s="14">
        <v>8</v>
      </c>
      <c r="UP49" s="14">
        <v>8</v>
      </c>
      <c r="UQ49" s="14">
        <v>0.19700000000000001</v>
      </c>
      <c r="UR49" s="14">
        <v>2.1680000000000001</v>
      </c>
      <c r="US49" s="14">
        <v>3</v>
      </c>
      <c r="UT49" s="14">
        <v>3</v>
      </c>
      <c r="UU49" s="14">
        <v>-0.83199999999999996</v>
      </c>
      <c r="UV49" s="14">
        <v>7.5</v>
      </c>
      <c r="UW49" s="14">
        <v>8.5</v>
      </c>
      <c r="UX49" s="14"/>
      <c r="UY49" s="14">
        <v>7.5</v>
      </c>
      <c r="UZ49" s="14">
        <v>4.5</v>
      </c>
      <c r="VA49" s="14">
        <v>5</v>
      </c>
      <c r="VB49" s="14">
        <v>5</v>
      </c>
      <c r="VC49" s="14">
        <v>-0.5</v>
      </c>
      <c r="VD49" s="14">
        <v>5</v>
      </c>
      <c r="VE49" s="14">
        <v>5.5</v>
      </c>
      <c r="VF49" s="14">
        <v>5.5</v>
      </c>
      <c r="VG49" s="14">
        <v>-0.5</v>
      </c>
      <c r="VH49" s="14">
        <v>5</v>
      </c>
      <c r="VI49" s="14">
        <v>5.5</v>
      </c>
      <c r="VJ49" s="14">
        <v>5.5</v>
      </c>
      <c r="VK49" s="14">
        <v>-0.5</v>
      </c>
      <c r="VL49" s="14">
        <v>0</v>
      </c>
      <c r="VM49" s="14">
        <v>9</v>
      </c>
      <c r="VN49" s="14">
        <v>10.62</v>
      </c>
      <c r="VO49" s="14">
        <v>-10.62</v>
      </c>
      <c r="VP49" s="14">
        <v>0</v>
      </c>
      <c r="VQ49" s="14"/>
      <c r="VR49" s="14"/>
      <c r="VS49" s="14">
        <v>0</v>
      </c>
      <c r="VT49" s="14">
        <v>0</v>
      </c>
      <c r="VU49" s="14"/>
      <c r="VV49" s="14"/>
      <c r="VW49" s="14">
        <v>0</v>
      </c>
      <c r="VX49" s="14">
        <v>0</v>
      </c>
      <c r="VY49" s="14"/>
      <c r="VZ49" s="14"/>
      <c r="WA49" s="14">
        <v>0</v>
      </c>
      <c r="WB49" s="14">
        <v>0.6</v>
      </c>
      <c r="WC49" s="14">
        <v>0.6</v>
      </c>
      <c r="WD49" s="14">
        <v>0.6</v>
      </c>
      <c r="WE49" s="14">
        <v>0</v>
      </c>
      <c r="WF49" s="14">
        <v>55.9</v>
      </c>
      <c r="WG49" s="14">
        <v>30.6</v>
      </c>
      <c r="WH49" s="14">
        <v>58.869</v>
      </c>
      <c r="WI49" s="14">
        <v>-2.9689999999999999</v>
      </c>
      <c r="WJ49" s="14">
        <v>47.6</v>
      </c>
      <c r="WK49" s="14">
        <v>16.399999999999999</v>
      </c>
      <c r="WL49" s="14">
        <v>43.996000000000002</v>
      </c>
      <c r="WM49" s="14">
        <v>3.6040000000000001</v>
      </c>
      <c r="WN49" s="14">
        <v>0</v>
      </c>
      <c r="WO49" s="14"/>
      <c r="WP49" s="14"/>
      <c r="WQ49" s="14">
        <v>0</v>
      </c>
      <c r="WR49" s="14">
        <v>0</v>
      </c>
      <c r="WS49" s="14"/>
      <c r="WT49" s="14"/>
      <c r="WU49" s="14">
        <v>0</v>
      </c>
      <c r="WV49" s="14">
        <v>10</v>
      </c>
      <c r="WW49" s="14">
        <v>6.4</v>
      </c>
      <c r="WX49" s="14">
        <v>6.4</v>
      </c>
      <c r="WY49" s="14">
        <v>3.6</v>
      </c>
      <c r="WZ49" s="14">
        <v>18.7</v>
      </c>
      <c r="XA49" s="14">
        <v>18.4466</v>
      </c>
      <c r="XB49" s="14">
        <v>18.4466</v>
      </c>
      <c r="XC49" s="14">
        <v>0.25340000000000001</v>
      </c>
      <c r="XD49" s="14">
        <v>9.6999999999999993</v>
      </c>
      <c r="XE49" s="14">
        <v>10.8</v>
      </c>
      <c r="XF49" s="14">
        <v>10.8</v>
      </c>
      <c r="XG49" s="14">
        <v>-1.1000000000000001</v>
      </c>
      <c r="XH49" s="14">
        <v>37.200000000000003</v>
      </c>
      <c r="XI49" s="14">
        <v>30</v>
      </c>
      <c r="XJ49" s="14">
        <v>30</v>
      </c>
      <c r="XK49" s="14">
        <v>7.2</v>
      </c>
      <c r="XL49" s="14">
        <v>25.2</v>
      </c>
      <c r="XM49" s="14">
        <v>30</v>
      </c>
      <c r="XN49" s="14">
        <v>30</v>
      </c>
      <c r="XO49" s="14">
        <v>-4.8</v>
      </c>
      <c r="XP49" s="14">
        <v>14.9</v>
      </c>
      <c r="XQ49" s="14">
        <v>14</v>
      </c>
      <c r="XR49" s="14">
        <v>14</v>
      </c>
      <c r="XS49" s="14">
        <v>0.9</v>
      </c>
      <c r="XT49" s="14">
        <v>18.2</v>
      </c>
      <c r="XU49" s="14">
        <v>20.39</v>
      </c>
      <c r="XV49" s="14">
        <v>20.39</v>
      </c>
      <c r="XW49" s="14">
        <v>-2.19</v>
      </c>
      <c r="XX49" s="14">
        <v>8.1999999999999993</v>
      </c>
      <c r="XY49" s="14">
        <v>7.82</v>
      </c>
      <c r="XZ49" s="14">
        <v>7.82</v>
      </c>
      <c r="YA49" s="14">
        <v>0.38</v>
      </c>
      <c r="YB49" s="14"/>
      <c r="YC49" s="14"/>
      <c r="YD49" s="14"/>
      <c r="YE49" s="14">
        <v>0</v>
      </c>
      <c r="YF49" s="14"/>
      <c r="YG49" s="14"/>
      <c r="YH49" s="14"/>
      <c r="YI49" s="14">
        <v>0</v>
      </c>
    </row>
    <row r="50" spans="1:659" ht="24" customHeight="1" x14ac:dyDescent="0.3">
      <c r="A50" s="1"/>
      <c r="B50" s="16" t="s">
        <v>712</v>
      </c>
      <c r="C50" s="16" t="s">
        <v>754</v>
      </c>
      <c r="D50" s="17">
        <v>139.1</v>
      </c>
      <c r="E50" s="17">
        <v>146</v>
      </c>
      <c r="F50" s="17">
        <v>131.12656000000001</v>
      </c>
      <c r="G50" s="17">
        <v>7.9734400000000001</v>
      </c>
      <c r="H50" s="17">
        <v>642.79999999999995</v>
      </c>
      <c r="I50" s="17">
        <v>643.65809000000002</v>
      </c>
      <c r="J50" s="17">
        <v>643.65809000000002</v>
      </c>
      <c r="K50" s="17">
        <v>-0.85809000000000002</v>
      </c>
      <c r="L50" s="17">
        <v>214.9</v>
      </c>
      <c r="M50" s="17">
        <v>209.39341999999999</v>
      </c>
      <c r="N50" s="17">
        <v>209.39341999999999</v>
      </c>
      <c r="O50" s="17">
        <v>5.5065799999999996</v>
      </c>
      <c r="P50" s="17"/>
      <c r="Q50" s="17"/>
      <c r="R50" s="17"/>
      <c r="S50" s="17">
        <v>0</v>
      </c>
      <c r="T50" s="17"/>
      <c r="U50" s="17"/>
      <c r="V50" s="17"/>
      <c r="W50" s="17">
        <v>0</v>
      </c>
      <c r="X50" s="17">
        <v>80.099999999999994</v>
      </c>
      <c r="Y50" s="17">
        <v>76.798159999999996</v>
      </c>
      <c r="Z50" s="17">
        <v>76.798159999999996</v>
      </c>
      <c r="AA50" s="17">
        <v>3.3018399999999999</v>
      </c>
      <c r="AB50" s="17">
        <v>74.099999999999994</v>
      </c>
      <c r="AC50" s="17">
        <v>84.335999999999999</v>
      </c>
      <c r="AD50" s="17">
        <v>89.606999999999999</v>
      </c>
      <c r="AE50" s="17">
        <v>-15.507</v>
      </c>
      <c r="AF50" s="17"/>
      <c r="AG50" s="17"/>
      <c r="AH50" s="17"/>
      <c r="AI50" s="17">
        <v>0</v>
      </c>
      <c r="AJ50" s="17"/>
      <c r="AK50" s="17"/>
      <c r="AL50" s="17"/>
      <c r="AM50" s="17">
        <v>0</v>
      </c>
      <c r="AN50" s="17">
        <v>187.4</v>
      </c>
      <c r="AO50" s="17">
        <v>196.22801999999999</v>
      </c>
      <c r="AP50" s="17">
        <v>196.22801999999999</v>
      </c>
      <c r="AQ50" s="17">
        <v>-8.8280200000000004</v>
      </c>
      <c r="AR50" s="17">
        <v>205.3</v>
      </c>
      <c r="AS50" s="17">
        <v>196.22801999999999</v>
      </c>
      <c r="AT50" s="17">
        <v>196.22801999999999</v>
      </c>
      <c r="AU50" s="17">
        <v>9.0719799999999999</v>
      </c>
      <c r="AV50" s="17">
        <v>208.8</v>
      </c>
      <c r="AW50" s="17">
        <v>196.22801999999999</v>
      </c>
      <c r="AX50" s="17">
        <v>196.22801999999999</v>
      </c>
      <c r="AY50" s="17">
        <v>12.57198</v>
      </c>
      <c r="AZ50" s="17">
        <v>292</v>
      </c>
      <c r="BA50" s="17">
        <v>295.22593999999998</v>
      </c>
      <c r="BB50" s="17">
        <v>295.22593999999998</v>
      </c>
      <c r="BC50" s="17">
        <v>-3.22594</v>
      </c>
      <c r="BD50" s="17">
        <v>215.3</v>
      </c>
      <c r="BE50" s="17">
        <v>208.07390000000001</v>
      </c>
      <c r="BF50" s="17">
        <v>208.07390000000001</v>
      </c>
      <c r="BG50" s="17">
        <v>7.2260999999999997</v>
      </c>
      <c r="BH50" s="17">
        <v>111.3</v>
      </c>
      <c r="BI50" s="17">
        <v>104.34936999999999</v>
      </c>
      <c r="BJ50" s="17">
        <v>104.34936999999999</v>
      </c>
      <c r="BK50" s="17">
        <v>6.9506300000000003</v>
      </c>
      <c r="BL50" s="17">
        <v>375.6</v>
      </c>
      <c r="BM50" s="17">
        <v>381.37281999999999</v>
      </c>
      <c r="BN50" s="17">
        <v>381.37281999999999</v>
      </c>
      <c r="BO50" s="17">
        <v>-5.7728200000000003</v>
      </c>
      <c r="BP50" s="17">
        <v>4.3</v>
      </c>
      <c r="BQ50" s="17">
        <v>3.9165100000000002</v>
      </c>
      <c r="BR50" s="17">
        <v>3.9165100000000002</v>
      </c>
      <c r="BS50" s="17">
        <v>0.38349</v>
      </c>
      <c r="BT50" s="17"/>
      <c r="BU50" s="17"/>
      <c r="BV50" s="17"/>
      <c r="BW50" s="17">
        <v>0</v>
      </c>
      <c r="BX50" s="17"/>
      <c r="BY50" s="17"/>
      <c r="BZ50" s="17"/>
      <c r="CA50" s="17">
        <v>0</v>
      </c>
      <c r="CB50" s="17"/>
      <c r="CC50" s="17"/>
      <c r="CD50" s="17"/>
      <c r="CE50" s="17">
        <v>0</v>
      </c>
      <c r="CF50" s="17"/>
      <c r="CG50" s="17"/>
      <c r="CH50" s="17"/>
      <c r="CI50" s="17">
        <v>0</v>
      </c>
      <c r="CJ50" s="17">
        <v>115.1</v>
      </c>
      <c r="CK50" s="17">
        <v>115.83387999999999</v>
      </c>
      <c r="CL50" s="17">
        <v>115.83387999999999</v>
      </c>
      <c r="CM50" s="17">
        <v>-0.73387999999999998</v>
      </c>
      <c r="CN50" s="17">
        <v>7.6</v>
      </c>
      <c r="CO50" s="17">
        <v>5.1333399999999996</v>
      </c>
      <c r="CP50" s="17">
        <v>5.1333399999999996</v>
      </c>
      <c r="CQ50" s="17">
        <v>2.4666600000000001</v>
      </c>
      <c r="CR50" s="17">
        <v>5.4</v>
      </c>
      <c r="CS50" s="17">
        <v>2.8177599999999998</v>
      </c>
      <c r="CT50" s="17">
        <v>2.8177599999999998</v>
      </c>
      <c r="CU50" s="17">
        <v>2.5822400000000001</v>
      </c>
      <c r="CV50" s="17"/>
      <c r="CW50" s="17"/>
      <c r="CX50" s="17"/>
      <c r="CY50" s="17">
        <v>0</v>
      </c>
      <c r="CZ50" s="17">
        <v>6.8</v>
      </c>
      <c r="DA50" s="17">
        <v>6.8787000000000003</v>
      </c>
      <c r="DB50" s="17">
        <v>6.8787000000000003</v>
      </c>
      <c r="DC50" s="17">
        <v>-7.8700000000000006E-2</v>
      </c>
      <c r="DD50" s="17">
        <v>14</v>
      </c>
      <c r="DE50" s="17">
        <v>14.919420000000001</v>
      </c>
      <c r="DF50" s="17">
        <v>14.919420000000001</v>
      </c>
      <c r="DG50" s="17">
        <v>-0.91942000000000002</v>
      </c>
      <c r="DH50" s="17">
        <v>130.6</v>
      </c>
      <c r="DI50" s="17">
        <v>138.29592</v>
      </c>
      <c r="DJ50" s="17">
        <v>134.75655</v>
      </c>
      <c r="DK50" s="17">
        <v>-4.1565500000000002</v>
      </c>
      <c r="DL50" s="17"/>
      <c r="DM50" s="17"/>
      <c r="DN50" s="17"/>
      <c r="DO50" s="17">
        <v>0</v>
      </c>
      <c r="DP50" s="17"/>
      <c r="DQ50" s="17"/>
      <c r="DR50" s="17"/>
      <c r="DS50" s="17">
        <v>0</v>
      </c>
      <c r="DT50" s="17"/>
      <c r="DU50" s="17"/>
      <c r="DV50" s="17"/>
      <c r="DW50" s="17">
        <v>0</v>
      </c>
      <c r="DX50" s="17"/>
      <c r="DY50" s="17"/>
      <c r="DZ50" s="17"/>
      <c r="EA50" s="17">
        <v>0</v>
      </c>
      <c r="EB50" s="17">
        <v>98.3</v>
      </c>
      <c r="EC50" s="17">
        <v>86.981340000000003</v>
      </c>
      <c r="ED50" s="17">
        <v>56.515709999999999</v>
      </c>
      <c r="EE50" s="17">
        <v>41.784289999999999</v>
      </c>
      <c r="EF50" s="17">
        <v>221.8</v>
      </c>
      <c r="EG50" s="17">
        <v>220.48074</v>
      </c>
      <c r="EH50" s="17">
        <v>103.21630999999999</v>
      </c>
      <c r="EI50" s="17">
        <v>118.58369</v>
      </c>
      <c r="EJ50" s="17"/>
      <c r="EK50" s="17"/>
      <c r="EL50" s="17"/>
      <c r="EM50" s="17">
        <v>0</v>
      </c>
      <c r="EN50" s="17"/>
      <c r="EO50" s="17"/>
      <c r="EP50" s="17"/>
      <c r="EQ50" s="17">
        <v>0</v>
      </c>
      <c r="ER50" s="17"/>
      <c r="ES50" s="17"/>
      <c r="ET50" s="17"/>
      <c r="EU50" s="17">
        <v>0</v>
      </c>
      <c r="EV50" s="17">
        <v>6.5</v>
      </c>
      <c r="EW50" s="17">
        <v>6.39</v>
      </c>
      <c r="EX50" s="17">
        <v>6.39</v>
      </c>
      <c r="EY50" s="17">
        <v>0.11</v>
      </c>
      <c r="EZ50" s="17">
        <v>147.6</v>
      </c>
      <c r="FA50" s="17">
        <v>177.69663</v>
      </c>
      <c r="FB50" s="17">
        <v>363.55869999999999</v>
      </c>
      <c r="FC50" s="17">
        <v>-215.95869999999999</v>
      </c>
      <c r="FD50" s="17">
        <v>30</v>
      </c>
      <c r="FE50" s="17">
        <v>31.47298</v>
      </c>
      <c r="FF50" s="17">
        <v>32.788400000000003</v>
      </c>
      <c r="FG50" s="17">
        <v>-2.7884000000000002</v>
      </c>
      <c r="FH50" s="17">
        <v>128.19999999999999</v>
      </c>
      <c r="FI50" s="17">
        <v>139.74876</v>
      </c>
      <c r="FJ50" s="17">
        <v>149.91441</v>
      </c>
      <c r="FK50" s="17">
        <v>-21.714410000000001</v>
      </c>
      <c r="FL50" s="17">
        <v>20</v>
      </c>
      <c r="FM50" s="17">
        <v>23.045200000000001</v>
      </c>
      <c r="FN50" s="17">
        <v>19.79213</v>
      </c>
      <c r="FO50" s="17">
        <v>0.20787</v>
      </c>
      <c r="FP50" s="17">
        <v>18.600000000000001</v>
      </c>
      <c r="FQ50" s="17">
        <v>19.192229999999999</v>
      </c>
      <c r="FR50" s="17">
        <v>19.192229999999999</v>
      </c>
      <c r="FS50" s="17">
        <v>-0.59223000000000003</v>
      </c>
      <c r="FT50" s="17">
        <v>14.4</v>
      </c>
      <c r="FU50" s="17">
        <v>13.1068</v>
      </c>
      <c r="FV50" s="17">
        <v>13.1068</v>
      </c>
      <c r="FW50" s="17">
        <v>1.2931999999999999</v>
      </c>
      <c r="FX50" s="17">
        <v>58.4</v>
      </c>
      <c r="FY50" s="17">
        <v>63.29598</v>
      </c>
      <c r="FZ50" s="17">
        <v>63.29598</v>
      </c>
      <c r="GA50" s="17">
        <v>-4.8959799999999998</v>
      </c>
      <c r="GB50" s="17">
        <v>182.06706</v>
      </c>
      <c r="GC50" s="17">
        <v>184.91498000000001</v>
      </c>
      <c r="GD50" s="17">
        <v>184.91498000000001</v>
      </c>
      <c r="GE50" s="17">
        <v>-2.8479199999999998</v>
      </c>
      <c r="GF50" s="17">
        <v>183.12717000000001</v>
      </c>
      <c r="GG50" s="17">
        <v>184.91498000000001</v>
      </c>
      <c r="GH50" s="17">
        <v>184.91498000000001</v>
      </c>
      <c r="GI50" s="17">
        <v>-1.7878099999999999</v>
      </c>
      <c r="GJ50" s="17">
        <v>183.64823000000001</v>
      </c>
      <c r="GK50" s="17">
        <v>185.47028</v>
      </c>
      <c r="GL50" s="17">
        <v>185.47028</v>
      </c>
      <c r="GM50" s="17">
        <v>-1.8220499999999999</v>
      </c>
      <c r="GN50" s="17">
        <v>80.3</v>
      </c>
      <c r="GO50" s="17">
        <v>58.057119999999998</v>
      </c>
      <c r="GP50" s="17">
        <v>87.858310000000003</v>
      </c>
      <c r="GQ50" s="17">
        <v>-7.5583099999999996</v>
      </c>
      <c r="GR50" s="17">
        <v>7.7</v>
      </c>
      <c r="GS50" s="17">
        <v>8.2552000000000003</v>
      </c>
      <c r="GT50" s="17">
        <v>4.6954900000000004</v>
      </c>
      <c r="GU50" s="17">
        <v>3.0045099999999998</v>
      </c>
      <c r="GV50" s="17">
        <v>4.4000000000000004</v>
      </c>
      <c r="GW50" s="17">
        <v>4.0686799999999996</v>
      </c>
      <c r="GX50" s="17">
        <v>4.9260099999999998</v>
      </c>
      <c r="GY50" s="17">
        <v>-0.52600999999999998</v>
      </c>
      <c r="GZ50" s="17">
        <v>27.9</v>
      </c>
      <c r="HA50" s="17">
        <v>34.47804</v>
      </c>
      <c r="HB50" s="17"/>
      <c r="HC50" s="17">
        <v>27.9</v>
      </c>
      <c r="HD50" s="17">
        <v>30.5</v>
      </c>
      <c r="HE50" s="17">
        <v>34.439810000000001</v>
      </c>
      <c r="HF50" s="17">
        <v>34.439810000000001</v>
      </c>
      <c r="HG50" s="17">
        <v>-3.93981</v>
      </c>
      <c r="HH50" s="17">
        <v>2</v>
      </c>
      <c r="HI50" s="17">
        <v>1.97359</v>
      </c>
      <c r="HJ50" s="17">
        <v>1.97359</v>
      </c>
      <c r="HK50" s="17">
        <v>2.6409999999999999E-2</v>
      </c>
      <c r="HL50" s="17">
        <v>15.8</v>
      </c>
      <c r="HM50" s="17">
        <v>16.664079999999998</v>
      </c>
      <c r="HN50" s="17">
        <v>16.664079999999998</v>
      </c>
      <c r="HO50" s="17">
        <v>-0.86407999999999996</v>
      </c>
      <c r="HP50" s="17">
        <v>46.6</v>
      </c>
      <c r="HQ50" s="17">
        <v>45.618560000000002</v>
      </c>
      <c r="HR50" s="17">
        <v>109.73059000000001</v>
      </c>
      <c r="HS50" s="17">
        <v>-63.130589999999998</v>
      </c>
      <c r="HT50" s="17"/>
      <c r="HU50" s="17"/>
      <c r="HV50" s="17"/>
      <c r="HW50" s="17">
        <v>0</v>
      </c>
      <c r="HX50" s="17"/>
      <c r="HY50" s="17"/>
      <c r="HZ50" s="17"/>
      <c r="IA50" s="17">
        <v>0</v>
      </c>
      <c r="IB50" s="17">
        <v>86.1</v>
      </c>
      <c r="IC50" s="17">
        <v>85.482579999999999</v>
      </c>
      <c r="ID50" s="17">
        <v>61.019970000000001</v>
      </c>
      <c r="IE50" s="17">
        <v>25.080030000000001</v>
      </c>
      <c r="IF50" s="17"/>
      <c r="IG50" s="17"/>
      <c r="IH50" s="17"/>
      <c r="II50" s="17">
        <v>0</v>
      </c>
      <c r="IJ50" s="17"/>
      <c r="IK50" s="17"/>
      <c r="IL50" s="17"/>
      <c r="IM50" s="17">
        <v>0</v>
      </c>
      <c r="IN50" s="17">
        <v>46.8</v>
      </c>
      <c r="IO50" s="17">
        <v>48.181449999999998</v>
      </c>
      <c r="IP50" s="17">
        <v>48.181449999999998</v>
      </c>
      <c r="IQ50" s="17">
        <v>-1.3814500000000001</v>
      </c>
      <c r="IR50" s="17"/>
      <c r="IS50" s="17"/>
      <c r="IT50" s="17"/>
      <c r="IU50" s="17">
        <v>0</v>
      </c>
      <c r="IV50" s="17"/>
      <c r="IW50" s="17"/>
      <c r="IX50" s="17"/>
      <c r="IY50" s="17">
        <v>0</v>
      </c>
      <c r="IZ50" s="17"/>
      <c r="JA50" s="17"/>
      <c r="JB50" s="17"/>
      <c r="JC50" s="17">
        <v>0</v>
      </c>
      <c r="JD50" s="17">
        <v>61.4</v>
      </c>
      <c r="JE50" s="17">
        <v>60</v>
      </c>
      <c r="JF50" s="17">
        <v>76.850719999999995</v>
      </c>
      <c r="JG50" s="17">
        <v>-15.45072</v>
      </c>
      <c r="JH50" s="17">
        <v>177.4</v>
      </c>
      <c r="JI50" s="17">
        <v>178.35103000000001</v>
      </c>
      <c r="JJ50" s="17">
        <v>178.35103000000001</v>
      </c>
      <c r="JK50" s="17">
        <v>-0.95103000000000004</v>
      </c>
      <c r="JL50" s="17">
        <v>174.9</v>
      </c>
      <c r="JM50" s="17">
        <v>178.35103000000001</v>
      </c>
      <c r="JN50" s="17">
        <v>178.35103000000001</v>
      </c>
      <c r="JO50" s="17">
        <v>-3.4510299999999998</v>
      </c>
      <c r="JP50" s="17">
        <v>208.7</v>
      </c>
      <c r="JQ50" s="17">
        <v>178.35103000000001</v>
      </c>
      <c r="JR50" s="17">
        <v>178.35103000000001</v>
      </c>
      <c r="JS50" s="17">
        <v>30.348970000000001</v>
      </c>
      <c r="JT50" s="17">
        <v>273.8</v>
      </c>
      <c r="JU50" s="17">
        <v>268.32992000000002</v>
      </c>
      <c r="JV50" s="17">
        <v>268.32992000000002</v>
      </c>
      <c r="JW50" s="17">
        <v>5.4700800000000003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0.9</v>
      </c>
      <c r="LE50" s="17">
        <v>1.1522699999999999</v>
      </c>
      <c r="LF50" s="17">
        <v>1.1522699999999999</v>
      </c>
      <c r="LG50" s="17">
        <v>-0.25226999999999999</v>
      </c>
      <c r="LH50" s="17">
        <v>158.80000000000001</v>
      </c>
      <c r="LI50" s="17">
        <v>175.25773000000001</v>
      </c>
      <c r="LJ50" s="17">
        <v>124.80549999999999</v>
      </c>
      <c r="LK50" s="17">
        <v>33.994500000000002</v>
      </c>
      <c r="LL50" s="17">
        <v>92.7</v>
      </c>
      <c r="LM50" s="17">
        <v>108.13</v>
      </c>
      <c r="LN50" s="17">
        <v>110.30221</v>
      </c>
      <c r="LO50" s="17">
        <v>-17.602209999999999</v>
      </c>
      <c r="LP50" s="17">
        <v>64.2</v>
      </c>
      <c r="LQ50" s="17">
        <v>67.133979999999994</v>
      </c>
      <c r="LR50" s="17">
        <v>67.133979999999994</v>
      </c>
      <c r="LS50" s="17">
        <v>-2.93398</v>
      </c>
      <c r="LT50" s="17">
        <v>74</v>
      </c>
      <c r="LU50" s="17">
        <v>78.567999999999998</v>
      </c>
      <c r="LV50" s="17">
        <v>78.567999999999998</v>
      </c>
      <c r="LW50" s="17">
        <v>-4.5679999999999996</v>
      </c>
      <c r="LX50" s="17">
        <v>30.1</v>
      </c>
      <c r="LY50" s="17">
        <v>29.951460000000001</v>
      </c>
      <c r="LZ50" s="17">
        <v>29.951460000000001</v>
      </c>
      <c r="MA50" s="17">
        <v>0.14854000000000001</v>
      </c>
      <c r="MB50" s="17"/>
      <c r="MC50" s="17"/>
      <c r="MD50" s="17"/>
      <c r="ME50" s="17">
        <v>0</v>
      </c>
      <c r="MF50" s="17"/>
      <c r="MG50" s="17"/>
      <c r="MH50" s="17"/>
      <c r="MI50" s="17">
        <v>0</v>
      </c>
      <c r="MJ50" s="17"/>
      <c r="MK50" s="17"/>
      <c r="ML50" s="17"/>
      <c r="MM50" s="17">
        <v>0</v>
      </c>
      <c r="MN50" s="17">
        <v>146.19999999999999</v>
      </c>
      <c r="MO50" s="17">
        <v>149.62415999999999</v>
      </c>
      <c r="MP50" s="17">
        <v>149.62415999999999</v>
      </c>
      <c r="MQ50" s="17">
        <v>-3.4241600000000001</v>
      </c>
      <c r="MR50" s="17">
        <v>148.6</v>
      </c>
      <c r="MS50" s="17">
        <v>149.62415999999999</v>
      </c>
      <c r="MT50" s="17">
        <v>149.62415999999999</v>
      </c>
      <c r="MU50" s="17">
        <v>-1.02416</v>
      </c>
      <c r="MV50" s="17">
        <v>149.69999999999999</v>
      </c>
      <c r="MW50" s="17">
        <v>150.07347999999999</v>
      </c>
      <c r="MX50" s="17">
        <v>150.07347999999999</v>
      </c>
      <c r="MY50" s="17">
        <v>-0.37347999999999998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v>0</v>
      </c>
      <c r="NY50" s="17"/>
      <c r="NZ50" s="17"/>
      <c r="OA50" s="17">
        <v>0</v>
      </c>
      <c r="OB50" s="17">
        <v>0</v>
      </c>
      <c r="OC50" s="17"/>
      <c r="OD50" s="17"/>
      <c r="OE50" s="17">
        <v>0</v>
      </c>
      <c r="OF50" s="17">
        <v>46.6</v>
      </c>
      <c r="OG50" s="17">
        <v>53.1</v>
      </c>
      <c r="OH50" s="17">
        <v>74.257999999999996</v>
      </c>
      <c r="OI50" s="17">
        <v>-27.658000000000001</v>
      </c>
      <c r="OJ50" s="17">
        <v>0</v>
      </c>
      <c r="OK50" s="17"/>
      <c r="OL50" s="17"/>
      <c r="OM50" s="17">
        <v>0</v>
      </c>
      <c r="ON50" s="17">
        <v>0</v>
      </c>
      <c r="OO50" s="17">
        <v>13.3</v>
      </c>
      <c r="OP50" s="17">
        <v>14.058</v>
      </c>
      <c r="OQ50" s="17">
        <v>-14.058</v>
      </c>
      <c r="OR50" s="17">
        <v>0</v>
      </c>
      <c r="OS50" s="17"/>
      <c r="OT50" s="17"/>
      <c r="OU50" s="17">
        <v>0</v>
      </c>
      <c r="OV50" s="17">
        <v>7.7</v>
      </c>
      <c r="OW50" s="17">
        <v>7.8</v>
      </c>
      <c r="OX50" s="17">
        <v>7.8</v>
      </c>
      <c r="OY50" s="17">
        <v>-0.1</v>
      </c>
      <c r="OZ50" s="17"/>
      <c r="PA50" s="17"/>
      <c r="PB50" s="17"/>
      <c r="PC50" s="17">
        <v>0</v>
      </c>
      <c r="PD50" s="17">
        <v>9.9</v>
      </c>
      <c r="PE50" s="17">
        <v>9</v>
      </c>
      <c r="PF50" s="17">
        <v>9</v>
      </c>
      <c r="PG50" s="17">
        <v>0.9</v>
      </c>
      <c r="PH50" s="17">
        <v>5.3</v>
      </c>
      <c r="PI50" s="17">
        <v>5.67</v>
      </c>
      <c r="PJ50" s="17">
        <v>5.67</v>
      </c>
      <c r="PK50" s="17">
        <v>-0.37</v>
      </c>
      <c r="PL50" s="17">
        <v>0.3</v>
      </c>
      <c r="PM50" s="17">
        <v>1.23</v>
      </c>
      <c r="PN50" s="17">
        <v>1.23</v>
      </c>
      <c r="PO50" s="17">
        <v>-0.93</v>
      </c>
      <c r="PP50" s="17">
        <v>3.3</v>
      </c>
      <c r="PQ50" s="17">
        <v>3</v>
      </c>
      <c r="PR50" s="17">
        <v>3</v>
      </c>
      <c r="PS50" s="17">
        <v>0.3</v>
      </c>
      <c r="PT50" s="17">
        <v>1.8</v>
      </c>
      <c r="PU50" s="17">
        <v>2</v>
      </c>
      <c r="PV50" s="17">
        <v>2</v>
      </c>
      <c r="PW50" s="17">
        <v>-0.2</v>
      </c>
      <c r="PX50" s="17">
        <v>20</v>
      </c>
      <c r="PY50" s="17">
        <v>19.417480000000001</v>
      </c>
      <c r="PZ50" s="17">
        <v>19.417480000000001</v>
      </c>
      <c r="QA50" s="17">
        <v>0.58252000000000004</v>
      </c>
      <c r="QB50" s="17">
        <v>6.7</v>
      </c>
      <c r="QC50" s="17">
        <v>5.7</v>
      </c>
      <c r="QD50" s="17">
        <v>5.7</v>
      </c>
      <c r="QE50" s="17">
        <v>1</v>
      </c>
      <c r="QF50" s="17">
        <v>4</v>
      </c>
      <c r="QG50" s="17">
        <v>5.5</v>
      </c>
      <c r="QH50" s="17">
        <v>5.5</v>
      </c>
      <c r="QI50" s="17">
        <v>-1.5</v>
      </c>
      <c r="QJ50" s="17">
        <v>3.3</v>
      </c>
      <c r="QK50" s="17">
        <v>3.3</v>
      </c>
      <c r="QL50" s="17">
        <v>3.3</v>
      </c>
      <c r="QM50" s="17">
        <v>0</v>
      </c>
      <c r="QN50" s="17">
        <v>18.399999999999999</v>
      </c>
      <c r="QO50" s="17">
        <v>17.864080000000001</v>
      </c>
      <c r="QP50" s="17">
        <v>17.864080000000001</v>
      </c>
      <c r="QQ50" s="17">
        <v>0.53591999999999995</v>
      </c>
      <c r="QR50" s="17">
        <v>0</v>
      </c>
      <c r="QS50" s="17"/>
      <c r="QT50" s="17"/>
      <c r="QU50" s="17">
        <v>0</v>
      </c>
      <c r="QV50" s="17">
        <v>0</v>
      </c>
      <c r="QW50" s="17"/>
      <c r="QX50" s="17"/>
      <c r="QY50" s="17">
        <v>0</v>
      </c>
      <c r="QZ50" s="17">
        <v>9.6999999999999993</v>
      </c>
      <c r="RA50" s="17">
        <v>15.7</v>
      </c>
      <c r="RB50" s="17">
        <v>16.311</v>
      </c>
      <c r="RC50" s="17">
        <v>-6.6109999999999998</v>
      </c>
      <c r="RD50" s="17">
        <v>44.5</v>
      </c>
      <c r="RE50" s="17">
        <v>44.9</v>
      </c>
      <c r="RF50" s="17">
        <v>45.091999999999999</v>
      </c>
      <c r="RG50" s="17">
        <v>-0.59199999999999997</v>
      </c>
      <c r="RH50" s="17">
        <v>3.9</v>
      </c>
      <c r="RI50" s="17">
        <v>4.2</v>
      </c>
      <c r="RJ50" s="17">
        <v>4.2</v>
      </c>
      <c r="RK50" s="17">
        <v>-0.3</v>
      </c>
      <c r="RL50" s="17">
        <v>2.1</v>
      </c>
      <c r="RM50" s="17">
        <v>2.4</v>
      </c>
      <c r="RN50" s="17">
        <v>2.4</v>
      </c>
      <c r="RO50" s="17">
        <v>-0.3</v>
      </c>
      <c r="RP50" s="17">
        <v>2.2000000000000002</v>
      </c>
      <c r="RQ50" s="17">
        <v>2.4</v>
      </c>
      <c r="RR50" s="17">
        <v>2.4</v>
      </c>
      <c r="RS50" s="17">
        <v>-0.2</v>
      </c>
      <c r="RT50" s="17">
        <v>2.5</v>
      </c>
      <c r="RU50" s="17">
        <v>2.8</v>
      </c>
      <c r="RV50" s="17">
        <v>2.8</v>
      </c>
      <c r="RW50" s="17">
        <v>-0.3</v>
      </c>
      <c r="RX50" s="17">
        <v>0</v>
      </c>
      <c r="RY50" s="17"/>
      <c r="RZ50" s="17"/>
      <c r="SA50" s="17">
        <v>0</v>
      </c>
      <c r="SB50" s="17">
        <v>2.2000000000000002</v>
      </c>
      <c r="SC50" s="17">
        <v>2.331</v>
      </c>
      <c r="SD50" s="17">
        <v>2.331</v>
      </c>
      <c r="SE50" s="17">
        <v>-0.13100000000000001</v>
      </c>
      <c r="SF50" s="17">
        <v>20.3</v>
      </c>
      <c r="SG50" s="17">
        <v>19.772790000000001</v>
      </c>
      <c r="SH50" s="17">
        <v>14.11439</v>
      </c>
      <c r="SI50" s="17">
        <v>6.1856099999999996</v>
      </c>
      <c r="SJ50" s="17">
        <v>1.5</v>
      </c>
      <c r="SK50" s="17">
        <v>1.48</v>
      </c>
      <c r="SL50" s="17">
        <v>1.48</v>
      </c>
      <c r="SM50" s="17">
        <v>0.02</v>
      </c>
      <c r="SN50" s="17">
        <v>0.3</v>
      </c>
      <c r="SO50" s="17">
        <v>0.4</v>
      </c>
      <c r="SP50" s="17">
        <v>0.4</v>
      </c>
      <c r="SQ50" s="17">
        <v>-0.1</v>
      </c>
      <c r="SR50" s="17">
        <v>4.7</v>
      </c>
      <c r="SS50" s="17">
        <v>4.9000000000000004</v>
      </c>
      <c r="ST50" s="17">
        <v>4.9000000000000004</v>
      </c>
      <c r="SU50" s="17">
        <v>-0.2</v>
      </c>
      <c r="SV50" s="17">
        <v>3.5</v>
      </c>
      <c r="SW50" s="17">
        <v>3</v>
      </c>
      <c r="SX50" s="17">
        <v>3</v>
      </c>
      <c r="SY50" s="17">
        <v>0.5</v>
      </c>
      <c r="SZ50" s="17">
        <v>3.8</v>
      </c>
      <c r="TA50" s="17">
        <v>3.5</v>
      </c>
      <c r="TB50" s="17">
        <v>3.5</v>
      </c>
      <c r="TC50" s="17">
        <v>0.3</v>
      </c>
      <c r="TD50" s="17">
        <v>4.9000000000000004</v>
      </c>
      <c r="TE50" s="17">
        <v>5.5</v>
      </c>
      <c r="TF50" s="17">
        <v>5.5</v>
      </c>
      <c r="TG50" s="17">
        <v>-0.6</v>
      </c>
      <c r="TH50" s="17">
        <v>15.6</v>
      </c>
      <c r="TI50" s="17">
        <v>14.56311</v>
      </c>
      <c r="TJ50" s="17">
        <v>14.56311</v>
      </c>
      <c r="TK50" s="17">
        <v>1.0368900000000001</v>
      </c>
      <c r="TL50" s="17">
        <v>21</v>
      </c>
      <c r="TM50" s="17">
        <v>16.600000000000001</v>
      </c>
      <c r="TN50" s="17">
        <v>17.28</v>
      </c>
      <c r="TO50" s="17">
        <v>3.72</v>
      </c>
      <c r="TP50" s="17">
        <v>28.2</v>
      </c>
      <c r="TQ50" s="17">
        <v>19.899999999999999</v>
      </c>
      <c r="TR50" s="17">
        <v>39.69</v>
      </c>
      <c r="TS50" s="17">
        <v>-11.49</v>
      </c>
      <c r="TT50" s="17">
        <v>0</v>
      </c>
      <c r="TU50" s="17"/>
      <c r="TV50" s="17"/>
      <c r="TW50" s="17">
        <v>0</v>
      </c>
      <c r="TX50" s="17">
        <v>28.8</v>
      </c>
      <c r="TY50" s="17">
        <v>38.1</v>
      </c>
      <c r="TZ50" s="17">
        <v>42.835999999999999</v>
      </c>
      <c r="UA50" s="17">
        <v>-14.036</v>
      </c>
      <c r="UB50" s="17">
        <v>48.7</v>
      </c>
      <c r="UC50" s="17">
        <v>59.4</v>
      </c>
      <c r="UD50" s="17">
        <v>65.655000000000001</v>
      </c>
      <c r="UE50" s="17">
        <v>-16.954999999999998</v>
      </c>
      <c r="UF50" s="17">
        <v>3.2</v>
      </c>
      <c r="UG50" s="17">
        <v>2.7</v>
      </c>
      <c r="UH50" s="17">
        <v>2.9529999999999998</v>
      </c>
      <c r="UI50" s="17">
        <v>0.247</v>
      </c>
      <c r="UJ50" s="17">
        <v>1.8</v>
      </c>
      <c r="UK50" s="17">
        <v>1.4</v>
      </c>
      <c r="UL50" s="17">
        <v>1.534</v>
      </c>
      <c r="UM50" s="17">
        <v>0.26600000000000001</v>
      </c>
      <c r="UN50" s="17">
        <v>8.3469999999999995</v>
      </c>
      <c r="UO50" s="17">
        <v>8</v>
      </c>
      <c r="UP50" s="17">
        <v>8</v>
      </c>
      <c r="UQ50" s="17">
        <v>0.34699999999999998</v>
      </c>
      <c r="UR50" s="17">
        <v>2.1669999999999998</v>
      </c>
      <c r="US50" s="17">
        <v>3</v>
      </c>
      <c r="UT50" s="17">
        <v>3</v>
      </c>
      <c r="UU50" s="17">
        <v>-0.83299999999999996</v>
      </c>
      <c r="UV50" s="17">
        <v>7.6</v>
      </c>
      <c r="UW50" s="17">
        <v>8.5</v>
      </c>
      <c r="UX50" s="17"/>
      <c r="UY50" s="17">
        <v>7.6</v>
      </c>
      <c r="UZ50" s="17">
        <v>4.5</v>
      </c>
      <c r="VA50" s="17">
        <v>5</v>
      </c>
      <c r="VB50" s="17">
        <v>5</v>
      </c>
      <c r="VC50" s="17">
        <v>-0.5</v>
      </c>
      <c r="VD50" s="17">
        <v>5</v>
      </c>
      <c r="VE50" s="17">
        <v>5.5</v>
      </c>
      <c r="VF50" s="17">
        <v>5.5</v>
      </c>
      <c r="VG50" s="17">
        <v>-0.5</v>
      </c>
      <c r="VH50" s="17">
        <v>5</v>
      </c>
      <c r="VI50" s="17">
        <v>5.5</v>
      </c>
      <c r="VJ50" s="17">
        <v>5.5</v>
      </c>
      <c r="VK50" s="17">
        <v>-0.5</v>
      </c>
      <c r="VL50" s="17">
        <v>0</v>
      </c>
      <c r="VM50" s="17">
        <v>9.1999999999999993</v>
      </c>
      <c r="VN50" s="17">
        <v>10.084</v>
      </c>
      <c r="VO50" s="17">
        <v>-10.084</v>
      </c>
      <c r="VP50" s="17">
        <v>0</v>
      </c>
      <c r="VQ50" s="17"/>
      <c r="VR50" s="17"/>
      <c r="VS50" s="17">
        <v>0</v>
      </c>
      <c r="VT50" s="17">
        <v>0</v>
      </c>
      <c r="VU50" s="17"/>
      <c r="VV50" s="17"/>
      <c r="VW50" s="17">
        <v>0</v>
      </c>
      <c r="VX50" s="17">
        <v>0</v>
      </c>
      <c r="VY50" s="17"/>
      <c r="VZ50" s="17"/>
      <c r="WA50" s="17">
        <v>0</v>
      </c>
      <c r="WB50" s="17">
        <v>0.6</v>
      </c>
      <c r="WC50" s="17">
        <v>0.6</v>
      </c>
      <c r="WD50" s="17">
        <v>0.6</v>
      </c>
      <c r="WE50" s="17">
        <v>0</v>
      </c>
      <c r="WF50" s="17">
        <v>29.3</v>
      </c>
      <c r="WG50" s="17">
        <v>24.3</v>
      </c>
      <c r="WH50" s="17">
        <v>48.603000000000002</v>
      </c>
      <c r="WI50" s="17">
        <v>-19.303000000000001</v>
      </c>
      <c r="WJ50" s="17">
        <v>15</v>
      </c>
      <c r="WK50" s="17">
        <v>12.9</v>
      </c>
      <c r="WL50" s="17">
        <v>33.496000000000002</v>
      </c>
      <c r="WM50" s="17">
        <v>-18.495999999999999</v>
      </c>
      <c r="WN50" s="17">
        <v>0</v>
      </c>
      <c r="WO50" s="17"/>
      <c r="WP50" s="17"/>
      <c r="WQ50" s="17">
        <v>0</v>
      </c>
      <c r="WR50" s="17">
        <v>0</v>
      </c>
      <c r="WS50" s="17"/>
      <c r="WT50" s="17"/>
      <c r="WU50" s="17">
        <v>0</v>
      </c>
      <c r="WV50" s="17">
        <v>10</v>
      </c>
      <c r="WW50" s="17">
        <v>6.4</v>
      </c>
      <c r="WX50" s="17">
        <v>6.4</v>
      </c>
      <c r="WY50" s="17">
        <v>3.6</v>
      </c>
      <c r="WZ50" s="17">
        <v>18.7</v>
      </c>
      <c r="XA50" s="17">
        <v>18.4466</v>
      </c>
      <c r="XB50" s="17">
        <v>18.4466</v>
      </c>
      <c r="XC50" s="17">
        <v>0.25340000000000001</v>
      </c>
      <c r="XD50" s="17">
        <v>9.1</v>
      </c>
      <c r="XE50" s="17">
        <v>10.8</v>
      </c>
      <c r="XF50" s="17">
        <v>10.8</v>
      </c>
      <c r="XG50" s="17">
        <v>-1.7</v>
      </c>
      <c r="XH50" s="17">
        <v>37</v>
      </c>
      <c r="XI50" s="17">
        <v>30</v>
      </c>
      <c r="XJ50" s="17">
        <v>30</v>
      </c>
      <c r="XK50" s="17">
        <v>7</v>
      </c>
      <c r="XL50" s="17">
        <v>25.8</v>
      </c>
      <c r="XM50" s="17">
        <v>30</v>
      </c>
      <c r="XN50" s="17">
        <v>30</v>
      </c>
      <c r="XO50" s="17">
        <v>-4.2</v>
      </c>
      <c r="XP50" s="17">
        <v>15</v>
      </c>
      <c r="XQ50" s="17">
        <v>14</v>
      </c>
      <c r="XR50" s="17">
        <v>14</v>
      </c>
      <c r="XS50" s="17">
        <v>1</v>
      </c>
      <c r="XT50" s="17">
        <v>18.3</v>
      </c>
      <c r="XU50" s="17">
        <v>20.39</v>
      </c>
      <c r="XV50" s="17">
        <v>20.39</v>
      </c>
      <c r="XW50" s="17">
        <v>-2.09</v>
      </c>
      <c r="XX50" s="17">
        <v>6.9</v>
      </c>
      <c r="XY50" s="17">
        <v>7.82</v>
      </c>
      <c r="XZ50" s="17">
        <v>7.82</v>
      </c>
      <c r="YA50" s="17">
        <v>-0.92</v>
      </c>
      <c r="YB50" s="17"/>
      <c r="YC50" s="17"/>
      <c r="YD50" s="17"/>
      <c r="YE50" s="17">
        <v>0</v>
      </c>
      <c r="YF50" s="17"/>
      <c r="YG50" s="17"/>
      <c r="YH50" s="17"/>
      <c r="YI50" s="17">
        <v>0</v>
      </c>
    </row>
    <row r="51" spans="1:659" ht="24" customHeight="1" x14ac:dyDescent="0.3">
      <c r="A51" s="1"/>
      <c r="B51" s="16" t="s">
        <v>712</v>
      </c>
      <c r="C51" s="16" t="s">
        <v>755</v>
      </c>
      <c r="D51" s="17">
        <v>140.69999999999999</v>
      </c>
      <c r="E51" s="17">
        <v>146</v>
      </c>
      <c r="F51" s="17">
        <v>124.01727</v>
      </c>
      <c r="G51" s="17">
        <v>16.682729999999999</v>
      </c>
      <c r="H51" s="17">
        <v>644.6</v>
      </c>
      <c r="I51" s="17">
        <v>643.65809000000002</v>
      </c>
      <c r="J51" s="17">
        <v>643.65809000000002</v>
      </c>
      <c r="K51" s="17">
        <v>0.94191000000000003</v>
      </c>
      <c r="L51" s="17">
        <v>215.3</v>
      </c>
      <c r="M51" s="17">
        <v>209.39341999999999</v>
      </c>
      <c r="N51" s="17">
        <v>209.39341999999999</v>
      </c>
      <c r="O51" s="17">
        <v>5.9065799999999999</v>
      </c>
      <c r="P51" s="17"/>
      <c r="Q51" s="17"/>
      <c r="R51" s="17"/>
      <c r="S51" s="17">
        <v>0</v>
      </c>
      <c r="T51" s="17"/>
      <c r="U51" s="17"/>
      <c r="V51" s="17"/>
      <c r="W51" s="17">
        <v>0</v>
      </c>
      <c r="X51" s="17">
        <v>80.2</v>
      </c>
      <c r="Y51" s="17">
        <v>76.798159999999996</v>
      </c>
      <c r="Z51" s="17">
        <v>76.798159999999996</v>
      </c>
      <c r="AA51" s="17">
        <v>3.40184</v>
      </c>
      <c r="AB51" s="17">
        <v>74.5</v>
      </c>
      <c r="AC51" s="17">
        <v>84.335999999999999</v>
      </c>
      <c r="AD51" s="17">
        <v>89.606999999999999</v>
      </c>
      <c r="AE51" s="17">
        <v>-15.106999999999999</v>
      </c>
      <c r="AF51" s="17"/>
      <c r="AG51" s="17"/>
      <c r="AH51" s="17"/>
      <c r="AI51" s="17">
        <v>0</v>
      </c>
      <c r="AJ51" s="17"/>
      <c r="AK51" s="17"/>
      <c r="AL51" s="17"/>
      <c r="AM51" s="17">
        <v>0</v>
      </c>
      <c r="AN51" s="17">
        <v>177.6</v>
      </c>
      <c r="AO51" s="17">
        <v>196.22801999999999</v>
      </c>
      <c r="AP51" s="17">
        <v>196.22801999999999</v>
      </c>
      <c r="AQ51" s="17">
        <v>-18.628019999999999</v>
      </c>
      <c r="AR51" s="17">
        <v>178</v>
      </c>
      <c r="AS51" s="17">
        <v>196.22801999999999</v>
      </c>
      <c r="AT51" s="17">
        <v>196.22801999999999</v>
      </c>
      <c r="AU51" s="17">
        <v>-18.228020000000001</v>
      </c>
      <c r="AV51" s="17">
        <v>177.9</v>
      </c>
      <c r="AW51" s="17">
        <v>196.22801999999999</v>
      </c>
      <c r="AX51" s="17">
        <v>196.22801999999999</v>
      </c>
      <c r="AY51" s="17">
        <v>-18.328019999999999</v>
      </c>
      <c r="AZ51" s="17">
        <v>267.3</v>
      </c>
      <c r="BA51" s="17">
        <v>295.22593999999998</v>
      </c>
      <c r="BB51" s="17">
        <v>295.22593999999998</v>
      </c>
      <c r="BC51" s="17">
        <v>-27.925940000000001</v>
      </c>
      <c r="BD51" s="17">
        <v>215.6</v>
      </c>
      <c r="BE51" s="17">
        <v>208.07390000000001</v>
      </c>
      <c r="BF51" s="17">
        <v>208.07390000000001</v>
      </c>
      <c r="BG51" s="17">
        <v>7.5260999999999996</v>
      </c>
      <c r="BH51" s="17">
        <v>111.7</v>
      </c>
      <c r="BI51" s="17">
        <v>104.34936999999999</v>
      </c>
      <c r="BJ51" s="17">
        <v>104.34936999999999</v>
      </c>
      <c r="BK51" s="17">
        <v>7.3506299999999998</v>
      </c>
      <c r="BL51" s="17">
        <v>378.4</v>
      </c>
      <c r="BM51" s="17">
        <v>381.37281999999999</v>
      </c>
      <c r="BN51" s="17">
        <v>381.37281999999999</v>
      </c>
      <c r="BO51" s="17">
        <v>-2.97282</v>
      </c>
      <c r="BP51" s="17">
        <v>4.3</v>
      </c>
      <c r="BQ51" s="17">
        <v>3.9165100000000002</v>
      </c>
      <c r="BR51" s="17">
        <v>3.9165100000000002</v>
      </c>
      <c r="BS51" s="17">
        <v>0.38349</v>
      </c>
      <c r="BT51" s="17"/>
      <c r="BU51" s="17"/>
      <c r="BV51" s="17"/>
      <c r="BW51" s="17">
        <v>0</v>
      </c>
      <c r="BX51" s="17"/>
      <c r="BY51" s="17"/>
      <c r="BZ51" s="17"/>
      <c r="CA51" s="17">
        <v>0</v>
      </c>
      <c r="CB51" s="17"/>
      <c r="CC51" s="17"/>
      <c r="CD51" s="17"/>
      <c r="CE51" s="17">
        <v>0</v>
      </c>
      <c r="CF51" s="17"/>
      <c r="CG51" s="17"/>
      <c r="CH51" s="17"/>
      <c r="CI51" s="17">
        <v>0</v>
      </c>
      <c r="CJ51" s="17">
        <v>117.1</v>
      </c>
      <c r="CK51" s="17">
        <v>115.83387999999999</v>
      </c>
      <c r="CL51" s="17">
        <v>115.83387999999999</v>
      </c>
      <c r="CM51" s="17">
        <v>1.2661199999999999</v>
      </c>
      <c r="CN51" s="17">
        <v>7.7</v>
      </c>
      <c r="CO51" s="17">
        <v>5.1333399999999996</v>
      </c>
      <c r="CP51" s="17">
        <v>5.1333399999999996</v>
      </c>
      <c r="CQ51" s="17">
        <v>2.5666600000000002</v>
      </c>
      <c r="CR51" s="17">
        <v>5.4</v>
      </c>
      <c r="CS51" s="17">
        <v>2.8177599999999998</v>
      </c>
      <c r="CT51" s="17">
        <v>2.8177599999999998</v>
      </c>
      <c r="CU51" s="17">
        <v>2.5822400000000001</v>
      </c>
      <c r="CV51" s="17"/>
      <c r="CW51" s="17"/>
      <c r="CX51" s="17"/>
      <c r="CY51" s="17">
        <v>0</v>
      </c>
      <c r="CZ51" s="17">
        <v>6.9</v>
      </c>
      <c r="DA51" s="17">
        <v>6.8787000000000003</v>
      </c>
      <c r="DB51" s="17">
        <v>6.8787000000000003</v>
      </c>
      <c r="DC51" s="17">
        <v>2.1299999999999999E-2</v>
      </c>
      <c r="DD51" s="17">
        <v>14.2</v>
      </c>
      <c r="DE51" s="17">
        <v>14.919420000000001</v>
      </c>
      <c r="DF51" s="17">
        <v>14.919420000000001</v>
      </c>
      <c r="DG51" s="17">
        <v>-0.71941999999999995</v>
      </c>
      <c r="DH51" s="17">
        <v>130.69999999999999</v>
      </c>
      <c r="DI51" s="17">
        <v>116.9169</v>
      </c>
      <c r="DJ51" s="17">
        <v>121.05033</v>
      </c>
      <c r="DK51" s="17">
        <v>9.6496700000000004</v>
      </c>
      <c r="DL51" s="17"/>
      <c r="DM51" s="17"/>
      <c r="DN51" s="17"/>
      <c r="DO51" s="17">
        <v>0</v>
      </c>
      <c r="DP51" s="17"/>
      <c r="DQ51" s="17"/>
      <c r="DR51" s="17"/>
      <c r="DS51" s="17">
        <v>0</v>
      </c>
      <c r="DT51" s="17"/>
      <c r="DU51" s="17"/>
      <c r="DV51" s="17"/>
      <c r="DW51" s="17">
        <v>0</v>
      </c>
      <c r="DX51" s="17"/>
      <c r="DY51" s="17"/>
      <c r="DZ51" s="17"/>
      <c r="EA51" s="17">
        <v>0</v>
      </c>
      <c r="EB51" s="17">
        <v>99</v>
      </c>
      <c r="EC51" s="17">
        <v>82.284180000000006</v>
      </c>
      <c r="ED51" s="17">
        <v>56.515709999999999</v>
      </c>
      <c r="EE51" s="17">
        <v>42.484290000000001</v>
      </c>
      <c r="EF51" s="17">
        <v>222</v>
      </c>
      <c r="EG51" s="17">
        <v>220.48074</v>
      </c>
      <c r="EH51" s="17">
        <v>103.21630999999999</v>
      </c>
      <c r="EI51" s="17">
        <v>118.78369000000001</v>
      </c>
      <c r="EJ51" s="17"/>
      <c r="EK51" s="17"/>
      <c r="EL51" s="17"/>
      <c r="EM51" s="17">
        <v>0</v>
      </c>
      <c r="EN51" s="17"/>
      <c r="EO51" s="17"/>
      <c r="EP51" s="17"/>
      <c r="EQ51" s="17">
        <v>0</v>
      </c>
      <c r="ER51" s="17"/>
      <c r="ES51" s="17"/>
      <c r="ET51" s="17"/>
      <c r="EU51" s="17">
        <v>0</v>
      </c>
      <c r="EV51" s="17">
        <v>6.5</v>
      </c>
      <c r="EW51" s="17">
        <v>6.39</v>
      </c>
      <c r="EX51" s="17">
        <v>6.39</v>
      </c>
      <c r="EY51" s="17">
        <v>0.11</v>
      </c>
      <c r="EZ51" s="17">
        <v>148.30000000000001</v>
      </c>
      <c r="FA51" s="17">
        <v>148.05824999999999</v>
      </c>
      <c r="FB51" s="17">
        <v>339.29644000000002</v>
      </c>
      <c r="FC51" s="17">
        <v>-190.99644000000001</v>
      </c>
      <c r="FD51" s="17">
        <v>31.9</v>
      </c>
      <c r="FE51" s="17">
        <v>31.47298</v>
      </c>
      <c r="FF51" s="17">
        <v>32.788400000000003</v>
      </c>
      <c r="FG51" s="17">
        <v>-0.88839999999999997</v>
      </c>
      <c r="FH51" s="17">
        <v>133.19999999999999</v>
      </c>
      <c r="FI51" s="17">
        <v>139.74876</v>
      </c>
      <c r="FJ51" s="17">
        <v>149.91441</v>
      </c>
      <c r="FK51" s="17">
        <v>-16.714410000000001</v>
      </c>
      <c r="FL51" s="17">
        <v>20.7</v>
      </c>
      <c r="FM51" s="17">
        <v>23.045200000000001</v>
      </c>
      <c r="FN51" s="17">
        <v>19.79213</v>
      </c>
      <c r="FO51" s="17">
        <v>0.90786999999999995</v>
      </c>
      <c r="FP51" s="17">
        <v>18.600000000000001</v>
      </c>
      <c r="FQ51" s="17">
        <v>19.192229999999999</v>
      </c>
      <c r="FR51" s="17">
        <v>19.192229999999999</v>
      </c>
      <c r="FS51" s="17">
        <v>-0.59223000000000003</v>
      </c>
      <c r="FT51" s="17">
        <v>14.3</v>
      </c>
      <c r="FU51" s="17">
        <v>13.1068</v>
      </c>
      <c r="FV51" s="17">
        <v>13.1068</v>
      </c>
      <c r="FW51" s="17">
        <v>1.1932</v>
      </c>
      <c r="FX51" s="17">
        <v>61.1</v>
      </c>
      <c r="FY51" s="17">
        <v>63.29598</v>
      </c>
      <c r="FZ51" s="17">
        <v>63.29598</v>
      </c>
      <c r="GA51" s="17">
        <v>-2.19598</v>
      </c>
      <c r="GB51" s="17">
        <v>184.24798000000001</v>
      </c>
      <c r="GC51" s="17">
        <v>184.91498000000001</v>
      </c>
      <c r="GD51" s="17">
        <v>184.91498000000001</v>
      </c>
      <c r="GE51" s="17">
        <v>-0.66700000000000004</v>
      </c>
      <c r="GF51" s="17">
        <v>184.96835999999999</v>
      </c>
      <c r="GG51" s="17">
        <v>184.91498000000001</v>
      </c>
      <c r="GH51" s="17">
        <v>184.91498000000001</v>
      </c>
      <c r="GI51" s="17">
        <v>5.3379999999999997E-2</v>
      </c>
      <c r="GJ51" s="17">
        <v>184.08466000000001</v>
      </c>
      <c r="GK51" s="17">
        <v>185.47028</v>
      </c>
      <c r="GL51" s="17">
        <v>185.47028</v>
      </c>
      <c r="GM51" s="17">
        <v>-1.3856200000000001</v>
      </c>
      <c r="GN51" s="17">
        <v>80.7</v>
      </c>
      <c r="GO51" s="17">
        <v>58.057119999999998</v>
      </c>
      <c r="GP51" s="17">
        <v>87.858310000000003</v>
      </c>
      <c r="GQ51" s="17">
        <v>-7.1583100000000002</v>
      </c>
      <c r="GR51" s="17">
        <v>7.8</v>
      </c>
      <c r="GS51" s="17">
        <v>8.2552000000000003</v>
      </c>
      <c r="GT51" s="17">
        <v>4.6954900000000004</v>
      </c>
      <c r="GU51" s="17">
        <v>3.1045099999999999</v>
      </c>
      <c r="GV51" s="17">
        <v>4.4000000000000004</v>
      </c>
      <c r="GW51" s="17">
        <v>4.0686799999999996</v>
      </c>
      <c r="GX51" s="17">
        <v>4.9260099999999998</v>
      </c>
      <c r="GY51" s="17">
        <v>-0.52600999999999998</v>
      </c>
      <c r="GZ51" s="17">
        <v>30.7</v>
      </c>
      <c r="HA51" s="17">
        <v>34.47804</v>
      </c>
      <c r="HB51" s="17"/>
      <c r="HC51" s="17">
        <v>30.7</v>
      </c>
      <c r="HD51" s="17">
        <v>32.299999999999997</v>
      </c>
      <c r="HE51" s="17">
        <v>34.439810000000001</v>
      </c>
      <c r="HF51" s="17">
        <v>34.439810000000001</v>
      </c>
      <c r="HG51" s="17">
        <v>-2.1398100000000002</v>
      </c>
      <c r="HH51" s="17">
        <v>2</v>
      </c>
      <c r="HI51" s="17">
        <v>1.97359</v>
      </c>
      <c r="HJ51" s="17">
        <v>1.97359</v>
      </c>
      <c r="HK51" s="17">
        <v>2.6409999999999999E-2</v>
      </c>
      <c r="HL51" s="17">
        <v>15.7</v>
      </c>
      <c r="HM51" s="17">
        <v>16.664079999999998</v>
      </c>
      <c r="HN51" s="17">
        <v>16.664079999999998</v>
      </c>
      <c r="HO51" s="17">
        <v>-0.96408000000000005</v>
      </c>
      <c r="HP51" s="17">
        <v>47.6</v>
      </c>
      <c r="HQ51" s="17">
        <v>25</v>
      </c>
      <c r="HR51" s="17">
        <v>101.20188</v>
      </c>
      <c r="HS51" s="17">
        <v>-53.601880000000001</v>
      </c>
      <c r="HT51" s="17"/>
      <c r="HU51" s="17"/>
      <c r="HV51" s="17"/>
      <c r="HW51" s="17">
        <v>0</v>
      </c>
      <c r="HX51" s="17"/>
      <c r="HY51" s="17"/>
      <c r="HZ51" s="17"/>
      <c r="IA51" s="17">
        <v>0</v>
      </c>
      <c r="IB51" s="17">
        <v>86.5</v>
      </c>
      <c r="IC51" s="17">
        <v>85.482579999999999</v>
      </c>
      <c r="ID51" s="17">
        <v>52.408799999999999</v>
      </c>
      <c r="IE51" s="17">
        <v>34.091200000000001</v>
      </c>
      <c r="IF51" s="17"/>
      <c r="IG51" s="17"/>
      <c r="IH51" s="17"/>
      <c r="II51" s="17">
        <v>0</v>
      </c>
      <c r="IJ51" s="17"/>
      <c r="IK51" s="17"/>
      <c r="IL51" s="17"/>
      <c r="IM51" s="17">
        <v>0</v>
      </c>
      <c r="IN51" s="17">
        <v>47.5</v>
      </c>
      <c r="IO51" s="17">
        <v>48.181449999999998</v>
      </c>
      <c r="IP51" s="17">
        <v>48.181449999999998</v>
      </c>
      <c r="IQ51" s="17">
        <v>-0.68145</v>
      </c>
      <c r="IR51" s="17"/>
      <c r="IS51" s="17"/>
      <c r="IT51" s="17"/>
      <c r="IU51" s="17">
        <v>0</v>
      </c>
      <c r="IV51" s="17"/>
      <c r="IW51" s="17"/>
      <c r="IX51" s="17"/>
      <c r="IY51" s="17">
        <v>0</v>
      </c>
      <c r="IZ51" s="17"/>
      <c r="JA51" s="17"/>
      <c r="JB51" s="17"/>
      <c r="JC51" s="17">
        <v>0</v>
      </c>
      <c r="JD51" s="17">
        <v>61.6</v>
      </c>
      <c r="JE51" s="17">
        <v>60</v>
      </c>
      <c r="JF51" s="17">
        <v>76.850719999999995</v>
      </c>
      <c r="JG51" s="17">
        <v>-15.250719999999999</v>
      </c>
      <c r="JH51" s="17">
        <v>177.3</v>
      </c>
      <c r="JI51" s="17">
        <v>178.35103000000001</v>
      </c>
      <c r="JJ51" s="17">
        <v>178.35103000000001</v>
      </c>
      <c r="JK51" s="17">
        <v>-1.0510299999999999</v>
      </c>
      <c r="JL51" s="17">
        <v>174.8</v>
      </c>
      <c r="JM51" s="17">
        <v>178.35103000000001</v>
      </c>
      <c r="JN51" s="17">
        <v>178.35103000000001</v>
      </c>
      <c r="JO51" s="17">
        <v>-3.5510299999999999</v>
      </c>
      <c r="JP51" s="17">
        <v>209.6</v>
      </c>
      <c r="JQ51" s="17">
        <v>178.35103000000001</v>
      </c>
      <c r="JR51" s="17">
        <v>178.35103000000001</v>
      </c>
      <c r="JS51" s="17">
        <v>31.24897</v>
      </c>
      <c r="JT51" s="17">
        <v>274</v>
      </c>
      <c r="JU51" s="17">
        <v>268.32992000000002</v>
      </c>
      <c r="JV51" s="17">
        <v>268.32992000000002</v>
      </c>
      <c r="JW51" s="17">
        <v>5.6700799999999996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0.9</v>
      </c>
      <c r="LE51" s="17">
        <v>1.1522699999999999</v>
      </c>
      <c r="LF51" s="17">
        <v>1.1522699999999999</v>
      </c>
      <c r="LG51" s="17">
        <v>-0.25226999999999999</v>
      </c>
      <c r="LH51" s="17">
        <v>154.19999999999999</v>
      </c>
      <c r="LI51" s="17">
        <v>175.25773000000001</v>
      </c>
      <c r="LJ51" s="17">
        <v>108.3342</v>
      </c>
      <c r="LK51" s="17">
        <v>45.8658</v>
      </c>
      <c r="LL51" s="17">
        <v>92.7</v>
      </c>
      <c r="LM51" s="17">
        <v>93.039630000000002</v>
      </c>
      <c r="LN51" s="17">
        <v>108.13</v>
      </c>
      <c r="LO51" s="17">
        <v>-15.43</v>
      </c>
      <c r="LP51" s="17">
        <v>64.5</v>
      </c>
      <c r="LQ51" s="17">
        <v>67.133979999999994</v>
      </c>
      <c r="LR51" s="17">
        <v>67.133979999999994</v>
      </c>
      <c r="LS51" s="17">
        <v>-2.6339800000000002</v>
      </c>
      <c r="LT51" s="17">
        <v>76</v>
      </c>
      <c r="LU51" s="17">
        <v>72.608890000000002</v>
      </c>
      <c r="LV51" s="17">
        <v>78.567999999999998</v>
      </c>
      <c r="LW51" s="17">
        <v>-2.5680000000000001</v>
      </c>
      <c r="LX51" s="17">
        <v>30.3</v>
      </c>
      <c r="LY51" s="17">
        <v>29.951460000000001</v>
      </c>
      <c r="LZ51" s="17">
        <v>29.951460000000001</v>
      </c>
      <c r="MA51" s="17">
        <v>0.34854000000000002</v>
      </c>
      <c r="MB51" s="17"/>
      <c r="MC51" s="17"/>
      <c r="MD51" s="17"/>
      <c r="ME51" s="17">
        <v>0</v>
      </c>
      <c r="MF51" s="17"/>
      <c r="MG51" s="17"/>
      <c r="MH51" s="17"/>
      <c r="MI51" s="17">
        <v>0</v>
      </c>
      <c r="MJ51" s="17"/>
      <c r="MK51" s="17"/>
      <c r="ML51" s="17"/>
      <c r="MM51" s="17">
        <v>0</v>
      </c>
      <c r="MN51" s="17">
        <v>146.9</v>
      </c>
      <c r="MO51" s="17">
        <v>149.62415999999999</v>
      </c>
      <c r="MP51" s="17">
        <v>149.62415999999999</v>
      </c>
      <c r="MQ51" s="17">
        <v>-2.7241599999999999</v>
      </c>
      <c r="MR51" s="17">
        <v>149</v>
      </c>
      <c r="MS51" s="17">
        <v>149.62415999999999</v>
      </c>
      <c r="MT51" s="17">
        <v>149.62415999999999</v>
      </c>
      <c r="MU51" s="17">
        <v>-0.62416000000000005</v>
      </c>
      <c r="MV51" s="17">
        <v>150.9</v>
      </c>
      <c r="MW51" s="17">
        <v>150.07347999999999</v>
      </c>
      <c r="MX51" s="17">
        <v>150.07347999999999</v>
      </c>
      <c r="MY51" s="17">
        <v>0.82652000000000003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c r="OD51" s="17"/>
      <c r="OE51" s="17">
        <v>0</v>
      </c>
      <c r="OF51" s="17">
        <v>46.3</v>
      </c>
      <c r="OG51" s="17">
        <v>50.3</v>
      </c>
      <c r="OH51" s="17">
        <v>70.875</v>
      </c>
      <c r="OI51" s="17">
        <v>-24.574999999999999</v>
      </c>
      <c r="OJ51" s="17">
        <v>0</v>
      </c>
      <c r="OK51" s="17"/>
      <c r="OL51" s="17"/>
      <c r="OM51" s="17">
        <v>0</v>
      </c>
      <c r="ON51" s="17">
        <v>0</v>
      </c>
      <c r="OO51" s="17">
        <v>13.5</v>
      </c>
      <c r="OP51" s="17">
        <v>13.667</v>
      </c>
      <c r="OQ51" s="17">
        <v>-13.667</v>
      </c>
      <c r="OR51" s="17">
        <v>0</v>
      </c>
      <c r="OS51" s="17"/>
      <c r="OT51" s="17"/>
      <c r="OU51" s="17">
        <v>0</v>
      </c>
      <c r="OV51" s="17">
        <v>7.7</v>
      </c>
      <c r="OW51" s="17">
        <v>7.8</v>
      </c>
      <c r="OX51" s="17">
        <v>7.8</v>
      </c>
      <c r="OY51" s="17">
        <v>-0.1</v>
      </c>
      <c r="OZ51" s="17"/>
      <c r="PA51" s="17"/>
      <c r="PB51" s="17"/>
      <c r="PC51" s="17">
        <v>0</v>
      </c>
      <c r="PD51" s="17">
        <v>10</v>
      </c>
      <c r="PE51" s="17">
        <v>9</v>
      </c>
      <c r="PF51" s="17">
        <v>9</v>
      </c>
      <c r="PG51" s="17">
        <v>1</v>
      </c>
      <c r="PH51" s="17">
        <v>5.5</v>
      </c>
      <c r="PI51" s="17">
        <v>5.67</v>
      </c>
      <c r="PJ51" s="17">
        <v>5.67</v>
      </c>
      <c r="PK51" s="17">
        <v>-0.17</v>
      </c>
      <c r="PL51" s="17">
        <v>0.3</v>
      </c>
      <c r="PM51" s="17">
        <v>1.23</v>
      </c>
      <c r="PN51" s="17">
        <v>1.23</v>
      </c>
      <c r="PO51" s="17">
        <v>-0.93</v>
      </c>
      <c r="PP51" s="17">
        <v>3.3</v>
      </c>
      <c r="PQ51" s="17">
        <v>3</v>
      </c>
      <c r="PR51" s="17">
        <v>3</v>
      </c>
      <c r="PS51" s="17">
        <v>0.3</v>
      </c>
      <c r="PT51" s="17">
        <v>1.8</v>
      </c>
      <c r="PU51" s="17">
        <v>2</v>
      </c>
      <c r="PV51" s="17">
        <v>2</v>
      </c>
      <c r="PW51" s="17">
        <v>-0.2</v>
      </c>
      <c r="PX51" s="17">
        <v>20.2</v>
      </c>
      <c r="PY51" s="17">
        <v>19.417480000000001</v>
      </c>
      <c r="PZ51" s="17">
        <v>19.417480000000001</v>
      </c>
      <c r="QA51" s="17">
        <v>0.78251999999999999</v>
      </c>
      <c r="QB51" s="17">
        <v>6.7</v>
      </c>
      <c r="QC51" s="17">
        <v>5.7</v>
      </c>
      <c r="QD51" s="17">
        <v>5.7</v>
      </c>
      <c r="QE51" s="17">
        <v>1</v>
      </c>
      <c r="QF51" s="17">
        <v>4</v>
      </c>
      <c r="QG51" s="17">
        <v>5.5</v>
      </c>
      <c r="QH51" s="17">
        <v>5.5</v>
      </c>
      <c r="QI51" s="17">
        <v>-1.5</v>
      </c>
      <c r="QJ51" s="17">
        <v>3.3</v>
      </c>
      <c r="QK51" s="17">
        <v>3.3</v>
      </c>
      <c r="QL51" s="17">
        <v>3.3</v>
      </c>
      <c r="QM51" s="17">
        <v>0</v>
      </c>
      <c r="QN51" s="17">
        <v>18.399999999999999</v>
      </c>
      <c r="QO51" s="17">
        <v>17.864080000000001</v>
      </c>
      <c r="QP51" s="17">
        <v>17.864080000000001</v>
      </c>
      <c r="QQ51" s="17">
        <v>0.53591999999999995</v>
      </c>
      <c r="QR51" s="17">
        <v>0</v>
      </c>
      <c r="QS51" s="17"/>
      <c r="QT51" s="17"/>
      <c r="QU51" s="17">
        <v>0</v>
      </c>
      <c r="QV51" s="17">
        <v>0</v>
      </c>
      <c r="QW51" s="17"/>
      <c r="QX51" s="17"/>
      <c r="QY51" s="17">
        <v>0</v>
      </c>
      <c r="QZ51" s="17">
        <v>9.6</v>
      </c>
      <c r="RA51" s="17">
        <v>15.3</v>
      </c>
      <c r="RB51" s="17">
        <v>14.933999999999999</v>
      </c>
      <c r="RC51" s="17">
        <v>-5.3339999999999996</v>
      </c>
      <c r="RD51" s="17">
        <v>31.6</v>
      </c>
      <c r="RE51" s="17">
        <v>42.7</v>
      </c>
      <c r="RF51" s="17">
        <v>41.594999999999999</v>
      </c>
      <c r="RG51" s="17">
        <v>-9.9949999999999992</v>
      </c>
      <c r="RH51" s="17">
        <v>3.9</v>
      </c>
      <c r="RI51" s="17">
        <v>4.2</v>
      </c>
      <c r="RJ51" s="17">
        <v>4.2</v>
      </c>
      <c r="RK51" s="17">
        <v>-0.3</v>
      </c>
      <c r="RL51" s="17">
        <v>2.1</v>
      </c>
      <c r="RM51" s="17">
        <v>2.4</v>
      </c>
      <c r="RN51" s="17">
        <v>2.4</v>
      </c>
      <c r="RO51" s="17">
        <v>-0.3</v>
      </c>
      <c r="RP51" s="17">
        <v>2.2000000000000002</v>
      </c>
      <c r="RQ51" s="17">
        <v>2.4</v>
      </c>
      <c r="RR51" s="17">
        <v>2.4</v>
      </c>
      <c r="RS51" s="17">
        <v>-0.2</v>
      </c>
      <c r="RT51" s="17">
        <v>2.5</v>
      </c>
      <c r="RU51" s="17">
        <v>2.8</v>
      </c>
      <c r="RV51" s="17">
        <v>2.8</v>
      </c>
      <c r="RW51" s="17">
        <v>-0.3</v>
      </c>
      <c r="RX51" s="17">
        <v>0</v>
      </c>
      <c r="RY51" s="17"/>
      <c r="RZ51" s="17"/>
      <c r="SA51" s="17">
        <v>0</v>
      </c>
      <c r="SB51" s="17">
        <v>2.2000000000000002</v>
      </c>
      <c r="SC51" s="17">
        <v>2.331</v>
      </c>
      <c r="SD51" s="17">
        <v>2.331</v>
      </c>
      <c r="SE51" s="17">
        <v>-0.13100000000000001</v>
      </c>
      <c r="SF51" s="17">
        <v>20.3</v>
      </c>
      <c r="SG51" s="17">
        <v>19.772790000000001</v>
      </c>
      <c r="SH51" s="17">
        <v>12.12256</v>
      </c>
      <c r="SI51" s="17">
        <v>8.1774400000000007</v>
      </c>
      <c r="SJ51" s="17">
        <v>1.5</v>
      </c>
      <c r="SK51" s="17">
        <v>1.44</v>
      </c>
      <c r="SL51" s="17">
        <v>1.44</v>
      </c>
      <c r="SM51" s="17">
        <v>0.06</v>
      </c>
      <c r="SN51" s="17">
        <v>0.3</v>
      </c>
      <c r="SO51" s="17">
        <v>0.4</v>
      </c>
      <c r="SP51" s="17">
        <v>0.4</v>
      </c>
      <c r="SQ51" s="17">
        <v>-0.1</v>
      </c>
      <c r="SR51" s="17">
        <v>4.7</v>
      </c>
      <c r="SS51" s="17">
        <v>4.9000000000000004</v>
      </c>
      <c r="ST51" s="17">
        <v>4.9000000000000004</v>
      </c>
      <c r="SU51" s="17">
        <v>-0.2</v>
      </c>
      <c r="SV51" s="17">
        <v>3.6</v>
      </c>
      <c r="SW51" s="17">
        <v>3</v>
      </c>
      <c r="SX51" s="17">
        <v>3</v>
      </c>
      <c r="SY51" s="17">
        <v>0.6</v>
      </c>
      <c r="SZ51" s="17">
        <v>3.9</v>
      </c>
      <c r="TA51" s="17">
        <v>3.5</v>
      </c>
      <c r="TB51" s="17">
        <v>3.5</v>
      </c>
      <c r="TC51" s="17">
        <v>0.4</v>
      </c>
      <c r="TD51" s="17">
        <v>4.9000000000000004</v>
      </c>
      <c r="TE51" s="17">
        <v>5.5</v>
      </c>
      <c r="TF51" s="17">
        <v>5.5</v>
      </c>
      <c r="TG51" s="17">
        <v>-0.6</v>
      </c>
      <c r="TH51" s="17">
        <v>15.5</v>
      </c>
      <c r="TI51" s="17">
        <v>14.56311</v>
      </c>
      <c r="TJ51" s="17">
        <v>14.56311</v>
      </c>
      <c r="TK51" s="17">
        <v>0.93689</v>
      </c>
      <c r="TL51" s="17">
        <v>22.1</v>
      </c>
      <c r="TM51" s="17">
        <v>16.100000000000001</v>
      </c>
      <c r="TN51" s="17">
        <v>16.378</v>
      </c>
      <c r="TO51" s="17">
        <v>5.7220000000000004</v>
      </c>
      <c r="TP51" s="17">
        <v>27.4</v>
      </c>
      <c r="TQ51" s="17">
        <v>18.2</v>
      </c>
      <c r="TR51" s="17">
        <v>34.793999999999997</v>
      </c>
      <c r="TS51" s="17">
        <v>-7.3940000000000001</v>
      </c>
      <c r="TT51" s="17">
        <v>0</v>
      </c>
      <c r="TU51" s="17"/>
      <c r="TV51" s="17"/>
      <c r="TW51" s="17">
        <v>0</v>
      </c>
      <c r="TX51" s="17">
        <v>42</v>
      </c>
      <c r="TY51" s="17">
        <v>33.1</v>
      </c>
      <c r="TZ51" s="17">
        <v>37.896999999999998</v>
      </c>
      <c r="UA51" s="17">
        <v>4.1029999999999998</v>
      </c>
      <c r="UB51" s="17">
        <v>70.7</v>
      </c>
      <c r="UC51" s="17">
        <v>53.4</v>
      </c>
      <c r="UD51" s="17">
        <v>60.460999999999999</v>
      </c>
      <c r="UE51" s="17">
        <v>10.239000000000001</v>
      </c>
      <c r="UF51" s="17">
        <v>3.5</v>
      </c>
      <c r="UG51" s="17">
        <v>2.4</v>
      </c>
      <c r="UH51" s="17">
        <v>2.6219999999999999</v>
      </c>
      <c r="UI51" s="17">
        <v>0.878</v>
      </c>
      <c r="UJ51" s="17">
        <v>1.6</v>
      </c>
      <c r="UK51" s="17">
        <v>1.1000000000000001</v>
      </c>
      <c r="UL51" s="17">
        <v>1.252</v>
      </c>
      <c r="UM51" s="17">
        <v>0.34799999999999998</v>
      </c>
      <c r="UN51" s="17">
        <v>8.3859999999999992</v>
      </c>
      <c r="UO51" s="17">
        <v>8</v>
      </c>
      <c r="UP51" s="17">
        <v>8</v>
      </c>
      <c r="UQ51" s="17">
        <v>0.38600000000000001</v>
      </c>
      <c r="UR51" s="17">
        <v>2.1669999999999998</v>
      </c>
      <c r="US51" s="17">
        <v>3</v>
      </c>
      <c r="UT51" s="17">
        <v>3</v>
      </c>
      <c r="UU51" s="17">
        <v>-0.83299999999999996</v>
      </c>
      <c r="UV51" s="17">
        <v>7.7</v>
      </c>
      <c r="UW51" s="17">
        <v>8.5</v>
      </c>
      <c r="UX51" s="17"/>
      <c r="UY51" s="17">
        <v>7.7</v>
      </c>
      <c r="UZ51" s="17">
        <v>4.2</v>
      </c>
      <c r="VA51" s="17">
        <v>5</v>
      </c>
      <c r="VB51" s="17">
        <v>5</v>
      </c>
      <c r="VC51" s="17">
        <v>-0.8</v>
      </c>
      <c r="VD51" s="17">
        <v>5</v>
      </c>
      <c r="VE51" s="17">
        <v>5.5</v>
      </c>
      <c r="VF51" s="17">
        <v>5.5</v>
      </c>
      <c r="VG51" s="17">
        <v>-0.5</v>
      </c>
      <c r="VH51" s="17">
        <v>5</v>
      </c>
      <c r="VI51" s="17">
        <v>5.5</v>
      </c>
      <c r="VJ51" s="17">
        <v>5.5</v>
      </c>
      <c r="VK51" s="17">
        <v>-0.5</v>
      </c>
      <c r="VL51" s="17">
        <v>0</v>
      </c>
      <c r="VM51" s="17">
        <v>9.5</v>
      </c>
      <c r="VN51" s="17">
        <v>9.5419999999999998</v>
      </c>
      <c r="VO51" s="17">
        <v>-9.5419999999999998</v>
      </c>
      <c r="VP51" s="17">
        <v>0</v>
      </c>
      <c r="VQ51" s="17"/>
      <c r="VR51" s="17"/>
      <c r="VS51" s="17">
        <v>0</v>
      </c>
      <c r="VT51" s="17">
        <v>0</v>
      </c>
      <c r="VU51" s="17"/>
      <c r="VV51" s="17"/>
      <c r="VW51" s="17">
        <v>0</v>
      </c>
      <c r="VX51" s="17">
        <v>0</v>
      </c>
      <c r="VY51" s="17"/>
      <c r="VZ51" s="17"/>
      <c r="WA51" s="17">
        <v>0</v>
      </c>
      <c r="WB51" s="17">
        <v>0.6</v>
      </c>
      <c r="WC51" s="17">
        <v>0.6</v>
      </c>
      <c r="WD51" s="17">
        <v>0.6</v>
      </c>
      <c r="WE51" s="17">
        <v>0</v>
      </c>
      <c r="WF51" s="17">
        <v>17</v>
      </c>
      <c r="WG51" s="17">
        <v>19.399999999999999</v>
      </c>
      <c r="WH51" s="17">
        <v>39.070999999999998</v>
      </c>
      <c r="WI51" s="17">
        <v>-22.071000000000002</v>
      </c>
      <c r="WJ51" s="17">
        <v>8.9</v>
      </c>
      <c r="WK51" s="17">
        <v>9.6</v>
      </c>
      <c r="WL51" s="17">
        <v>26.542000000000002</v>
      </c>
      <c r="WM51" s="17">
        <v>-17.641999999999999</v>
      </c>
      <c r="WN51" s="17">
        <v>0</v>
      </c>
      <c r="WO51" s="17"/>
      <c r="WP51" s="17"/>
      <c r="WQ51" s="17">
        <v>0</v>
      </c>
      <c r="WR51" s="17">
        <v>0</v>
      </c>
      <c r="WS51" s="17"/>
      <c r="WT51" s="17"/>
      <c r="WU51" s="17">
        <v>0</v>
      </c>
      <c r="WV51" s="17">
        <v>10</v>
      </c>
      <c r="WW51" s="17">
        <v>6.4</v>
      </c>
      <c r="WX51" s="17">
        <v>6.4</v>
      </c>
      <c r="WY51" s="17">
        <v>3.6</v>
      </c>
      <c r="WZ51" s="17">
        <v>18.7</v>
      </c>
      <c r="XA51" s="17">
        <v>18.4466</v>
      </c>
      <c r="XB51" s="17">
        <v>18.4466</v>
      </c>
      <c r="XC51" s="17">
        <v>0.25340000000000001</v>
      </c>
      <c r="XD51" s="17">
        <v>9.4</v>
      </c>
      <c r="XE51" s="17">
        <v>10.8</v>
      </c>
      <c r="XF51" s="17">
        <v>10.8</v>
      </c>
      <c r="XG51" s="17">
        <v>-1.4</v>
      </c>
      <c r="XH51" s="17">
        <v>37.1</v>
      </c>
      <c r="XI51" s="17">
        <v>30</v>
      </c>
      <c r="XJ51" s="17">
        <v>30</v>
      </c>
      <c r="XK51" s="17">
        <v>7.1</v>
      </c>
      <c r="XL51" s="17">
        <v>25.4</v>
      </c>
      <c r="XM51" s="17">
        <v>30</v>
      </c>
      <c r="XN51" s="17">
        <v>30</v>
      </c>
      <c r="XO51" s="17">
        <v>-4.5999999999999996</v>
      </c>
      <c r="XP51" s="17">
        <v>15.2</v>
      </c>
      <c r="XQ51" s="17">
        <v>14</v>
      </c>
      <c r="XR51" s="17">
        <v>14</v>
      </c>
      <c r="XS51" s="17">
        <v>1.2</v>
      </c>
      <c r="XT51" s="17">
        <v>18.3</v>
      </c>
      <c r="XU51" s="17">
        <v>20.39</v>
      </c>
      <c r="XV51" s="17">
        <v>20.39</v>
      </c>
      <c r="XW51" s="17">
        <v>-2.09</v>
      </c>
      <c r="XX51" s="17">
        <v>8.6999999999999993</v>
      </c>
      <c r="XY51" s="17">
        <v>7.82</v>
      </c>
      <c r="XZ51" s="17">
        <v>7.82</v>
      </c>
      <c r="YA51" s="17">
        <v>0.88</v>
      </c>
      <c r="YB51" s="17"/>
      <c r="YC51" s="17"/>
      <c r="YD51" s="17"/>
      <c r="YE51" s="17">
        <v>0</v>
      </c>
      <c r="YF51" s="17"/>
      <c r="YG51" s="17"/>
      <c r="YH51" s="17"/>
      <c r="YI51" s="17">
        <v>0</v>
      </c>
    </row>
    <row r="52" spans="1:659" ht="24" customHeight="1" x14ac:dyDescent="0.3">
      <c r="A52" s="1"/>
      <c r="B52" s="16" t="s">
        <v>712</v>
      </c>
      <c r="C52" s="16" t="s">
        <v>756</v>
      </c>
      <c r="D52" s="17">
        <v>136.30000000000001</v>
      </c>
      <c r="E52" s="17">
        <v>146</v>
      </c>
      <c r="F52" s="17">
        <v>99.698440000000005</v>
      </c>
      <c r="G52" s="17">
        <v>36.601559999999999</v>
      </c>
      <c r="H52" s="17">
        <v>641.9</v>
      </c>
      <c r="I52" s="17">
        <v>643.65809000000002</v>
      </c>
      <c r="J52" s="17">
        <v>643.65809000000002</v>
      </c>
      <c r="K52" s="17">
        <v>-1.7580899999999999</v>
      </c>
      <c r="L52" s="17">
        <v>214.5</v>
      </c>
      <c r="M52" s="17">
        <v>209.39341999999999</v>
      </c>
      <c r="N52" s="17">
        <v>209.39341999999999</v>
      </c>
      <c r="O52" s="17">
        <v>5.1065800000000001</v>
      </c>
      <c r="P52" s="17"/>
      <c r="Q52" s="17"/>
      <c r="R52" s="17"/>
      <c r="S52" s="17">
        <v>0</v>
      </c>
      <c r="T52" s="17"/>
      <c r="U52" s="17"/>
      <c r="V52" s="17"/>
      <c r="W52" s="17">
        <v>0</v>
      </c>
      <c r="X52" s="17">
        <v>80.900000000000006</v>
      </c>
      <c r="Y52" s="17">
        <v>76.798159999999996</v>
      </c>
      <c r="Z52" s="17">
        <v>53.14526</v>
      </c>
      <c r="AA52" s="17">
        <v>27.754740000000002</v>
      </c>
      <c r="AB52" s="17">
        <v>74.400000000000006</v>
      </c>
      <c r="AC52" s="17">
        <v>84.335999999999999</v>
      </c>
      <c r="AD52" s="17">
        <v>89.606999999999999</v>
      </c>
      <c r="AE52" s="17">
        <v>-15.207000000000001</v>
      </c>
      <c r="AF52" s="17"/>
      <c r="AG52" s="17"/>
      <c r="AH52" s="17"/>
      <c r="AI52" s="17">
        <v>0</v>
      </c>
      <c r="AJ52" s="17"/>
      <c r="AK52" s="17"/>
      <c r="AL52" s="17"/>
      <c r="AM52" s="17">
        <v>0</v>
      </c>
      <c r="AN52" s="17">
        <v>149.9</v>
      </c>
      <c r="AO52" s="17">
        <v>196.22801999999999</v>
      </c>
      <c r="AP52" s="17">
        <v>196.22801999999999</v>
      </c>
      <c r="AQ52" s="17">
        <v>-46.328020000000002</v>
      </c>
      <c r="AR52" s="17">
        <v>150.19999999999999</v>
      </c>
      <c r="AS52" s="17">
        <v>196.22801999999999</v>
      </c>
      <c r="AT52" s="17">
        <v>196.22801999999999</v>
      </c>
      <c r="AU52" s="17">
        <v>-46.028019999999998</v>
      </c>
      <c r="AV52" s="17">
        <v>150</v>
      </c>
      <c r="AW52" s="17">
        <v>196.22801999999999</v>
      </c>
      <c r="AX52" s="17">
        <v>196.22801999999999</v>
      </c>
      <c r="AY52" s="17">
        <v>-46.228020000000001</v>
      </c>
      <c r="AZ52" s="17">
        <v>249.1</v>
      </c>
      <c r="BA52" s="17">
        <v>295.22593999999998</v>
      </c>
      <c r="BB52" s="17">
        <v>295.22593999999998</v>
      </c>
      <c r="BC52" s="17">
        <v>-46.12594</v>
      </c>
      <c r="BD52" s="17">
        <v>217.9</v>
      </c>
      <c r="BE52" s="17">
        <v>208.07390000000001</v>
      </c>
      <c r="BF52" s="17">
        <v>208.07390000000001</v>
      </c>
      <c r="BG52" s="17">
        <v>9.8261000000000003</v>
      </c>
      <c r="BH52" s="17">
        <v>111.7</v>
      </c>
      <c r="BI52" s="17">
        <v>104.34936999999999</v>
      </c>
      <c r="BJ52" s="17">
        <v>104.34936999999999</v>
      </c>
      <c r="BK52" s="17">
        <v>7.3506299999999998</v>
      </c>
      <c r="BL52" s="17">
        <v>376.9</v>
      </c>
      <c r="BM52" s="17">
        <v>381.37281999999999</v>
      </c>
      <c r="BN52" s="17">
        <v>381.37281999999999</v>
      </c>
      <c r="BO52" s="17">
        <v>-4.4728199999999996</v>
      </c>
      <c r="BP52" s="17">
        <v>4.2</v>
      </c>
      <c r="BQ52" s="17">
        <v>3.9165100000000002</v>
      </c>
      <c r="BR52" s="17">
        <v>3.9165100000000002</v>
      </c>
      <c r="BS52" s="17">
        <v>0.28349000000000002</v>
      </c>
      <c r="BT52" s="17"/>
      <c r="BU52" s="17"/>
      <c r="BV52" s="17"/>
      <c r="BW52" s="17">
        <v>0</v>
      </c>
      <c r="BX52" s="17"/>
      <c r="BY52" s="17"/>
      <c r="BZ52" s="17"/>
      <c r="CA52" s="17">
        <v>0</v>
      </c>
      <c r="CB52" s="17"/>
      <c r="CC52" s="17"/>
      <c r="CD52" s="17"/>
      <c r="CE52" s="17">
        <v>0</v>
      </c>
      <c r="CF52" s="17"/>
      <c r="CG52" s="17"/>
      <c r="CH52" s="17"/>
      <c r="CI52" s="17">
        <v>0</v>
      </c>
      <c r="CJ52" s="17">
        <v>115.3</v>
      </c>
      <c r="CK52" s="17">
        <v>115.83387999999999</v>
      </c>
      <c r="CL52" s="17">
        <v>115.83387999999999</v>
      </c>
      <c r="CM52" s="17">
        <v>-0.53388000000000002</v>
      </c>
      <c r="CN52" s="17">
        <v>7.4</v>
      </c>
      <c r="CO52" s="17">
        <v>5.1333399999999996</v>
      </c>
      <c r="CP52" s="17">
        <v>5.1333399999999996</v>
      </c>
      <c r="CQ52" s="17">
        <v>2.2666599999999999</v>
      </c>
      <c r="CR52" s="17">
        <v>5.3</v>
      </c>
      <c r="CS52" s="17">
        <v>2.8177599999999998</v>
      </c>
      <c r="CT52" s="17">
        <v>2.8177599999999998</v>
      </c>
      <c r="CU52" s="17">
        <v>2.48224</v>
      </c>
      <c r="CV52" s="17"/>
      <c r="CW52" s="17"/>
      <c r="CX52" s="17"/>
      <c r="CY52" s="17">
        <v>0</v>
      </c>
      <c r="CZ52" s="17">
        <v>6.9</v>
      </c>
      <c r="DA52" s="17">
        <v>6.8787000000000003</v>
      </c>
      <c r="DB52" s="17">
        <v>6.8787000000000003</v>
      </c>
      <c r="DC52" s="17">
        <v>2.1299999999999999E-2</v>
      </c>
      <c r="DD52" s="17">
        <v>14.2</v>
      </c>
      <c r="DE52" s="17">
        <v>14.919420000000001</v>
      </c>
      <c r="DF52" s="17">
        <v>14.919420000000001</v>
      </c>
      <c r="DG52" s="17">
        <v>-0.71941999999999995</v>
      </c>
      <c r="DH52" s="17">
        <v>131</v>
      </c>
      <c r="DI52" s="17">
        <v>112.25274</v>
      </c>
      <c r="DJ52" s="17">
        <v>69.27234</v>
      </c>
      <c r="DK52" s="17">
        <v>61.72766</v>
      </c>
      <c r="DL52" s="17"/>
      <c r="DM52" s="17"/>
      <c r="DN52" s="17"/>
      <c r="DO52" s="17">
        <v>0</v>
      </c>
      <c r="DP52" s="17"/>
      <c r="DQ52" s="17"/>
      <c r="DR52" s="17"/>
      <c r="DS52" s="17">
        <v>0</v>
      </c>
      <c r="DT52" s="17"/>
      <c r="DU52" s="17"/>
      <c r="DV52" s="17"/>
      <c r="DW52" s="17">
        <v>0</v>
      </c>
      <c r="DX52" s="17"/>
      <c r="DY52" s="17"/>
      <c r="DZ52" s="17"/>
      <c r="EA52" s="17">
        <v>0</v>
      </c>
      <c r="EB52" s="17">
        <v>97.9</v>
      </c>
      <c r="EC52" s="17">
        <v>80.290719999999993</v>
      </c>
      <c r="ED52" s="17">
        <v>56.515709999999999</v>
      </c>
      <c r="EE52" s="17">
        <v>41.38429</v>
      </c>
      <c r="EF52" s="17">
        <v>221.8</v>
      </c>
      <c r="EG52" s="17">
        <v>220.48074</v>
      </c>
      <c r="EH52" s="17">
        <v>103.21630999999999</v>
      </c>
      <c r="EI52" s="17">
        <v>118.58369</v>
      </c>
      <c r="EJ52" s="17"/>
      <c r="EK52" s="17"/>
      <c r="EL52" s="17"/>
      <c r="EM52" s="17">
        <v>0</v>
      </c>
      <c r="EN52" s="17"/>
      <c r="EO52" s="17"/>
      <c r="EP52" s="17"/>
      <c r="EQ52" s="17">
        <v>0</v>
      </c>
      <c r="ER52" s="17"/>
      <c r="ES52" s="17"/>
      <c r="ET52" s="17"/>
      <c r="EU52" s="17">
        <v>0</v>
      </c>
      <c r="EV52" s="17">
        <v>6.5</v>
      </c>
      <c r="EW52" s="17">
        <v>6.39</v>
      </c>
      <c r="EX52" s="17">
        <v>6.39</v>
      </c>
      <c r="EY52" s="17">
        <v>0.11</v>
      </c>
      <c r="EZ52" s="17">
        <v>147.5</v>
      </c>
      <c r="FA52" s="17"/>
      <c r="FB52" s="17">
        <v>288.65978999999999</v>
      </c>
      <c r="FC52" s="17">
        <v>-141.15978999999999</v>
      </c>
      <c r="FD52" s="17">
        <v>31.5</v>
      </c>
      <c r="FE52" s="17">
        <v>31.47298</v>
      </c>
      <c r="FF52" s="17">
        <v>32.788400000000003</v>
      </c>
      <c r="FG52" s="17">
        <v>-1.2884</v>
      </c>
      <c r="FH52" s="17">
        <v>63.1</v>
      </c>
      <c r="FI52" s="17">
        <v>121.43558</v>
      </c>
      <c r="FJ52" s="17">
        <v>142.01739000000001</v>
      </c>
      <c r="FK52" s="17">
        <v>-78.917389999999997</v>
      </c>
      <c r="FL52" s="17">
        <v>20.6</v>
      </c>
      <c r="FM52" s="17">
        <v>23.045200000000001</v>
      </c>
      <c r="FN52" s="17">
        <v>19.79213</v>
      </c>
      <c r="FO52" s="17">
        <v>0.80786999999999998</v>
      </c>
      <c r="FP52" s="17">
        <v>18.600000000000001</v>
      </c>
      <c r="FQ52" s="17">
        <v>19.192229999999999</v>
      </c>
      <c r="FR52" s="17">
        <v>19.192229999999999</v>
      </c>
      <c r="FS52" s="17">
        <v>-0.59223000000000003</v>
      </c>
      <c r="FT52" s="17">
        <v>14.3</v>
      </c>
      <c r="FU52" s="17">
        <v>13.1068</v>
      </c>
      <c r="FV52" s="17">
        <v>13.1068</v>
      </c>
      <c r="FW52" s="17">
        <v>1.1932</v>
      </c>
      <c r="FX52" s="17">
        <v>58.6</v>
      </c>
      <c r="FY52" s="17">
        <v>63.29598</v>
      </c>
      <c r="FZ52" s="17">
        <v>63.29598</v>
      </c>
      <c r="GA52" s="17">
        <v>-4.6959799999999996</v>
      </c>
      <c r="GB52" s="17">
        <v>181.00821999999999</v>
      </c>
      <c r="GC52" s="17">
        <v>184.91498000000001</v>
      </c>
      <c r="GD52" s="17">
        <v>184.91498000000001</v>
      </c>
      <c r="GE52" s="17">
        <v>-3.9067599999999998</v>
      </c>
      <c r="GF52" s="17">
        <v>181.59466</v>
      </c>
      <c r="GG52" s="17">
        <v>184.91498000000001</v>
      </c>
      <c r="GH52" s="17">
        <v>184.91498000000001</v>
      </c>
      <c r="GI52" s="17">
        <v>-3.3203200000000002</v>
      </c>
      <c r="GJ52" s="17">
        <v>184.06094999999999</v>
      </c>
      <c r="GK52" s="17">
        <v>185.47028</v>
      </c>
      <c r="GL52" s="17">
        <v>185.47028</v>
      </c>
      <c r="GM52" s="17">
        <v>-1.40933</v>
      </c>
      <c r="GN52" s="17">
        <v>80.3</v>
      </c>
      <c r="GO52" s="17">
        <v>58.057119999999998</v>
      </c>
      <c r="GP52" s="17">
        <v>87.858310000000003</v>
      </c>
      <c r="GQ52" s="17">
        <v>-7.5583099999999996</v>
      </c>
      <c r="GR52" s="17">
        <v>7.6</v>
      </c>
      <c r="GS52" s="17">
        <v>8.2552000000000003</v>
      </c>
      <c r="GT52" s="17">
        <v>4.6954900000000004</v>
      </c>
      <c r="GU52" s="17">
        <v>2.9045100000000001</v>
      </c>
      <c r="GV52" s="17">
        <v>4.4000000000000004</v>
      </c>
      <c r="GW52" s="17">
        <v>4.0686799999999996</v>
      </c>
      <c r="GX52" s="17">
        <v>4.9260099999999998</v>
      </c>
      <c r="GY52" s="17">
        <v>-0.52600999999999998</v>
      </c>
      <c r="GZ52" s="17">
        <v>32.6</v>
      </c>
      <c r="HA52" s="17">
        <v>34.47804</v>
      </c>
      <c r="HB52" s="17"/>
      <c r="HC52" s="17">
        <v>32.6</v>
      </c>
      <c r="HD52" s="17">
        <v>32.5</v>
      </c>
      <c r="HE52" s="17">
        <v>34.439810000000001</v>
      </c>
      <c r="HF52" s="17">
        <v>34.439810000000001</v>
      </c>
      <c r="HG52" s="17">
        <v>-1.93981</v>
      </c>
      <c r="HH52" s="17">
        <v>2</v>
      </c>
      <c r="HI52" s="17">
        <v>1.97359</v>
      </c>
      <c r="HJ52" s="17">
        <v>1.97359</v>
      </c>
      <c r="HK52" s="17">
        <v>2.6409999999999999E-2</v>
      </c>
      <c r="HL52" s="17">
        <v>16.2</v>
      </c>
      <c r="HM52" s="17">
        <v>16.664079999999998</v>
      </c>
      <c r="HN52" s="17">
        <v>16.664079999999998</v>
      </c>
      <c r="HO52" s="17">
        <v>-0.46407999999999999</v>
      </c>
      <c r="HP52" s="17">
        <v>69.400000000000006</v>
      </c>
      <c r="HQ52" s="17">
        <v>73.556200000000004</v>
      </c>
      <c r="HR52" s="17">
        <v>102.77985</v>
      </c>
      <c r="HS52" s="17">
        <v>-33.379849999999998</v>
      </c>
      <c r="HT52" s="17"/>
      <c r="HU52" s="17"/>
      <c r="HV52" s="17"/>
      <c r="HW52" s="17">
        <v>0</v>
      </c>
      <c r="HX52" s="17"/>
      <c r="HY52" s="17"/>
      <c r="HZ52" s="17"/>
      <c r="IA52" s="17">
        <v>0</v>
      </c>
      <c r="IB52" s="17">
        <v>85.5</v>
      </c>
      <c r="IC52" s="17">
        <v>85.482579999999999</v>
      </c>
      <c r="ID52" s="17">
        <v>52.408799999999999</v>
      </c>
      <c r="IE52" s="17">
        <v>33.091200000000001</v>
      </c>
      <c r="IF52" s="17"/>
      <c r="IG52" s="17"/>
      <c r="IH52" s="17"/>
      <c r="II52" s="17">
        <v>0</v>
      </c>
      <c r="IJ52" s="17"/>
      <c r="IK52" s="17"/>
      <c r="IL52" s="17"/>
      <c r="IM52" s="17">
        <v>0</v>
      </c>
      <c r="IN52" s="17">
        <v>47.1</v>
      </c>
      <c r="IO52" s="17">
        <v>48.181449999999998</v>
      </c>
      <c r="IP52" s="17">
        <v>48.181449999999998</v>
      </c>
      <c r="IQ52" s="17">
        <v>-1.08145</v>
      </c>
      <c r="IR52" s="17"/>
      <c r="IS52" s="17"/>
      <c r="IT52" s="17"/>
      <c r="IU52" s="17">
        <v>0</v>
      </c>
      <c r="IV52" s="17"/>
      <c r="IW52" s="17"/>
      <c r="IX52" s="17"/>
      <c r="IY52" s="17">
        <v>0</v>
      </c>
      <c r="IZ52" s="17"/>
      <c r="JA52" s="17"/>
      <c r="JB52" s="17"/>
      <c r="JC52" s="17">
        <v>0</v>
      </c>
      <c r="JD52" s="17">
        <v>61.3</v>
      </c>
      <c r="JE52" s="17">
        <v>60</v>
      </c>
      <c r="JF52" s="17">
        <v>76.850719999999995</v>
      </c>
      <c r="JG52" s="17">
        <v>-15.55072</v>
      </c>
      <c r="JH52" s="17">
        <v>178.3</v>
      </c>
      <c r="JI52" s="17">
        <v>178.35103000000001</v>
      </c>
      <c r="JJ52" s="17">
        <v>178.35103000000001</v>
      </c>
      <c r="JK52" s="17">
        <v>-5.1029999999999999E-2</v>
      </c>
      <c r="JL52" s="17">
        <v>176.3</v>
      </c>
      <c r="JM52" s="17">
        <v>178.35103000000001</v>
      </c>
      <c r="JN52" s="17">
        <v>178.35103000000001</v>
      </c>
      <c r="JO52" s="17">
        <v>-2.0510299999999999</v>
      </c>
      <c r="JP52" s="17">
        <v>210.7</v>
      </c>
      <c r="JQ52" s="17">
        <v>178.35103000000001</v>
      </c>
      <c r="JR52" s="17">
        <v>178.35103000000001</v>
      </c>
      <c r="JS52" s="17">
        <v>32.348970000000001</v>
      </c>
      <c r="JT52" s="17">
        <v>274.8</v>
      </c>
      <c r="JU52" s="17">
        <v>268.32992000000002</v>
      </c>
      <c r="JV52" s="17">
        <v>268.32992000000002</v>
      </c>
      <c r="JW52" s="17">
        <v>6.4700800000000003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0.9</v>
      </c>
      <c r="LE52" s="17">
        <v>1.1522699999999999</v>
      </c>
      <c r="LF52" s="17">
        <v>1.1522699999999999</v>
      </c>
      <c r="LG52" s="17">
        <v>-0.25226999999999999</v>
      </c>
      <c r="LH52" s="17">
        <v>207.4</v>
      </c>
      <c r="LI52" s="17">
        <v>148.88068999999999</v>
      </c>
      <c r="LJ52" s="17">
        <v>115.00364999999999</v>
      </c>
      <c r="LK52" s="17">
        <v>92.396349999999998</v>
      </c>
      <c r="LL52" s="17">
        <v>104.9</v>
      </c>
      <c r="LM52" s="17">
        <v>102.45941000000001</v>
      </c>
      <c r="LN52" s="17">
        <v>105.57178</v>
      </c>
      <c r="LO52" s="17">
        <v>-0.67178000000000004</v>
      </c>
      <c r="LP52" s="17">
        <v>63.8</v>
      </c>
      <c r="LQ52" s="17">
        <v>67.133979999999994</v>
      </c>
      <c r="LR52" s="17">
        <v>67.133979999999994</v>
      </c>
      <c r="LS52" s="17">
        <v>-3.3339799999999999</v>
      </c>
      <c r="LT52" s="17">
        <v>77.8</v>
      </c>
      <c r="LU52" s="17">
        <v>76.328710000000001</v>
      </c>
      <c r="LV52" s="17">
        <v>77.557770000000005</v>
      </c>
      <c r="LW52" s="17">
        <v>0.24223</v>
      </c>
      <c r="LX52" s="17">
        <v>29.8</v>
      </c>
      <c r="LY52" s="17">
        <v>29.951460000000001</v>
      </c>
      <c r="LZ52" s="17">
        <v>29.951460000000001</v>
      </c>
      <c r="MA52" s="17">
        <v>-0.15146000000000001</v>
      </c>
      <c r="MB52" s="17"/>
      <c r="MC52" s="17"/>
      <c r="MD52" s="17"/>
      <c r="ME52" s="17">
        <v>0</v>
      </c>
      <c r="MF52" s="17"/>
      <c r="MG52" s="17"/>
      <c r="MH52" s="17"/>
      <c r="MI52" s="17">
        <v>0</v>
      </c>
      <c r="MJ52" s="17"/>
      <c r="MK52" s="17"/>
      <c r="ML52" s="17"/>
      <c r="MM52" s="17">
        <v>0</v>
      </c>
      <c r="MN52" s="17">
        <v>146.80000000000001</v>
      </c>
      <c r="MO52" s="17">
        <v>149.62415999999999</v>
      </c>
      <c r="MP52" s="17">
        <v>149.62415999999999</v>
      </c>
      <c r="MQ52" s="17">
        <v>-2.82416</v>
      </c>
      <c r="MR52" s="17">
        <v>148.9</v>
      </c>
      <c r="MS52" s="17">
        <v>149.62415999999999</v>
      </c>
      <c r="MT52" s="17">
        <v>149.62415999999999</v>
      </c>
      <c r="MU52" s="17">
        <v>-0.72416000000000003</v>
      </c>
      <c r="MV52" s="17">
        <v>150.30000000000001</v>
      </c>
      <c r="MW52" s="17">
        <v>150.07347999999999</v>
      </c>
      <c r="MX52" s="17">
        <v>150.07347999999999</v>
      </c>
      <c r="MY52" s="17">
        <v>0.22652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c r="OD52" s="17"/>
      <c r="OE52" s="17">
        <v>0</v>
      </c>
      <c r="OF52" s="17">
        <v>57.7</v>
      </c>
      <c r="OG52" s="17">
        <v>47.8</v>
      </c>
      <c r="OH52" s="17">
        <v>67.295000000000002</v>
      </c>
      <c r="OI52" s="17">
        <v>-9.5950000000000006</v>
      </c>
      <c r="OJ52" s="17">
        <v>0</v>
      </c>
      <c r="OK52" s="17"/>
      <c r="OL52" s="17"/>
      <c r="OM52" s="17">
        <v>0</v>
      </c>
      <c r="ON52" s="17">
        <v>0</v>
      </c>
      <c r="OO52" s="17">
        <v>13.5</v>
      </c>
      <c r="OP52" s="17">
        <v>13.233000000000001</v>
      </c>
      <c r="OQ52" s="17">
        <v>-13.233000000000001</v>
      </c>
      <c r="OR52" s="17">
        <v>0</v>
      </c>
      <c r="OS52" s="17"/>
      <c r="OT52" s="17"/>
      <c r="OU52" s="17">
        <v>0</v>
      </c>
      <c r="OV52" s="17">
        <v>7.7</v>
      </c>
      <c r="OW52" s="17">
        <v>7.8</v>
      </c>
      <c r="OX52" s="17">
        <v>7.8</v>
      </c>
      <c r="OY52" s="17">
        <v>-0.1</v>
      </c>
      <c r="OZ52" s="17"/>
      <c r="PA52" s="17"/>
      <c r="PB52" s="17"/>
      <c r="PC52" s="17">
        <v>0</v>
      </c>
      <c r="PD52" s="17">
        <v>10</v>
      </c>
      <c r="PE52" s="17">
        <v>9</v>
      </c>
      <c r="PF52" s="17">
        <v>9</v>
      </c>
      <c r="PG52" s="17">
        <v>1</v>
      </c>
      <c r="PH52" s="17">
        <v>5.3</v>
      </c>
      <c r="PI52" s="17">
        <v>5.67</v>
      </c>
      <c r="PJ52" s="17">
        <v>4.1310900000000004</v>
      </c>
      <c r="PK52" s="17">
        <v>1.1689099999999999</v>
      </c>
      <c r="PL52" s="17">
        <v>0.3</v>
      </c>
      <c r="PM52" s="17">
        <v>1.23</v>
      </c>
      <c r="PN52" s="17">
        <v>1.23</v>
      </c>
      <c r="PO52" s="17">
        <v>-0.93</v>
      </c>
      <c r="PP52" s="17">
        <v>3.3</v>
      </c>
      <c r="PQ52" s="17">
        <v>3</v>
      </c>
      <c r="PR52" s="17">
        <v>3</v>
      </c>
      <c r="PS52" s="17">
        <v>0.3</v>
      </c>
      <c r="PT52" s="17">
        <v>1.7</v>
      </c>
      <c r="PU52" s="17">
        <v>2</v>
      </c>
      <c r="PV52" s="17">
        <v>2</v>
      </c>
      <c r="PW52" s="17">
        <v>-0.3</v>
      </c>
      <c r="PX52" s="17">
        <v>19.8</v>
      </c>
      <c r="PY52" s="17">
        <v>19.417480000000001</v>
      </c>
      <c r="PZ52" s="17">
        <v>19.417480000000001</v>
      </c>
      <c r="QA52" s="17">
        <v>0.38252000000000003</v>
      </c>
      <c r="QB52" s="17">
        <v>6.7</v>
      </c>
      <c r="QC52" s="17">
        <v>5.7</v>
      </c>
      <c r="QD52" s="17">
        <v>5.7</v>
      </c>
      <c r="QE52" s="17">
        <v>1</v>
      </c>
      <c r="QF52" s="17">
        <v>4</v>
      </c>
      <c r="QG52" s="17">
        <v>5.5</v>
      </c>
      <c r="QH52" s="17">
        <v>5.5</v>
      </c>
      <c r="QI52" s="17">
        <v>-1.5</v>
      </c>
      <c r="QJ52" s="17">
        <v>3.3</v>
      </c>
      <c r="QK52" s="17">
        <v>3.3</v>
      </c>
      <c r="QL52" s="17">
        <v>3.3</v>
      </c>
      <c r="QM52" s="17">
        <v>0</v>
      </c>
      <c r="QN52" s="17">
        <v>18.399999999999999</v>
      </c>
      <c r="QO52" s="17">
        <v>17.864080000000001</v>
      </c>
      <c r="QP52" s="17">
        <v>17.864080000000001</v>
      </c>
      <c r="QQ52" s="17">
        <v>0.53591999999999995</v>
      </c>
      <c r="QR52" s="17">
        <v>0</v>
      </c>
      <c r="QS52" s="17"/>
      <c r="QT52" s="17"/>
      <c r="QU52" s="17">
        <v>0</v>
      </c>
      <c r="QV52" s="17">
        <v>0</v>
      </c>
      <c r="QW52" s="17"/>
      <c r="QX52" s="17"/>
      <c r="QY52" s="17">
        <v>0</v>
      </c>
      <c r="QZ52" s="17">
        <v>9</v>
      </c>
      <c r="RA52" s="17">
        <v>15</v>
      </c>
      <c r="RB52" s="17">
        <v>13.465</v>
      </c>
      <c r="RC52" s="17">
        <v>-4.4649999999999999</v>
      </c>
      <c r="RD52" s="17">
        <v>36.6</v>
      </c>
      <c r="RE52" s="17">
        <v>40.5</v>
      </c>
      <c r="RF52" s="17">
        <v>37.737000000000002</v>
      </c>
      <c r="RG52" s="17">
        <v>-1.137</v>
      </c>
      <c r="RH52" s="17">
        <v>3.9</v>
      </c>
      <c r="RI52" s="17">
        <v>4.2</v>
      </c>
      <c r="RJ52" s="17">
        <v>4.2</v>
      </c>
      <c r="RK52" s="17">
        <v>-0.3</v>
      </c>
      <c r="RL52" s="17">
        <v>2.1</v>
      </c>
      <c r="RM52" s="17">
        <v>2.4</v>
      </c>
      <c r="RN52" s="17">
        <v>2.4</v>
      </c>
      <c r="RO52" s="17">
        <v>-0.3</v>
      </c>
      <c r="RP52" s="17">
        <v>2.2000000000000002</v>
      </c>
      <c r="RQ52" s="17">
        <v>2.4</v>
      </c>
      <c r="RR52" s="17">
        <v>2.4</v>
      </c>
      <c r="RS52" s="17">
        <v>-0.2</v>
      </c>
      <c r="RT52" s="17">
        <v>2.5</v>
      </c>
      <c r="RU52" s="17">
        <v>2.8</v>
      </c>
      <c r="RV52" s="17">
        <v>2.8</v>
      </c>
      <c r="RW52" s="17">
        <v>-0.3</v>
      </c>
      <c r="RX52" s="17">
        <v>0</v>
      </c>
      <c r="RY52" s="17"/>
      <c r="RZ52" s="17"/>
      <c r="SA52" s="17">
        <v>0</v>
      </c>
      <c r="SB52" s="17">
        <v>2.1</v>
      </c>
      <c r="SC52" s="17">
        <v>2.331</v>
      </c>
      <c r="SD52" s="17">
        <v>2.331</v>
      </c>
      <c r="SE52" s="17">
        <v>-0.23100000000000001</v>
      </c>
      <c r="SF52" s="17">
        <v>20.2</v>
      </c>
      <c r="SG52" s="17">
        <v>19.772790000000001</v>
      </c>
      <c r="SH52" s="17">
        <v>12.12256</v>
      </c>
      <c r="SI52" s="17">
        <v>8.0774399999999993</v>
      </c>
      <c r="SJ52" s="17">
        <v>1.5</v>
      </c>
      <c r="SK52" s="17">
        <v>1.4</v>
      </c>
      <c r="SL52" s="17">
        <v>1.4</v>
      </c>
      <c r="SM52" s="17">
        <v>0.1</v>
      </c>
      <c r="SN52" s="17">
        <v>0.3</v>
      </c>
      <c r="SO52" s="17">
        <v>0.4</v>
      </c>
      <c r="SP52" s="17">
        <v>0.4</v>
      </c>
      <c r="SQ52" s="17">
        <v>-0.1</v>
      </c>
      <c r="SR52" s="17">
        <v>4.7</v>
      </c>
      <c r="SS52" s="17">
        <v>4.9000000000000004</v>
      </c>
      <c r="ST52" s="17">
        <v>4.9000000000000004</v>
      </c>
      <c r="SU52" s="17">
        <v>-0.2</v>
      </c>
      <c r="SV52" s="17">
        <v>3.5</v>
      </c>
      <c r="SW52" s="17">
        <v>3</v>
      </c>
      <c r="SX52" s="17">
        <v>3</v>
      </c>
      <c r="SY52" s="17">
        <v>0.5</v>
      </c>
      <c r="SZ52" s="17">
        <v>3.8</v>
      </c>
      <c r="TA52" s="17">
        <v>3.5</v>
      </c>
      <c r="TB52" s="17">
        <v>3.5</v>
      </c>
      <c r="TC52" s="17">
        <v>0.3</v>
      </c>
      <c r="TD52" s="17">
        <v>4.8</v>
      </c>
      <c r="TE52" s="17">
        <v>5.5</v>
      </c>
      <c r="TF52" s="17">
        <v>5.5</v>
      </c>
      <c r="TG52" s="17">
        <v>-0.7</v>
      </c>
      <c r="TH52" s="17">
        <v>15.5</v>
      </c>
      <c r="TI52" s="17">
        <v>14.56311</v>
      </c>
      <c r="TJ52" s="17">
        <v>14.56311</v>
      </c>
      <c r="TK52" s="17">
        <v>0.93689</v>
      </c>
      <c r="TL52" s="17">
        <v>26.5</v>
      </c>
      <c r="TM52" s="17">
        <v>15.7</v>
      </c>
      <c r="TN52" s="17">
        <v>15.295999999999999</v>
      </c>
      <c r="TO52" s="17">
        <v>11.204000000000001</v>
      </c>
      <c r="TP52" s="17">
        <v>27.9</v>
      </c>
      <c r="TQ52" s="17">
        <v>16.399999999999999</v>
      </c>
      <c r="TR52" s="17">
        <v>29.693000000000001</v>
      </c>
      <c r="TS52" s="17">
        <v>-1.7929999999999999</v>
      </c>
      <c r="TT52" s="17">
        <v>0</v>
      </c>
      <c r="TU52" s="17"/>
      <c r="TV52" s="17"/>
      <c r="TW52" s="17">
        <v>0</v>
      </c>
      <c r="TX52" s="17">
        <v>38.200000000000003</v>
      </c>
      <c r="TY52" s="17">
        <v>28.8</v>
      </c>
      <c r="TZ52" s="17">
        <v>32.338000000000001</v>
      </c>
      <c r="UA52" s="17">
        <v>5.8620000000000001</v>
      </c>
      <c r="UB52" s="17">
        <v>59.4</v>
      </c>
      <c r="UC52" s="17">
        <v>47.8</v>
      </c>
      <c r="UD52" s="17">
        <v>54.411000000000001</v>
      </c>
      <c r="UE52" s="17">
        <v>4.9889999999999999</v>
      </c>
      <c r="UF52" s="17">
        <v>4.4000000000000004</v>
      </c>
      <c r="UG52" s="17">
        <v>1.9</v>
      </c>
      <c r="UH52" s="17">
        <v>2.254</v>
      </c>
      <c r="UI52" s="17">
        <v>2.1459999999999999</v>
      </c>
      <c r="UJ52" s="17">
        <v>1.8</v>
      </c>
      <c r="UK52" s="17">
        <v>0.8</v>
      </c>
      <c r="UL52" s="17">
        <v>1</v>
      </c>
      <c r="UM52" s="17">
        <v>0.8</v>
      </c>
      <c r="UN52" s="17">
        <v>8.3859999999999992</v>
      </c>
      <c r="UO52" s="17">
        <v>8</v>
      </c>
      <c r="UP52" s="17">
        <v>8</v>
      </c>
      <c r="UQ52" s="17">
        <v>0.38600000000000001</v>
      </c>
      <c r="UR52" s="17">
        <v>2.1669999999999998</v>
      </c>
      <c r="US52" s="17">
        <v>3</v>
      </c>
      <c r="UT52" s="17">
        <v>3</v>
      </c>
      <c r="UU52" s="17">
        <v>-0.83299999999999996</v>
      </c>
      <c r="UV52" s="17">
        <v>7.8</v>
      </c>
      <c r="UW52" s="17">
        <v>8.5</v>
      </c>
      <c r="UX52" s="17"/>
      <c r="UY52" s="17">
        <v>7.8</v>
      </c>
      <c r="UZ52" s="17">
        <v>4.2</v>
      </c>
      <c r="VA52" s="17">
        <v>5</v>
      </c>
      <c r="VB52" s="17">
        <v>5</v>
      </c>
      <c r="VC52" s="17">
        <v>-0.8</v>
      </c>
      <c r="VD52" s="17">
        <v>4.8</v>
      </c>
      <c r="VE52" s="17">
        <v>5.5</v>
      </c>
      <c r="VF52" s="17">
        <v>5.5</v>
      </c>
      <c r="VG52" s="17">
        <v>-0.7</v>
      </c>
      <c r="VH52" s="17">
        <v>5</v>
      </c>
      <c r="VI52" s="17">
        <v>5.5</v>
      </c>
      <c r="VJ52" s="17">
        <v>5.5</v>
      </c>
      <c r="VK52" s="17">
        <v>-0.5</v>
      </c>
      <c r="VL52" s="17">
        <v>0</v>
      </c>
      <c r="VM52" s="17">
        <v>9.6</v>
      </c>
      <c r="VN52" s="17">
        <v>8.9969999999999999</v>
      </c>
      <c r="VO52" s="17">
        <v>-8.9969999999999999</v>
      </c>
      <c r="VP52" s="17">
        <v>0</v>
      </c>
      <c r="VQ52" s="17"/>
      <c r="VR52" s="17"/>
      <c r="VS52" s="17">
        <v>0</v>
      </c>
      <c r="VT52" s="17">
        <v>0</v>
      </c>
      <c r="VU52" s="17"/>
      <c r="VV52" s="17"/>
      <c r="VW52" s="17">
        <v>0</v>
      </c>
      <c r="VX52" s="17">
        <v>0</v>
      </c>
      <c r="VY52" s="17"/>
      <c r="VZ52" s="17"/>
      <c r="WA52" s="17">
        <v>0</v>
      </c>
      <c r="WB52" s="17">
        <v>0.6</v>
      </c>
      <c r="WC52" s="17">
        <v>0.6</v>
      </c>
      <c r="WD52" s="17">
        <v>0.6</v>
      </c>
      <c r="WE52" s="17">
        <v>0</v>
      </c>
      <c r="WF52" s="17">
        <v>13.4</v>
      </c>
      <c r="WG52" s="17">
        <v>14.6</v>
      </c>
      <c r="WH52" s="17">
        <v>29.783000000000001</v>
      </c>
      <c r="WI52" s="17">
        <v>-16.382999999999999</v>
      </c>
      <c r="WJ52" s="17">
        <v>12.5</v>
      </c>
      <c r="WK52" s="17">
        <v>8.6</v>
      </c>
      <c r="WL52" s="17">
        <v>20.77</v>
      </c>
      <c r="WM52" s="17">
        <v>-8.27</v>
      </c>
      <c r="WN52" s="17">
        <v>0</v>
      </c>
      <c r="WO52" s="17"/>
      <c r="WP52" s="17"/>
      <c r="WQ52" s="17">
        <v>0</v>
      </c>
      <c r="WR52" s="17">
        <v>0</v>
      </c>
      <c r="WS52" s="17"/>
      <c r="WT52" s="17"/>
      <c r="WU52" s="17">
        <v>0</v>
      </c>
      <c r="WV52" s="17">
        <v>10</v>
      </c>
      <c r="WW52" s="17">
        <v>6.4</v>
      </c>
      <c r="WX52" s="17">
        <v>6.4</v>
      </c>
      <c r="WY52" s="17">
        <v>3.6</v>
      </c>
      <c r="WZ52" s="17">
        <v>18.7</v>
      </c>
      <c r="XA52" s="17">
        <v>18.4466</v>
      </c>
      <c r="XB52" s="17">
        <v>18.4466</v>
      </c>
      <c r="XC52" s="17">
        <v>0.25340000000000001</v>
      </c>
      <c r="XD52" s="17">
        <v>9.1999999999999993</v>
      </c>
      <c r="XE52" s="17">
        <v>10.8</v>
      </c>
      <c r="XF52" s="17">
        <v>10.8</v>
      </c>
      <c r="XG52" s="17">
        <v>-1.6</v>
      </c>
      <c r="XH52" s="17">
        <v>37.200000000000003</v>
      </c>
      <c r="XI52" s="17">
        <v>30</v>
      </c>
      <c r="XJ52" s="17">
        <v>30</v>
      </c>
      <c r="XK52" s="17">
        <v>7.2</v>
      </c>
      <c r="XL52" s="17">
        <v>25.3</v>
      </c>
      <c r="XM52" s="17">
        <v>30</v>
      </c>
      <c r="XN52" s="17">
        <v>30</v>
      </c>
      <c r="XO52" s="17">
        <v>-4.7</v>
      </c>
      <c r="XP52" s="17">
        <v>15</v>
      </c>
      <c r="XQ52" s="17">
        <v>14</v>
      </c>
      <c r="XR52" s="17">
        <v>14</v>
      </c>
      <c r="XS52" s="17">
        <v>1</v>
      </c>
      <c r="XT52" s="17">
        <v>18.3</v>
      </c>
      <c r="XU52" s="17">
        <v>20.39</v>
      </c>
      <c r="XV52" s="17">
        <v>20.39</v>
      </c>
      <c r="XW52" s="17">
        <v>-2.09</v>
      </c>
      <c r="XX52" s="17">
        <v>8.8000000000000007</v>
      </c>
      <c r="XY52" s="17">
        <v>7.82</v>
      </c>
      <c r="XZ52" s="17">
        <v>7.82</v>
      </c>
      <c r="YA52" s="17">
        <v>0.98</v>
      </c>
      <c r="YB52" s="17"/>
      <c r="YC52" s="17"/>
      <c r="YD52" s="17"/>
      <c r="YE52" s="17">
        <v>0</v>
      </c>
      <c r="YF52" s="17"/>
      <c r="YG52" s="17"/>
      <c r="YH52" s="17"/>
      <c r="YI52" s="17">
        <v>0</v>
      </c>
    </row>
    <row r="53" spans="1:659" ht="24" customHeight="1" x14ac:dyDescent="0.3">
      <c r="A53" s="1"/>
      <c r="B53" s="16" t="s">
        <v>712</v>
      </c>
      <c r="C53" s="16" t="s">
        <v>757</v>
      </c>
      <c r="D53" s="17">
        <v>138.69999999999999</v>
      </c>
      <c r="E53" s="17">
        <v>116.73509</v>
      </c>
      <c r="F53" s="17">
        <v>96.002170000000007</v>
      </c>
      <c r="G53" s="17">
        <v>42.697830000000003</v>
      </c>
      <c r="H53" s="17">
        <v>643.5</v>
      </c>
      <c r="I53" s="17">
        <v>643.65809000000002</v>
      </c>
      <c r="J53" s="17">
        <v>643.65809000000002</v>
      </c>
      <c r="K53" s="17">
        <v>-0.15809000000000001</v>
      </c>
      <c r="L53" s="17">
        <v>215</v>
      </c>
      <c r="M53" s="17">
        <v>209.39341999999999</v>
      </c>
      <c r="N53" s="17">
        <v>209.39341999999999</v>
      </c>
      <c r="O53" s="17">
        <v>5.6065800000000001</v>
      </c>
      <c r="P53" s="17"/>
      <c r="Q53" s="17"/>
      <c r="R53" s="17"/>
      <c r="S53" s="17">
        <v>0</v>
      </c>
      <c r="T53" s="17"/>
      <c r="U53" s="17"/>
      <c r="V53" s="17"/>
      <c r="W53" s="17">
        <v>0</v>
      </c>
      <c r="X53" s="17">
        <v>80.099999999999994</v>
      </c>
      <c r="Y53" s="17">
        <v>60.617620000000002</v>
      </c>
      <c r="Z53" s="17">
        <v>46.174329999999998</v>
      </c>
      <c r="AA53" s="17">
        <v>33.925669999999997</v>
      </c>
      <c r="AB53" s="17">
        <v>74</v>
      </c>
      <c r="AC53" s="17">
        <v>84.335999999999999</v>
      </c>
      <c r="AD53" s="17">
        <v>89.606999999999999</v>
      </c>
      <c r="AE53" s="17">
        <v>-15.606999999999999</v>
      </c>
      <c r="AF53" s="17"/>
      <c r="AG53" s="17"/>
      <c r="AH53" s="17"/>
      <c r="AI53" s="17">
        <v>0</v>
      </c>
      <c r="AJ53" s="17"/>
      <c r="AK53" s="17"/>
      <c r="AL53" s="17"/>
      <c r="AM53" s="17">
        <v>0</v>
      </c>
      <c r="AN53" s="17">
        <v>151.30000000000001</v>
      </c>
      <c r="AO53" s="17">
        <v>196.20386999999999</v>
      </c>
      <c r="AP53" s="17">
        <v>196.22801999999999</v>
      </c>
      <c r="AQ53" s="17">
        <v>-44.928019999999997</v>
      </c>
      <c r="AR53" s="17">
        <v>151.80000000000001</v>
      </c>
      <c r="AS53" s="17">
        <v>196.20386999999999</v>
      </c>
      <c r="AT53" s="17">
        <v>196.22801999999999</v>
      </c>
      <c r="AU53" s="17">
        <v>-44.428019999999997</v>
      </c>
      <c r="AV53" s="17">
        <v>151.5</v>
      </c>
      <c r="AW53" s="17">
        <v>196.20386999999999</v>
      </c>
      <c r="AX53" s="17">
        <v>196.22801999999999</v>
      </c>
      <c r="AY53" s="17">
        <v>-44.728020000000001</v>
      </c>
      <c r="AZ53" s="17">
        <v>245.2</v>
      </c>
      <c r="BA53" s="17">
        <v>295.18959999999998</v>
      </c>
      <c r="BB53" s="17">
        <v>295.22593999999998</v>
      </c>
      <c r="BC53" s="17">
        <v>-50.025939999999999</v>
      </c>
      <c r="BD53" s="17">
        <v>216.8</v>
      </c>
      <c r="BE53" s="17">
        <v>208.07390000000001</v>
      </c>
      <c r="BF53" s="17">
        <v>208.07390000000001</v>
      </c>
      <c r="BG53" s="17">
        <v>8.7261000000000006</v>
      </c>
      <c r="BH53" s="17">
        <v>111.8</v>
      </c>
      <c r="BI53" s="17">
        <v>104.34936999999999</v>
      </c>
      <c r="BJ53" s="17">
        <v>104.34936999999999</v>
      </c>
      <c r="BK53" s="17">
        <v>7.4506300000000003</v>
      </c>
      <c r="BL53" s="17">
        <v>376.2</v>
      </c>
      <c r="BM53" s="17">
        <v>381.37281999999999</v>
      </c>
      <c r="BN53" s="17">
        <v>381.37281999999999</v>
      </c>
      <c r="BO53" s="17">
        <v>-5.1728199999999998</v>
      </c>
      <c r="BP53" s="17">
        <v>4.3</v>
      </c>
      <c r="BQ53" s="17">
        <v>3.9165100000000002</v>
      </c>
      <c r="BR53" s="17">
        <v>3.9165100000000002</v>
      </c>
      <c r="BS53" s="17">
        <v>0.38349</v>
      </c>
      <c r="BT53" s="17"/>
      <c r="BU53" s="17"/>
      <c r="BV53" s="17"/>
      <c r="BW53" s="17">
        <v>0</v>
      </c>
      <c r="BX53" s="17"/>
      <c r="BY53" s="17"/>
      <c r="BZ53" s="17"/>
      <c r="CA53" s="17">
        <v>0</v>
      </c>
      <c r="CB53" s="17"/>
      <c r="CC53" s="17"/>
      <c r="CD53" s="17"/>
      <c r="CE53" s="17">
        <v>0</v>
      </c>
      <c r="CF53" s="17"/>
      <c r="CG53" s="17"/>
      <c r="CH53" s="17"/>
      <c r="CI53" s="17">
        <v>0</v>
      </c>
      <c r="CJ53" s="17">
        <v>115.6</v>
      </c>
      <c r="CK53" s="17">
        <v>115.83387999999999</v>
      </c>
      <c r="CL53" s="17">
        <v>115.83387999999999</v>
      </c>
      <c r="CM53" s="17">
        <v>-0.23388</v>
      </c>
      <c r="CN53" s="17">
        <v>7.4</v>
      </c>
      <c r="CO53" s="17">
        <v>5.1333399999999996</v>
      </c>
      <c r="CP53" s="17">
        <v>5.1333399999999996</v>
      </c>
      <c r="CQ53" s="17">
        <v>2.2666599999999999</v>
      </c>
      <c r="CR53" s="17">
        <v>4.4000000000000004</v>
      </c>
      <c r="CS53" s="17">
        <v>2.8177599999999998</v>
      </c>
      <c r="CT53" s="17">
        <v>2.8177599999999998</v>
      </c>
      <c r="CU53" s="17">
        <v>1.5822400000000001</v>
      </c>
      <c r="CV53" s="17"/>
      <c r="CW53" s="17"/>
      <c r="CX53" s="17"/>
      <c r="CY53" s="17">
        <v>0</v>
      </c>
      <c r="CZ53" s="17">
        <v>6.9</v>
      </c>
      <c r="DA53" s="17">
        <v>6.8787000000000003</v>
      </c>
      <c r="DB53" s="17">
        <v>6.8787000000000003</v>
      </c>
      <c r="DC53" s="17">
        <v>2.1299999999999999E-2</v>
      </c>
      <c r="DD53" s="17">
        <v>14.2</v>
      </c>
      <c r="DE53" s="17">
        <v>14.919420000000001</v>
      </c>
      <c r="DF53" s="17">
        <v>14.919420000000001</v>
      </c>
      <c r="DG53" s="17">
        <v>-0.71941999999999995</v>
      </c>
      <c r="DH53" s="17">
        <v>130.6</v>
      </c>
      <c r="DI53" s="17">
        <v>97.921779999999998</v>
      </c>
      <c r="DJ53" s="17">
        <v>61.287529999999997</v>
      </c>
      <c r="DK53" s="17">
        <v>69.312470000000005</v>
      </c>
      <c r="DL53" s="17"/>
      <c r="DM53" s="17"/>
      <c r="DN53" s="17"/>
      <c r="DO53" s="17">
        <v>0</v>
      </c>
      <c r="DP53" s="17"/>
      <c r="DQ53" s="17"/>
      <c r="DR53" s="17"/>
      <c r="DS53" s="17">
        <v>0</v>
      </c>
      <c r="DT53" s="17"/>
      <c r="DU53" s="17"/>
      <c r="DV53" s="17"/>
      <c r="DW53" s="17">
        <v>0</v>
      </c>
      <c r="DX53" s="17"/>
      <c r="DY53" s="17"/>
      <c r="DZ53" s="17"/>
      <c r="EA53" s="17">
        <v>0</v>
      </c>
      <c r="EB53" s="17">
        <v>54.1</v>
      </c>
      <c r="EC53" s="17">
        <v>53.409320000000001</v>
      </c>
      <c r="ED53" s="17">
        <v>56.515709999999999</v>
      </c>
      <c r="EE53" s="17">
        <v>-2.4157099999999998</v>
      </c>
      <c r="EF53" s="17">
        <v>221.5</v>
      </c>
      <c r="EG53" s="17">
        <v>144.44615999999999</v>
      </c>
      <c r="EH53" s="17">
        <v>103.21630999999999</v>
      </c>
      <c r="EI53" s="17">
        <v>118.28369000000001</v>
      </c>
      <c r="EJ53" s="17"/>
      <c r="EK53" s="17"/>
      <c r="EL53" s="17"/>
      <c r="EM53" s="17">
        <v>0</v>
      </c>
      <c r="EN53" s="17"/>
      <c r="EO53" s="17"/>
      <c r="EP53" s="17"/>
      <c r="EQ53" s="17">
        <v>0</v>
      </c>
      <c r="ER53" s="17"/>
      <c r="ES53" s="17"/>
      <c r="ET53" s="17"/>
      <c r="EU53" s="17">
        <v>0</v>
      </c>
      <c r="EV53" s="17">
        <v>6.5</v>
      </c>
      <c r="EW53" s="17">
        <v>6.39</v>
      </c>
      <c r="EX53" s="17">
        <v>6.39</v>
      </c>
      <c r="EY53" s="17">
        <v>0.11</v>
      </c>
      <c r="EZ53" s="17">
        <v>147.6</v>
      </c>
      <c r="FA53" s="17"/>
      <c r="FB53" s="17">
        <v>228.45631</v>
      </c>
      <c r="FC53" s="17">
        <v>-80.856309999999993</v>
      </c>
      <c r="FD53" s="17">
        <v>30</v>
      </c>
      <c r="FE53" s="17">
        <v>31.47298</v>
      </c>
      <c r="FF53" s="17">
        <v>32.788400000000003</v>
      </c>
      <c r="FG53" s="17">
        <v>-2.7884000000000002</v>
      </c>
      <c r="FH53" s="17">
        <v>62.5</v>
      </c>
      <c r="FI53" s="17">
        <v>138.99808999999999</v>
      </c>
      <c r="FJ53" s="17">
        <v>75</v>
      </c>
      <c r="FK53" s="17">
        <v>-12.5</v>
      </c>
      <c r="FL53" s="17">
        <v>20.8</v>
      </c>
      <c r="FM53" s="17">
        <v>23.045200000000001</v>
      </c>
      <c r="FN53" s="17">
        <v>19.79213</v>
      </c>
      <c r="FO53" s="17">
        <v>1.00787</v>
      </c>
      <c r="FP53" s="17">
        <v>18.600000000000001</v>
      </c>
      <c r="FQ53" s="17">
        <v>19.192229999999999</v>
      </c>
      <c r="FR53" s="17">
        <v>19.192229999999999</v>
      </c>
      <c r="FS53" s="17">
        <v>-0.59223000000000003</v>
      </c>
      <c r="FT53" s="17">
        <v>14.3</v>
      </c>
      <c r="FU53" s="17">
        <v>13.1068</v>
      </c>
      <c r="FV53" s="17">
        <v>13.1068</v>
      </c>
      <c r="FW53" s="17">
        <v>1.1932</v>
      </c>
      <c r="FX53" s="17">
        <v>57.6</v>
      </c>
      <c r="FY53" s="17">
        <v>63.29598</v>
      </c>
      <c r="FZ53" s="17">
        <v>63.29598</v>
      </c>
      <c r="GA53" s="17">
        <v>-5.6959799999999996</v>
      </c>
      <c r="GB53" s="17">
        <v>181.98003</v>
      </c>
      <c r="GC53" s="17">
        <v>184.91498000000001</v>
      </c>
      <c r="GD53" s="17">
        <v>184.91498000000001</v>
      </c>
      <c r="GE53" s="17">
        <v>-2.9349500000000002</v>
      </c>
      <c r="GF53" s="17">
        <v>182.61259000000001</v>
      </c>
      <c r="GG53" s="17">
        <v>184.91498000000001</v>
      </c>
      <c r="GH53" s="17">
        <v>184.91498000000001</v>
      </c>
      <c r="GI53" s="17">
        <v>-2.3023899999999999</v>
      </c>
      <c r="GJ53" s="17">
        <v>183.86478</v>
      </c>
      <c r="GK53" s="17">
        <v>185.47028</v>
      </c>
      <c r="GL53" s="17">
        <v>185.47028</v>
      </c>
      <c r="GM53" s="17">
        <v>-1.6054999999999999</v>
      </c>
      <c r="GN53" s="17">
        <v>80.5</v>
      </c>
      <c r="GO53" s="17">
        <v>58.057119999999998</v>
      </c>
      <c r="GP53" s="17">
        <v>87.858310000000003</v>
      </c>
      <c r="GQ53" s="17">
        <v>-7.3583100000000004</v>
      </c>
      <c r="GR53" s="17">
        <v>7.6</v>
      </c>
      <c r="GS53" s="17">
        <v>8.2552000000000003</v>
      </c>
      <c r="GT53" s="17">
        <v>4.6954900000000004</v>
      </c>
      <c r="GU53" s="17">
        <v>2.9045100000000001</v>
      </c>
      <c r="GV53" s="17">
        <v>4.4000000000000004</v>
      </c>
      <c r="GW53" s="17">
        <v>4.0686799999999996</v>
      </c>
      <c r="GX53" s="17">
        <v>4.9260099999999998</v>
      </c>
      <c r="GY53" s="17">
        <v>-0.52600999999999998</v>
      </c>
      <c r="GZ53" s="17">
        <v>28.3</v>
      </c>
      <c r="HA53" s="17">
        <v>34.47804</v>
      </c>
      <c r="HB53" s="17"/>
      <c r="HC53" s="17">
        <v>28.3</v>
      </c>
      <c r="HD53" s="17">
        <v>32.9</v>
      </c>
      <c r="HE53" s="17">
        <v>34.439810000000001</v>
      </c>
      <c r="HF53" s="17">
        <v>34.439810000000001</v>
      </c>
      <c r="HG53" s="17">
        <v>-1.5398099999999999</v>
      </c>
      <c r="HH53" s="17">
        <v>2</v>
      </c>
      <c r="HI53" s="17">
        <v>1.97359</v>
      </c>
      <c r="HJ53" s="17">
        <v>1.97359</v>
      </c>
      <c r="HK53" s="17">
        <v>2.6409999999999999E-2</v>
      </c>
      <c r="HL53" s="17">
        <v>15.3</v>
      </c>
      <c r="HM53" s="17">
        <v>16.664079999999998</v>
      </c>
      <c r="HN53" s="17">
        <v>16.664079999999998</v>
      </c>
      <c r="HO53" s="17">
        <v>-1.36408</v>
      </c>
      <c r="HP53" s="17">
        <v>72</v>
      </c>
      <c r="HQ53" s="17">
        <v>90.441400000000002</v>
      </c>
      <c r="HR53" s="17">
        <v>91.262140000000002</v>
      </c>
      <c r="HS53" s="17">
        <v>-19.262139999999999</v>
      </c>
      <c r="HT53" s="17"/>
      <c r="HU53" s="17"/>
      <c r="HV53" s="17"/>
      <c r="HW53" s="17">
        <v>0</v>
      </c>
      <c r="HX53" s="17"/>
      <c r="HY53" s="17"/>
      <c r="HZ53" s="17"/>
      <c r="IA53" s="17">
        <v>0</v>
      </c>
      <c r="IB53" s="17">
        <v>85.7</v>
      </c>
      <c r="IC53" s="17">
        <v>76.208389999999994</v>
      </c>
      <c r="ID53" s="17">
        <v>52.408799999999999</v>
      </c>
      <c r="IE53" s="17">
        <v>33.291200000000003</v>
      </c>
      <c r="IF53" s="17"/>
      <c r="IG53" s="17"/>
      <c r="IH53" s="17"/>
      <c r="II53" s="17">
        <v>0</v>
      </c>
      <c r="IJ53" s="17"/>
      <c r="IK53" s="17"/>
      <c r="IL53" s="17"/>
      <c r="IM53" s="17">
        <v>0</v>
      </c>
      <c r="IN53" s="17">
        <v>47.3</v>
      </c>
      <c r="IO53" s="17">
        <v>48.181449999999998</v>
      </c>
      <c r="IP53" s="17">
        <v>48.181449999999998</v>
      </c>
      <c r="IQ53" s="17">
        <v>-0.88144999999999996</v>
      </c>
      <c r="IR53" s="17"/>
      <c r="IS53" s="17"/>
      <c r="IT53" s="17"/>
      <c r="IU53" s="17">
        <v>0</v>
      </c>
      <c r="IV53" s="17"/>
      <c r="IW53" s="17"/>
      <c r="IX53" s="17"/>
      <c r="IY53" s="17">
        <v>0</v>
      </c>
      <c r="IZ53" s="17"/>
      <c r="JA53" s="17"/>
      <c r="JB53" s="17"/>
      <c r="JC53" s="17">
        <v>0</v>
      </c>
      <c r="JD53" s="17">
        <v>61.6</v>
      </c>
      <c r="JE53" s="17">
        <v>60</v>
      </c>
      <c r="JF53" s="17">
        <v>76.850719999999995</v>
      </c>
      <c r="JG53" s="17">
        <v>-15.250719999999999</v>
      </c>
      <c r="JH53" s="17">
        <v>177.9</v>
      </c>
      <c r="JI53" s="17">
        <v>178.35103000000001</v>
      </c>
      <c r="JJ53" s="17">
        <v>178.35103000000001</v>
      </c>
      <c r="JK53" s="17">
        <v>-0.45102999999999999</v>
      </c>
      <c r="JL53" s="17">
        <v>175.7</v>
      </c>
      <c r="JM53" s="17">
        <v>178.35103000000001</v>
      </c>
      <c r="JN53" s="17">
        <v>178.35103000000001</v>
      </c>
      <c r="JO53" s="17">
        <v>-2.65103</v>
      </c>
      <c r="JP53" s="17">
        <v>210.1</v>
      </c>
      <c r="JQ53" s="17">
        <v>178.35103000000001</v>
      </c>
      <c r="JR53" s="17">
        <v>178.35103000000001</v>
      </c>
      <c r="JS53" s="17">
        <v>31.74897</v>
      </c>
      <c r="JT53" s="17">
        <v>274.7</v>
      </c>
      <c r="JU53" s="17">
        <v>268.32992000000002</v>
      </c>
      <c r="JV53" s="17">
        <v>268.32992000000002</v>
      </c>
      <c r="JW53" s="17">
        <v>6.3700799999999997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0.9</v>
      </c>
      <c r="LE53" s="17">
        <v>1.1522699999999999</v>
      </c>
      <c r="LF53" s="17">
        <v>1.1522699999999999</v>
      </c>
      <c r="LG53" s="17">
        <v>-0.25226999999999999</v>
      </c>
      <c r="LH53" s="17">
        <v>145.6</v>
      </c>
      <c r="LI53" s="17">
        <v>175.25773000000001</v>
      </c>
      <c r="LJ53" s="17">
        <v>110.42149000000001</v>
      </c>
      <c r="LK53" s="17">
        <v>35.178510000000003</v>
      </c>
      <c r="LL53" s="17">
        <v>100.2</v>
      </c>
      <c r="LM53" s="17">
        <v>97.749520000000004</v>
      </c>
      <c r="LN53" s="17">
        <v>100.83936</v>
      </c>
      <c r="LO53" s="17">
        <v>-0.63936000000000004</v>
      </c>
      <c r="LP53" s="17">
        <v>64.3</v>
      </c>
      <c r="LQ53" s="17">
        <v>67.133979999999994</v>
      </c>
      <c r="LR53" s="17">
        <v>67.133979999999994</v>
      </c>
      <c r="LS53" s="17">
        <v>-2.8339799999999999</v>
      </c>
      <c r="LT53" s="17">
        <v>77</v>
      </c>
      <c r="LU53" s="17">
        <v>74.468800000000002</v>
      </c>
      <c r="LV53" s="17">
        <v>77.586740000000006</v>
      </c>
      <c r="LW53" s="17">
        <v>-0.58674000000000004</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146.80000000000001</v>
      </c>
      <c r="MO53" s="17">
        <v>149.62415999999999</v>
      </c>
      <c r="MP53" s="17">
        <v>149.62415999999999</v>
      </c>
      <c r="MQ53" s="17">
        <v>-2.82416</v>
      </c>
      <c r="MR53" s="17">
        <v>148.9</v>
      </c>
      <c r="MS53" s="17">
        <v>149.62415999999999</v>
      </c>
      <c r="MT53" s="17">
        <v>149.62415999999999</v>
      </c>
      <c r="MU53" s="17">
        <v>-0.72416000000000003</v>
      </c>
      <c r="MV53" s="17">
        <v>150.6</v>
      </c>
      <c r="MW53" s="17">
        <v>150.07347999999999</v>
      </c>
      <c r="MX53" s="17">
        <v>150.07347999999999</v>
      </c>
      <c r="MY53" s="17">
        <v>0.52651999999999999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c r="OD53" s="17"/>
      <c r="OE53" s="17">
        <v>0</v>
      </c>
      <c r="OF53" s="17">
        <v>67.8</v>
      </c>
      <c r="OG53" s="17">
        <v>45.5</v>
      </c>
      <c r="OH53" s="17">
        <v>64.003</v>
      </c>
      <c r="OI53" s="17">
        <v>3.7970000000000002</v>
      </c>
      <c r="OJ53" s="17">
        <v>0</v>
      </c>
      <c r="OK53" s="17"/>
      <c r="OL53" s="17"/>
      <c r="OM53" s="17">
        <v>0</v>
      </c>
      <c r="ON53" s="17">
        <v>0</v>
      </c>
      <c r="OO53" s="17">
        <v>13.5</v>
      </c>
      <c r="OP53" s="17">
        <v>12.989000000000001</v>
      </c>
      <c r="OQ53" s="17">
        <v>-12.989000000000001</v>
      </c>
      <c r="OR53" s="17">
        <v>0</v>
      </c>
      <c r="OS53" s="17"/>
      <c r="OT53" s="17"/>
      <c r="OU53" s="17">
        <v>0</v>
      </c>
      <c r="OV53" s="17">
        <v>7.7</v>
      </c>
      <c r="OW53" s="17">
        <v>7.8</v>
      </c>
      <c r="OX53" s="17">
        <v>7.8</v>
      </c>
      <c r="OY53" s="17">
        <v>-0.1</v>
      </c>
      <c r="OZ53" s="17"/>
      <c r="PA53" s="17"/>
      <c r="PB53" s="17"/>
      <c r="PC53" s="17">
        <v>0</v>
      </c>
      <c r="PD53" s="17">
        <v>9.9</v>
      </c>
      <c r="PE53" s="17">
        <v>9</v>
      </c>
      <c r="PF53" s="17">
        <v>9</v>
      </c>
      <c r="PG53" s="17">
        <v>0.9</v>
      </c>
      <c r="PH53" s="17">
        <v>5.3</v>
      </c>
      <c r="PI53" s="17">
        <v>4.6172599999999999</v>
      </c>
      <c r="PJ53" s="17">
        <v>3.67754</v>
      </c>
      <c r="PK53" s="17">
        <v>1.62246</v>
      </c>
      <c r="PL53" s="17">
        <v>0.3</v>
      </c>
      <c r="PM53" s="17">
        <v>1.23</v>
      </c>
      <c r="PN53" s="17">
        <v>1.23</v>
      </c>
      <c r="PO53" s="17">
        <v>-0.93</v>
      </c>
      <c r="PP53" s="17">
        <v>3.3</v>
      </c>
      <c r="PQ53" s="17">
        <v>3</v>
      </c>
      <c r="PR53" s="17">
        <v>3</v>
      </c>
      <c r="PS53" s="17">
        <v>0.3</v>
      </c>
      <c r="PT53" s="17">
        <v>1.9</v>
      </c>
      <c r="PU53" s="17">
        <v>2</v>
      </c>
      <c r="PV53" s="17">
        <v>2</v>
      </c>
      <c r="PW53" s="17">
        <v>-0.1</v>
      </c>
      <c r="PX53" s="17">
        <v>19.8</v>
      </c>
      <c r="PY53" s="17">
        <v>19.417480000000001</v>
      </c>
      <c r="PZ53" s="17">
        <v>19.417480000000001</v>
      </c>
      <c r="QA53" s="17">
        <v>0.38252000000000003</v>
      </c>
      <c r="QB53" s="17">
        <v>6.7</v>
      </c>
      <c r="QC53" s="17">
        <v>5.7</v>
      </c>
      <c r="QD53" s="17">
        <v>5.7</v>
      </c>
      <c r="QE53" s="17">
        <v>1</v>
      </c>
      <c r="QF53" s="17">
        <v>4</v>
      </c>
      <c r="QG53" s="17">
        <v>5.5</v>
      </c>
      <c r="QH53" s="17">
        <v>5.5</v>
      </c>
      <c r="QI53" s="17">
        <v>-1.5</v>
      </c>
      <c r="QJ53" s="17">
        <v>3.3</v>
      </c>
      <c r="QK53" s="17">
        <v>3.3</v>
      </c>
      <c r="QL53" s="17">
        <v>3.3</v>
      </c>
      <c r="QM53" s="17">
        <v>0</v>
      </c>
      <c r="QN53" s="17">
        <v>18.399999999999999</v>
      </c>
      <c r="QO53" s="17">
        <v>17.864080000000001</v>
      </c>
      <c r="QP53" s="17">
        <v>17.864080000000001</v>
      </c>
      <c r="QQ53" s="17">
        <v>0.53591999999999995</v>
      </c>
      <c r="QR53" s="17">
        <v>0</v>
      </c>
      <c r="QS53" s="17"/>
      <c r="QT53" s="17"/>
      <c r="QU53" s="17">
        <v>0</v>
      </c>
      <c r="QV53" s="17">
        <v>0</v>
      </c>
      <c r="QW53" s="17"/>
      <c r="QX53" s="17"/>
      <c r="QY53" s="17">
        <v>0</v>
      </c>
      <c r="QZ53" s="17">
        <v>9.6</v>
      </c>
      <c r="RA53" s="17">
        <v>14.9</v>
      </c>
      <c r="RB53" s="17">
        <v>12.784000000000001</v>
      </c>
      <c r="RC53" s="17">
        <v>-3.1840000000000002</v>
      </c>
      <c r="RD53" s="17">
        <v>36.200000000000003</v>
      </c>
      <c r="RE53" s="17">
        <v>38.799999999999997</v>
      </c>
      <c r="RF53" s="17">
        <v>34.92</v>
      </c>
      <c r="RG53" s="17">
        <v>1.28</v>
      </c>
      <c r="RH53" s="17">
        <v>3.9</v>
      </c>
      <c r="RI53" s="17">
        <v>4.2</v>
      </c>
      <c r="RJ53" s="17">
        <v>4.2</v>
      </c>
      <c r="RK53" s="17">
        <v>-0.3</v>
      </c>
      <c r="RL53" s="17">
        <v>2.1</v>
      </c>
      <c r="RM53" s="17">
        <v>2.4</v>
      </c>
      <c r="RN53" s="17">
        <v>2.4</v>
      </c>
      <c r="RO53" s="17">
        <v>-0.3</v>
      </c>
      <c r="RP53" s="17">
        <v>2.2000000000000002</v>
      </c>
      <c r="RQ53" s="17">
        <v>2.4</v>
      </c>
      <c r="RR53" s="17">
        <v>2.4</v>
      </c>
      <c r="RS53" s="17">
        <v>-0.2</v>
      </c>
      <c r="RT53" s="17">
        <v>2.5</v>
      </c>
      <c r="RU53" s="17">
        <v>2.8</v>
      </c>
      <c r="RV53" s="17">
        <v>2.8</v>
      </c>
      <c r="RW53" s="17">
        <v>-0.3</v>
      </c>
      <c r="RX53" s="17">
        <v>0</v>
      </c>
      <c r="RY53" s="17"/>
      <c r="RZ53" s="17"/>
      <c r="SA53" s="17">
        <v>0</v>
      </c>
      <c r="SB53" s="17">
        <v>2.4</v>
      </c>
      <c r="SC53" s="17">
        <v>2.331</v>
      </c>
      <c r="SD53" s="17">
        <v>2.331</v>
      </c>
      <c r="SE53" s="17">
        <v>6.9000000000000006E-2</v>
      </c>
      <c r="SF53" s="17">
        <v>20.2</v>
      </c>
      <c r="SG53" s="17">
        <v>17.627590000000001</v>
      </c>
      <c r="SH53" s="17">
        <v>12.12256</v>
      </c>
      <c r="SI53" s="17">
        <v>8.0774399999999993</v>
      </c>
      <c r="SJ53" s="17">
        <v>1.4</v>
      </c>
      <c r="SK53" s="17">
        <v>1.32</v>
      </c>
      <c r="SL53" s="17">
        <v>1.32</v>
      </c>
      <c r="SM53" s="17">
        <v>0.08</v>
      </c>
      <c r="SN53" s="17">
        <v>0.3</v>
      </c>
      <c r="SO53" s="17">
        <v>0.4</v>
      </c>
      <c r="SP53" s="17">
        <v>0.4</v>
      </c>
      <c r="SQ53" s="17">
        <v>-0.1</v>
      </c>
      <c r="SR53" s="17">
        <v>4.8</v>
      </c>
      <c r="SS53" s="17">
        <v>4.9000000000000004</v>
      </c>
      <c r="ST53" s="17">
        <v>4.9000000000000004</v>
      </c>
      <c r="SU53" s="17">
        <v>-0.1</v>
      </c>
      <c r="SV53" s="17">
        <v>3.5</v>
      </c>
      <c r="SW53" s="17">
        <v>3</v>
      </c>
      <c r="SX53" s="17">
        <v>3</v>
      </c>
      <c r="SY53" s="17">
        <v>0.5</v>
      </c>
      <c r="SZ53" s="17">
        <v>3.8</v>
      </c>
      <c r="TA53" s="17">
        <v>3.5</v>
      </c>
      <c r="TB53" s="17">
        <v>3.5</v>
      </c>
      <c r="TC53" s="17">
        <v>0.3</v>
      </c>
      <c r="TD53" s="17">
        <v>4.8</v>
      </c>
      <c r="TE53" s="17">
        <v>5.5</v>
      </c>
      <c r="TF53" s="17">
        <v>5.5</v>
      </c>
      <c r="TG53" s="17">
        <v>-0.7</v>
      </c>
      <c r="TH53" s="17">
        <v>15.6</v>
      </c>
      <c r="TI53" s="17">
        <v>14.56311</v>
      </c>
      <c r="TJ53" s="17">
        <v>14.56311</v>
      </c>
      <c r="TK53" s="17">
        <v>1.0368900000000001</v>
      </c>
      <c r="TL53" s="17">
        <v>23.7</v>
      </c>
      <c r="TM53" s="17">
        <v>15.9</v>
      </c>
      <c r="TN53" s="17">
        <v>15.117000000000001</v>
      </c>
      <c r="TO53" s="17">
        <v>8.5830000000000002</v>
      </c>
      <c r="TP53" s="17">
        <v>28.4</v>
      </c>
      <c r="TQ53" s="17">
        <v>14.4</v>
      </c>
      <c r="TR53" s="17">
        <v>26</v>
      </c>
      <c r="TS53" s="17">
        <v>2.4</v>
      </c>
      <c r="TT53" s="17">
        <v>0</v>
      </c>
      <c r="TU53" s="17"/>
      <c r="TV53" s="17"/>
      <c r="TW53" s="17">
        <v>0</v>
      </c>
      <c r="TX53" s="17">
        <v>34.4</v>
      </c>
      <c r="TY53" s="17">
        <v>26.7</v>
      </c>
      <c r="TZ53" s="17">
        <v>29.033000000000001</v>
      </c>
      <c r="UA53" s="17">
        <v>5.367</v>
      </c>
      <c r="UB53" s="17">
        <v>60.9</v>
      </c>
      <c r="UC53" s="17">
        <v>43.4</v>
      </c>
      <c r="UD53" s="17">
        <v>47.918999999999997</v>
      </c>
      <c r="UE53" s="17">
        <v>12.981</v>
      </c>
      <c r="UF53" s="17">
        <v>4.3</v>
      </c>
      <c r="UG53" s="17">
        <v>1.5</v>
      </c>
      <c r="UH53" s="17">
        <v>1.9359999999999999</v>
      </c>
      <c r="UI53" s="17">
        <v>2.3639999999999999</v>
      </c>
      <c r="UJ53" s="17">
        <v>1.3</v>
      </c>
      <c r="UK53" s="17">
        <v>0.6</v>
      </c>
      <c r="UL53" s="17">
        <v>0.83199999999999996</v>
      </c>
      <c r="UM53" s="17">
        <v>0.46800000000000003</v>
      </c>
      <c r="UN53" s="17">
        <v>8.298</v>
      </c>
      <c r="UO53" s="17">
        <v>8</v>
      </c>
      <c r="UP53" s="17">
        <v>8</v>
      </c>
      <c r="UQ53" s="17">
        <v>0.29799999999999999</v>
      </c>
      <c r="UR53" s="17">
        <v>2.1659999999999999</v>
      </c>
      <c r="US53" s="17">
        <v>3</v>
      </c>
      <c r="UT53" s="17">
        <v>3</v>
      </c>
      <c r="UU53" s="17">
        <v>-0.83399999999999996</v>
      </c>
      <c r="UV53" s="17">
        <v>7.8</v>
      </c>
      <c r="UW53" s="17">
        <v>8.5</v>
      </c>
      <c r="UX53" s="17"/>
      <c r="UY53" s="17">
        <v>7.8</v>
      </c>
      <c r="UZ53" s="17">
        <v>4.2</v>
      </c>
      <c r="VA53" s="17">
        <v>5</v>
      </c>
      <c r="VB53" s="17">
        <v>5</v>
      </c>
      <c r="VC53" s="17">
        <v>-0.8</v>
      </c>
      <c r="VD53" s="17">
        <v>4.8</v>
      </c>
      <c r="VE53" s="17">
        <v>5.5</v>
      </c>
      <c r="VF53" s="17">
        <v>5.5</v>
      </c>
      <c r="VG53" s="17">
        <v>-0.7</v>
      </c>
      <c r="VH53" s="17">
        <v>4.8</v>
      </c>
      <c r="VI53" s="17">
        <v>5.5</v>
      </c>
      <c r="VJ53" s="17">
        <v>5.5</v>
      </c>
      <c r="VK53" s="17">
        <v>-0.7</v>
      </c>
      <c r="VL53" s="17">
        <v>0</v>
      </c>
      <c r="VM53" s="17">
        <v>9.6</v>
      </c>
      <c r="VN53" s="17">
        <v>8.68</v>
      </c>
      <c r="VO53" s="17">
        <v>-8.68</v>
      </c>
      <c r="VP53" s="17">
        <v>0</v>
      </c>
      <c r="VQ53" s="17"/>
      <c r="VR53" s="17"/>
      <c r="VS53" s="17">
        <v>0</v>
      </c>
      <c r="VT53" s="17">
        <v>0</v>
      </c>
      <c r="VU53" s="17"/>
      <c r="VV53" s="17"/>
      <c r="VW53" s="17">
        <v>0</v>
      </c>
      <c r="VX53" s="17">
        <v>0</v>
      </c>
      <c r="VY53" s="17"/>
      <c r="VZ53" s="17"/>
      <c r="WA53" s="17">
        <v>0</v>
      </c>
      <c r="WB53" s="17">
        <v>0.6</v>
      </c>
      <c r="WC53" s="17">
        <v>0.6</v>
      </c>
      <c r="WD53" s="17">
        <v>0.6</v>
      </c>
      <c r="WE53" s="17">
        <v>0</v>
      </c>
      <c r="WF53" s="17">
        <v>23.1</v>
      </c>
      <c r="WG53" s="17">
        <v>10.3</v>
      </c>
      <c r="WH53" s="17">
        <v>23.471</v>
      </c>
      <c r="WI53" s="17">
        <v>-0.371</v>
      </c>
      <c r="WJ53" s="17">
        <v>11.4</v>
      </c>
      <c r="WK53" s="17">
        <v>9.6</v>
      </c>
      <c r="WL53" s="17">
        <v>17.263999999999999</v>
      </c>
      <c r="WM53" s="17">
        <v>-5.8639999999999999</v>
      </c>
      <c r="WN53" s="17">
        <v>0</v>
      </c>
      <c r="WO53" s="17"/>
      <c r="WP53" s="17"/>
      <c r="WQ53" s="17">
        <v>0</v>
      </c>
      <c r="WR53" s="17">
        <v>0</v>
      </c>
      <c r="WS53" s="17"/>
      <c r="WT53" s="17"/>
      <c r="WU53" s="17">
        <v>0</v>
      </c>
      <c r="WV53" s="17">
        <v>10</v>
      </c>
      <c r="WW53" s="17">
        <v>6.4</v>
      </c>
      <c r="WX53" s="17">
        <v>6.4</v>
      </c>
      <c r="WY53" s="17">
        <v>3.6</v>
      </c>
      <c r="WZ53" s="17">
        <v>18.7</v>
      </c>
      <c r="XA53" s="17">
        <v>18.4466</v>
      </c>
      <c r="XB53" s="17">
        <v>18.4466</v>
      </c>
      <c r="XC53" s="17">
        <v>0.25340000000000001</v>
      </c>
      <c r="XD53" s="17">
        <v>9.5</v>
      </c>
      <c r="XE53" s="17">
        <v>10.8</v>
      </c>
      <c r="XF53" s="17">
        <v>10.8</v>
      </c>
      <c r="XG53" s="17">
        <v>-1.3</v>
      </c>
      <c r="XH53" s="17">
        <v>37.200000000000003</v>
      </c>
      <c r="XI53" s="17">
        <v>30</v>
      </c>
      <c r="XJ53" s="17">
        <v>30</v>
      </c>
      <c r="XK53" s="17">
        <v>7.2</v>
      </c>
      <c r="XL53" s="17">
        <v>25.6</v>
      </c>
      <c r="XM53" s="17">
        <v>30</v>
      </c>
      <c r="XN53" s="17">
        <v>30</v>
      </c>
      <c r="XO53" s="17">
        <v>-4.4000000000000004</v>
      </c>
      <c r="XP53" s="17">
        <v>15</v>
      </c>
      <c r="XQ53" s="17">
        <v>14</v>
      </c>
      <c r="XR53" s="17">
        <v>14</v>
      </c>
      <c r="XS53" s="17">
        <v>1</v>
      </c>
      <c r="XT53" s="17">
        <v>18.3</v>
      </c>
      <c r="XU53" s="17">
        <v>20.39</v>
      </c>
      <c r="XV53" s="17">
        <v>20.39</v>
      </c>
      <c r="XW53" s="17">
        <v>-2.09</v>
      </c>
      <c r="XX53" s="17">
        <v>8.6</v>
      </c>
      <c r="XY53" s="17">
        <v>7.82</v>
      </c>
      <c r="XZ53" s="17">
        <v>7.82</v>
      </c>
      <c r="YA53" s="17">
        <v>0.78</v>
      </c>
      <c r="YB53" s="17"/>
      <c r="YC53" s="17"/>
      <c r="YD53" s="17"/>
      <c r="YE53" s="17">
        <v>0</v>
      </c>
      <c r="YF53" s="17"/>
      <c r="YG53" s="17"/>
      <c r="YH53" s="17"/>
      <c r="YI53" s="17">
        <v>0</v>
      </c>
    </row>
    <row r="54" spans="1:659" ht="24" customHeight="1" x14ac:dyDescent="0.3">
      <c r="A54" s="1"/>
      <c r="B54" s="16" t="s">
        <v>712</v>
      </c>
      <c r="C54" s="16" t="s">
        <v>758</v>
      </c>
      <c r="D54" s="17">
        <v>119.5</v>
      </c>
      <c r="E54" s="17">
        <v>109.85933</v>
      </c>
      <c r="F54" s="17">
        <v>78.793289999999999</v>
      </c>
      <c r="G54" s="17">
        <v>40.706710000000001</v>
      </c>
      <c r="H54" s="17">
        <v>640</v>
      </c>
      <c r="I54" s="17">
        <v>643.65809000000002</v>
      </c>
      <c r="J54" s="17">
        <v>643.65809000000002</v>
      </c>
      <c r="K54" s="17">
        <v>-3.6580900000000001</v>
      </c>
      <c r="L54" s="17">
        <v>214.2</v>
      </c>
      <c r="M54" s="17">
        <v>209.39341999999999</v>
      </c>
      <c r="N54" s="17">
        <v>209.39341999999999</v>
      </c>
      <c r="O54" s="17">
        <v>4.8065800000000003</v>
      </c>
      <c r="P54" s="17"/>
      <c r="Q54" s="17"/>
      <c r="R54" s="17"/>
      <c r="S54" s="17">
        <v>0</v>
      </c>
      <c r="T54" s="17"/>
      <c r="U54" s="17"/>
      <c r="V54" s="17"/>
      <c r="W54" s="17">
        <v>0</v>
      </c>
      <c r="X54" s="17">
        <v>79.8</v>
      </c>
      <c r="Y54" s="17">
        <v>30.672820000000002</v>
      </c>
      <c r="Z54" s="17">
        <v>10.309279999999999</v>
      </c>
      <c r="AA54" s="17">
        <v>69.490719999999996</v>
      </c>
      <c r="AB54" s="17">
        <v>77</v>
      </c>
      <c r="AC54" s="17">
        <v>84.335999999999999</v>
      </c>
      <c r="AD54" s="17">
        <v>89.606999999999999</v>
      </c>
      <c r="AE54" s="17">
        <v>-12.606999999999999</v>
      </c>
      <c r="AF54" s="17"/>
      <c r="AG54" s="17"/>
      <c r="AH54" s="17"/>
      <c r="AI54" s="17">
        <v>0</v>
      </c>
      <c r="AJ54" s="17"/>
      <c r="AK54" s="17"/>
      <c r="AL54" s="17"/>
      <c r="AM54" s="17">
        <v>0</v>
      </c>
      <c r="AN54" s="17">
        <v>151.4</v>
      </c>
      <c r="AO54" s="17">
        <v>196.20357999999999</v>
      </c>
      <c r="AP54" s="17">
        <v>196.22801999999999</v>
      </c>
      <c r="AQ54" s="17">
        <v>-44.828020000000002</v>
      </c>
      <c r="AR54" s="17">
        <v>151.1</v>
      </c>
      <c r="AS54" s="17">
        <v>196.20357999999999</v>
      </c>
      <c r="AT54" s="17">
        <v>196.22801999999999</v>
      </c>
      <c r="AU54" s="17">
        <v>-45.128019999999999</v>
      </c>
      <c r="AV54" s="17">
        <v>150.80000000000001</v>
      </c>
      <c r="AW54" s="17">
        <v>196.20357999999999</v>
      </c>
      <c r="AX54" s="17">
        <v>196.22801999999999</v>
      </c>
      <c r="AY54" s="17">
        <v>-45.428019999999997</v>
      </c>
      <c r="AZ54" s="17">
        <v>245.9</v>
      </c>
      <c r="BA54" s="17">
        <v>295.18918000000002</v>
      </c>
      <c r="BB54" s="17">
        <v>295.22593999999998</v>
      </c>
      <c r="BC54" s="17">
        <v>-49.325940000000003</v>
      </c>
      <c r="BD54" s="17">
        <v>216.4</v>
      </c>
      <c r="BE54" s="17">
        <v>208.07390000000001</v>
      </c>
      <c r="BF54" s="17">
        <v>208.07390000000001</v>
      </c>
      <c r="BG54" s="17">
        <v>8.3261000000000003</v>
      </c>
      <c r="BH54" s="17">
        <v>111</v>
      </c>
      <c r="BI54" s="17">
        <v>104.34936999999999</v>
      </c>
      <c r="BJ54" s="17">
        <v>104.34936999999999</v>
      </c>
      <c r="BK54" s="17">
        <v>6.6506299999999996</v>
      </c>
      <c r="BL54" s="17">
        <v>372.8</v>
      </c>
      <c r="BM54" s="17">
        <v>381.23565000000002</v>
      </c>
      <c r="BN54" s="17">
        <v>372.28068999999999</v>
      </c>
      <c r="BO54" s="17">
        <v>0.51931000000000005</v>
      </c>
      <c r="BP54" s="17">
        <v>4.3</v>
      </c>
      <c r="BQ54" s="17">
        <v>3.9165100000000002</v>
      </c>
      <c r="BR54" s="17">
        <v>3.9165100000000002</v>
      </c>
      <c r="BS54" s="17">
        <v>0.38349</v>
      </c>
      <c r="BT54" s="17"/>
      <c r="BU54" s="17"/>
      <c r="BV54" s="17"/>
      <c r="BW54" s="17">
        <v>0</v>
      </c>
      <c r="BX54" s="17"/>
      <c r="BY54" s="17"/>
      <c r="BZ54" s="17"/>
      <c r="CA54" s="17">
        <v>0</v>
      </c>
      <c r="CB54" s="17"/>
      <c r="CC54" s="17"/>
      <c r="CD54" s="17"/>
      <c r="CE54" s="17">
        <v>0</v>
      </c>
      <c r="CF54" s="17"/>
      <c r="CG54" s="17"/>
      <c r="CH54" s="17"/>
      <c r="CI54" s="17">
        <v>0</v>
      </c>
      <c r="CJ54" s="17">
        <v>110.7</v>
      </c>
      <c r="CK54" s="17">
        <v>115.83387999999999</v>
      </c>
      <c r="CL54" s="17">
        <v>115.83387999999999</v>
      </c>
      <c r="CM54" s="17">
        <v>-5.1338800000000004</v>
      </c>
      <c r="CN54" s="17">
        <v>7.3</v>
      </c>
      <c r="CO54" s="17">
        <v>5.1333399999999996</v>
      </c>
      <c r="CP54" s="17">
        <v>5.1333399999999996</v>
      </c>
      <c r="CQ54" s="17">
        <v>2.1666599999999998</v>
      </c>
      <c r="CR54" s="17">
        <v>5.4</v>
      </c>
      <c r="CS54" s="17">
        <v>2.8177599999999998</v>
      </c>
      <c r="CT54" s="17">
        <v>2.8177599999999998</v>
      </c>
      <c r="CU54" s="17">
        <v>2.5822400000000001</v>
      </c>
      <c r="CV54" s="17"/>
      <c r="CW54" s="17"/>
      <c r="CX54" s="17"/>
      <c r="CY54" s="17">
        <v>0</v>
      </c>
      <c r="CZ54" s="17">
        <v>6.9</v>
      </c>
      <c r="DA54" s="17">
        <v>6.8787000000000003</v>
      </c>
      <c r="DB54" s="17">
        <v>6.8787000000000003</v>
      </c>
      <c r="DC54" s="17">
        <v>2.1299999999999999E-2</v>
      </c>
      <c r="DD54" s="17">
        <v>14.2</v>
      </c>
      <c r="DE54" s="17">
        <v>14.919420000000001</v>
      </c>
      <c r="DF54" s="17">
        <v>14.919420000000001</v>
      </c>
      <c r="DG54" s="17">
        <v>-0.71941999999999995</v>
      </c>
      <c r="DH54" s="17">
        <v>84.1</v>
      </c>
      <c r="DI54" s="17">
        <v>97.208079999999995</v>
      </c>
      <c r="DJ54" s="17">
        <v>23.83221</v>
      </c>
      <c r="DK54" s="17">
        <v>60.267789999999998</v>
      </c>
      <c r="DL54" s="17"/>
      <c r="DM54" s="17"/>
      <c r="DN54" s="17"/>
      <c r="DO54" s="17">
        <v>0</v>
      </c>
      <c r="DP54" s="17"/>
      <c r="DQ54" s="17"/>
      <c r="DR54" s="17"/>
      <c r="DS54" s="17">
        <v>0</v>
      </c>
      <c r="DT54" s="17"/>
      <c r="DU54" s="17"/>
      <c r="DV54" s="17"/>
      <c r="DW54" s="17">
        <v>0</v>
      </c>
      <c r="DX54" s="17"/>
      <c r="DY54" s="17"/>
      <c r="DZ54" s="17"/>
      <c r="EA54" s="17">
        <v>0</v>
      </c>
      <c r="EB54" s="17">
        <v>50.1</v>
      </c>
      <c r="EC54" s="17">
        <v>50.860259999999997</v>
      </c>
      <c r="ED54" s="17">
        <v>56.515709999999999</v>
      </c>
      <c r="EE54" s="17">
        <v>-6.4157099999999998</v>
      </c>
      <c r="EF54" s="17">
        <v>91.8</v>
      </c>
      <c r="EG54" s="17">
        <v>53.511989999999997</v>
      </c>
      <c r="EH54" s="17">
        <v>103.21630999999999</v>
      </c>
      <c r="EI54" s="17">
        <v>-11.416309999999999</v>
      </c>
      <c r="EJ54" s="17"/>
      <c r="EK54" s="17"/>
      <c r="EL54" s="17"/>
      <c r="EM54" s="17">
        <v>0</v>
      </c>
      <c r="EN54" s="17"/>
      <c r="EO54" s="17"/>
      <c r="EP54" s="17"/>
      <c r="EQ54" s="17">
        <v>0</v>
      </c>
      <c r="ER54" s="17"/>
      <c r="ES54" s="17"/>
      <c r="ET54" s="17"/>
      <c r="EU54" s="17">
        <v>0</v>
      </c>
      <c r="EV54" s="17">
        <v>6.5</v>
      </c>
      <c r="EW54" s="17">
        <v>6.39</v>
      </c>
      <c r="EX54" s="17">
        <v>6.39</v>
      </c>
      <c r="EY54" s="17">
        <v>0.11</v>
      </c>
      <c r="EZ54" s="17">
        <v>148.4</v>
      </c>
      <c r="FA54" s="17"/>
      <c r="FB54" s="17">
        <v>197.38246000000001</v>
      </c>
      <c r="FC54" s="17">
        <v>-48.982460000000003</v>
      </c>
      <c r="FD54" s="17">
        <v>31.6</v>
      </c>
      <c r="FE54" s="17">
        <v>31.47298</v>
      </c>
      <c r="FF54" s="17">
        <v>32.788400000000003</v>
      </c>
      <c r="FG54" s="17">
        <v>-1.1883999999999999</v>
      </c>
      <c r="FH54" s="17">
        <v>60.5</v>
      </c>
      <c r="FI54" s="17">
        <v>138.17734999999999</v>
      </c>
      <c r="FJ54" s="17">
        <v>75</v>
      </c>
      <c r="FK54" s="17">
        <v>-14.5</v>
      </c>
      <c r="FL54" s="17">
        <v>20.6</v>
      </c>
      <c r="FM54" s="17">
        <v>23.045200000000001</v>
      </c>
      <c r="FN54" s="17">
        <v>19.79213</v>
      </c>
      <c r="FO54" s="17">
        <v>0.80786999999999998</v>
      </c>
      <c r="FP54" s="17">
        <v>18.600000000000001</v>
      </c>
      <c r="FQ54" s="17">
        <v>19.192229999999999</v>
      </c>
      <c r="FR54" s="17">
        <v>19.192229999999999</v>
      </c>
      <c r="FS54" s="17">
        <v>-0.59223000000000003</v>
      </c>
      <c r="FT54" s="17">
        <v>14.3</v>
      </c>
      <c r="FU54" s="17">
        <v>13.1068</v>
      </c>
      <c r="FV54" s="17">
        <v>13.1068</v>
      </c>
      <c r="FW54" s="17">
        <v>1.1932</v>
      </c>
      <c r="FX54" s="17">
        <v>56.7</v>
      </c>
      <c r="FY54" s="17">
        <v>63.29598</v>
      </c>
      <c r="FZ54" s="17">
        <v>63.29598</v>
      </c>
      <c r="GA54" s="17">
        <v>-6.59598</v>
      </c>
      <c r="GB54" s="17">
        <v>182.27511000000001</v>
      </c>
      <c r="GC54" s="17">
        <v>184.91498000000001</v>
      </c>
      <c r="GD54" s="17">
        <v>184.91498000000001</v>
      </c>
      <c r="GE54" s="17">
        <v>-2.6398700000000002</v>
      </c>
      <c r="GF54" s="17">
        <v>182.72293999999999</v>
      </c>
      <c r="GG54" s="17">
        <v>184.91498000000001</v>
      </c>
      <c r="GH54" s="17">
        <v>184.91498000000001</v>
      </c>
      <c r="GI54" s="17">
        <v>-2.19204</v>
      </c>
      <c r="GJ54" s="17">
        <v>183.50318999999999</v>
      </c>
      <c r="GK54" s="17">
        <v>185.47028</v>
      </c>
      <c r="GL54" s="17">
        <v>185.47028</v>
      </c>
      <c r="GM54" s="17">
        <v>-1.96709</v>
      </c>
      <c r="GN54" s="17">
        <v>80.2</v>
      </c>
      <c r="GO54" s="17">
        <v>58.057119999999998</v>
      </c>
      <c r="GP54" s="17">
        <v>87.858310000000003</v>
      </c>
      <c r="GQ54" s="17">
        <v>-7.6583100000000002</v>
      </c>
      <c r="GR54" s="17">
        <v>7.6</v>
      </c>
      <c r="GS54" s="17">
        <v>8.2552000000000003</v>
      </c>
      <c r="GT54" s="17">
        <v>4.6954900000000004</v>
      </c>
      <c r="GU54" s="17">
        <v>2.9045100000000001</v>
      </c>
      <c r="GV54" s="17">
        <v>4.4000000000000004</v>
      </c>
      <c r="GW54" s="17">
        <v>4.0686799999999996</v>
      </c>
      <c r="GX54" s="17">
        <v>4.9260099999999998</v>
      </c>
      <c r="GY54" s="17">
        <v>-0.52600999999999998</v>
      </c>
      <c r="GZ54" s="17">
        <v>27.3</v>
      </c>
      <c r="HA54" s="17">
        <v>34.47804</v>
      </c>
      <c r="HB54" s="17"/>
      <c r="HC54" s="17">
        <v>27.3</v>
      </c>
      <c r="HD54" s="17">
        <v>33.200000000000003</v>
      </c>
      <c r="HE54" s="17">
        <v>34.439810000000001</v>
      </c>
      <c r="HF54" s="17">
        <v>34.439810000000001</v>
      </c>
      <c r="HG54" s="17">
        <v>-1.2398100000000001</v>
      </c>
      <c r="HH54" s="17">
        <v>2</v>
      </c>
      <c r="HI54" s="17">
        <v>1.97359</v>
      </c>
      <c r="HJ54" s="17">
        <v>1.97359</v>
      </c>
      <c r="HK54" s="17">
        <v>2.6409999999999999E-2</v>
      </c>
      <c r="HL54" s="17">
        <v>15.8</v>
      </c>
      <c r="HM54" s="17">
        <v>16.664079999999998</v>
      </c>
      <c r="HN54" s="17">
        <v>16.664079999999998</v>
      </c>
      <c r="HO54" s="17">
        <v>-0.86407999999999996</v>
      </c>
      <c r="HP54" s="17">
        <v>69.2</v>
      </c>
      <c r="HQ54" s="17">
        <v>91.262140000000002</v>
      </c>
      <c r="HR54" s="17">
        <v>91.262140000000002</v>
      </c>
      <c r="HS54" s="17">
        <v>-22.062139999999999</v>
      </c>
      <c r="HT54" s="17"/>
      <c r="HU54" s="17"/>
      <c r="HV54" s="17"/>
      <c r="HW54" s="17">
        <v>0</v>
      </c>
      <c r="HX54" s="17"/>
      <c r="HY54" s="17"/>
      <c r="HZ54" s="17"/>
      <c r="IA54" s="17">
        <v>0</v>
      </c>
      <c r="IB54" s="17">
        <v>85.7</v>
      </c>
      <c r="IC54" s="17">
        <v>59.699019999999997</v>
      </c>
      <c r="ID54" s="17">
        <v>52.408799999999999</v>
      </c>
      <c r="IE54" s="17">
        <v>33.291200000000003</v>
      </c>
      <c r="IF54" s="17"/>
      <c r="IG54" s="17"/>
      <c r="IH54" s="17"/>
      <c r="II54" s="17">
        <v>0</v>
      </c>
      <c r="IJ54" s="17"/>
      <c r="IK54" s="17"/>
      <c r="IL54" s="17"/>
      <c r="IM54" s="17">
        <v>0</v>
      </c>
      <c r="IN54" s="17">
        <v>47.2</v>
      </c>
      <c r="IO54" s="17">
        <v>48.181449999999998</v>
      </c>
      <c r="IP54" s="17">
        <v>48.181449999999998</v>
      </c>
      <c r="IQ54" s="17">
        <v>-0.98145000000000004</v>
      </c>
      <c r="IR54" s="17"/>
      <c r="IS54" s="17"/>
      <c r="IT54" s="17"/>
      <c r="IU54" s="17">
        <v>0</v>
      </c>
      <c r="IV54" s="17"/>
      <c r="IW54" s="17"/>
      <c r="IX54" s="17"/>
      <c r="IY54" s="17">
        <v>0</v>
      </c>
      <c r="IZ54" s="17"/>
      <c r="JA54" s="17"/>
      <c r="JB54" s="17"/>
      <c r="JC54" s="17">
        <v>0</v>
      </c>
      <c r="JD54" s="17">
        <v>61.4</v>
      </c>
      <c r="JE54" s="17">
        <v>60</v>
      </c>
      <c r="JF54" s="17">
        <v>76.850719999999995</v>
      </c>
      <c r="JG54" s="17">
        <v>-15.45072</v>
      </c>
      <c r="JH54" s="17">
        <v>177.9</v>
      </c>
      <c r="JI54" s="17">
        <v>178.35103000000001</v>
      </c>
      <c r="JJ54" s="17">
        <v>178.35103000000001</v>
      </c>
      <c r="JK54" s="17">
        <v>-0.45102999999999999</v>
      </c>
      <c r="JL54" s="17">
        <v>175.1</v>
      </c>
      <c r="JM54" s="17">
        <v>178.35103000000001</v>
      </c>
      <c r="JN54" s="17">
        <v>178.35103000000001</v>
      </c>
      <c r="JO54" s="17">
        <v>-3.2510300000000001</v>
      </c>
      <c r="JP54" s="17">
        <v>209.7</v>
      </c>
      <c r="JQ54" s="17">
        <v>178.35103000000001</v>
      </c>
      <c r="JR54" s="17">
        <v>178.35103000000001</v>
      </c>
      <c r="JS54" s="17">
        <v>31.348970000000001</v>
      </c>
      <c r="JT54" s="17">
        <v>274.3</v>
      </c>
      <c r="JU54" s="17">
        <v>268.32992000000002</v>
      </c>
      <c r="JV54" s="17">
        <v>268.32992000000002</v>
      </c>
      <c r="JW54" s="17">
        <v>5.9700800000000003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0.9</v>
      </c>
      <c r="LE54" s="17">
        <v>1.1522699999999999</v>
      </c>
      <c r="LF54" s="17">
        <v>1.1522699999999999</v>
      </c>
      <c r="LG54" s="17">
        <v>-0.25226999999999999</v>
      </c>
      <c r="LH54" s="17">
        <v>132.1</v>
      </c>
      <c r="LI54" s="17">
        <v>175.25773000000001</v>
      </c>
      <c r="LJ54" s="17">
        <v>108.3342</v>
      </c>
      <c r="LK54" s="17">
        <v>23.765799999999999</v>
      </c>
      <c r="LL54" s="17">
        <v>97.6</v>
      </c>
      <c r="LM54" s="17">
        <v>87.638729999999995</v>
      </c>
      <c r="LN54" s="17">
        <v>95.154399999999995</v>
      </c>
      <c r="LO54" s="17">
        <v>2.4456000000000002</v>
      </c>
      <c r="LP54" s="17">
        <v>64.099999999999994</v>
      </c>
      <c r="LQ54" s="17">
        <v>67.133979999999994</v>
      </c>
      <c r="LR54" s="17">
        <v>67.133979999999994</v>
      </c>
      <c r="LS54" s="17">
        <v>-3.0339800000000001</v>
      </c>
      <c r="LT54" s="17">
        <v>78</v>
      </c>
      <c r="LU54" s="17">
        <v>72.37388</v>
      </c>
      <c r="LV54" s="17">
        <v>72.505210000000005</v>
      </c>
      <c r="LW54" s="17">
        <v>5.4947900000000001</v>
      </c>
      <c r="LX54" s="17">
        <v>28.5</v>
      </c>
      <c r="LY54" s="17">
        <v>29.951460000000001</v>
      </c>
      <c r="LZ54" s="17">
        <v>29.951460000000001</v>
      </c>
      <c r="MA54" s="17">
        <v>-1.45146</v>
      </c>
      <c r="MB54" s="17"/>
      <c r="MC54" s="17"/>
      <c r="MD54" s="17"/>
      <c r="ME54" s="17">
        <v>0</v>
      </c>
      <c r="MF54" s="17"/>
      <c r="MG54" s="17"/>
      <c r="MH54" s="17"/>
      <c r="MI54" s="17">
        <v>0</v>
      </c>
      <c r="MJ54" s="17"/>
      <c r="MK54" s="17"/>
      <c r="ML54" s="17"/>
      <c r="MM54" s="17">
        <v>0</v>
      </c>
      <c r="MN54" s="17">
        <v>146.6</v>
      </c>
      <c r="MO54" s="17">
        <v>149.62415999999999</v>
      </c>
      <c r="MP54" s="17">
        <v>149.62415999999999</v>
      </c>
      <c r="MQ54" s="17">
        <v>-3.0241600000000002</v>
      </c>
      <c r="MR54" s="17">
        <v>149</v>
      </c>
      <c r="MS54" s="17">
        <v>149.62415999999999</v>
      </c>
      <c r="MT54" s="17">
        <v>149.62415999999999</v>
      </c>
      <c r="MU54" s="17">
        <v>-0.62416000000000005</v>
      </c>
      <c r="MV54" s="17">
        <v>150.1</v>
      </c>
      <c r="MW54" s="17">
        <v>150.07347999999999</v>
      </c>
      <c r="MX54" s="17">
        <v>150.07347999999999</v>
      </c>
      <c r="MY54" s="17">
        <v>2.6519999999999998E-2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c r="OD54" s="17"/>
      <c r="OE54" s="17">
        <v>0</v>
      </c>
      <c r="OF54" s="17">
        <v>71.400000000000006</v>
      </c>
      <c r="OG54" s="17">
        <v>42.6</v>
      </c>
      <c r="OH54" s="17">
        <v>60.808</v>
      </c>
      <c r="OI54" s="17">
        <v>10.592000000000001</v>
      </c>
      <c r="OJ54" s="17">
        <v>0</v>
      </c>
      <c r="OK54" s="17"/>
      <c r="OL54" s="17"/>
      <c r="OM54" s="17">
        <v>0</v>
      </c>
      <c r="ON54" s="17">
        <v>0</v>
      </c>
      <c r="OO54" s="17">
        <v>13.5</v>
      </c>
      <c r="OP54" s="17">
        <v>12.81</v>
      </c>
      <c r="OQ54" s="17">
        <v>-12.81</v>
      </c>
      <c r="OR54" s="17">
        <v>0</v>
      </c>
      <c r="OS54" s="17"/>
      <c r="OT54" s="17"/>
      <c r="OU54" s="17">
        <v>0</v>
      </c>
      <c r="OV54" s="17">
        <v>7.8</v>
      </c>
      <c r="OW54" s="17">
        <v>7.8</v>
      </c>
      <c r="OX54" s="17">
        <v>7.8</v>
      </c>
      <c r="OY54" s="17">
        <v>0</v>
      </c>
      <c r="OZ54" s="17"/>
      <c r="PA54" s="17"/>
      <c r="PB54" s="17"/>
      <c r="PC54" s="17">
        <v>0</v>
      </c>
      <c r="PD54" s="17">
        <v>10</v>
      </c>
      <c r="PE54" s="17">
        <v>9</v>
      </c>
      <c r="PF54" s="17">
        <v>9</v>
      </c>
      <c r="PG54" s="17">
        <v>1</v>
      </c>
      <c r="PH54" s="17">
        <v>5.4</v>
      </c>
      <c r="PI54" s="17">
        <v>2.6689699999999998</v>
      </c>
      <c r="PJ54" s="17">
        <v>1.3440700000000001</v>
      </c>
      <c r="PK54" s="17">
        <v>4.05593</v>
      </c>
      <c r="PL54" s="17">
        <v>0.3</v>
      </c>
      <c r="PM54" s="17">
        <v>1.23</v>
      </c>
      <c r="PN54" s="17">
        <v>1.23</v>
      </c>
      <c r="PO54" s="17">
        <v>-0.93</v>
      </c>
      <c r="PP54" s="17">
        <v>3.3</v>
      </c>
      <c r="PQ54" s="17">
        <v>3</v>
      </c>
      <c r="PR54" s="17">
        <v>3</v>
      </c>
      <c r="PS54" s="17">
        <v>0.3</v>
      </c>
      <c r="PT54" s="17">
        <v>2.1</v>
      </c>
      <c r="PU54" s="17">
        <v>2</v>
      </c>
      <c r="PV54" s="17">
        <v>2</v>
      </c>
      <c r="PW54" s="17">
        <v>0.1</v>
      </c>
      <c r="PX54" s="17">
        <v>20</v>
      </c>
      <c r="PY54" s="17">
        <v>19.417480000000001</v>
      </c>
      <c r="PZ54" s="17">
        <v>19.417480000000001</v>
      </c>
      <c r="QA54" s="17">
        <v>0.58252000000000004</v>
      </c>
      <c r="QB54" s="17">
        <v>6.7</v>
      </c>
      <c r="QC54" s="17">
        <v>5.7</v>
      </c>
      <c r="QD54" s="17">
        <v>5.7</v>
      </c>
      <c r="QE54" s="17">
        <v>1</v>
      </c>
      <c r="QF54" s="17">
        <v>4</v>
      </c>
      <c r="QG54" s="17">
        <v>5.5</v>
      </c>
      <c r="QH54" s="17">
        <v>5.5</v>
      </c>
      <c r="QI54" s="17">
        <v>-1.5</v>
      </c>
      <c r="QJ54" s="17">
        <v>3.3</v>
      </c>
      <c r="QK54" s="17">
        <v>3.3</v>
      </c>
      <c r="QL54" s="17">
        <v>3.3</v>
      </c>
      <c r="QM54" s="17">
        <v>0</v>
      </c>
      <c r="QN54" s="17">
        <v>18.399999999999999</v>
      </c>
      <c r="QO54" s="17">
        <v>17.864080000000001</v>
      </c>
      <c r="QP54" s="17">
        <v>17.864080000000001</v>
      </c>
      <c r="QQ54" s="17">
        <v>0.53591999999999995</v>
      </c>
      <c r="QR54" s="17">
        <v>0</v>
      </c>
      <c r="QS54" s="17"/>
      <c r="QT54" s="17"/>
      <c r="QU54" s="17">
        <v>0</v>
      </c>
      <c r="QV54" s="17">
        <v>0</v>
      </c>
      <c r="QW54" s="17"/>
      <c r="QX54" s="17"/>
      <c r="QY54" s="17">
        <v>0</v>
      </c>
      <c r="QZ54" s="17">
        <v>10.1</v>
      </c>
      <c r="RA54" s="17">
        <v>14.8</v>
      </c>
      <c r="RB54" s="17">
        <v>12.365</v>
      </c>
      <c r="RC54" s="17">
        <v>-2.2650000000000001</v>
      </c>
      <c r="RD54" s="17">
        <v>37.9</v>
      </c>
      <c r="RE54" s="17">
        <v>37</v>
      </c>
      <c r="RF54" s="17">
        <v>32.448</v>
      </c>
      <c r="RG54" s="17">
        <v>5.452</v>
      </c>
      <c r="RH54" s="17">
        <v>3.9</v>
      </c>
      <c r="RI54" s="17">
        <v>4.2</v>
      </c>
      <c r="RJ54" s="17">
        <v>4.2</v>
      </c>
      <c r="RK54" s="17">
        <v>-0.3</v>
      </c>
      <c r="RL54" s="17">
        <v>2.1</v>
      </c>
      <c r="RM54" s="17">
        <v>2.4</v>
      </c>
      <c r="RN54" s="17">
        <v>2.4</v>
      </c>
      <c r="RO54" s="17">
        <v>-0.3</v>
      </c>
      <c r="RP54" s="17">
        <v>2.2000000000000002</v>
      </c>
      <c r="RQ54" s="17">
        <v>2.4</v>
      </c>
      <c r="RR54" s="17">
        <v>2.4</v>
      </c>
      <c r="RS54" s="17">
        <v>-0.2</v>
      </c>
      <c r="RT54" s="17">
        <v>2.5</v>
      </c>
      <c r="RU54" s="17">
        <v>2.8</v>
      </c>
      <c r="RV54" s="17">
        <v>2.8</v>
      </c>
      <c r="RW54" s="17">
        <v>-0.3</v>
      </c>
      <c r="RX54" s="17">
        <v>0</v>
      </c>
      <c r="RY54" s="17"/>
      <c r="RZ54" s="17"/>
      <c r="SA54" s="17">
        <v>0</v>
      </c>
      <c r="SB54" s="17">
        <v>2.4</v>
      </c>
      <c r="SC54" s="17">
        <v>2.331</v>
      </c>
      <c r="SD54" s="17">
        <v>2.331</v>
      </c>
      <c r="SE54" s="17">
        <v>6.9000000000000006E-2</v>
      </c>
      <c r="SF54" s="17">
        <v>20.2</v>
      </c>
      <c r="SG54" s="17">
        <v>13.80885</v>
      </c>
      <c r="SH54" s="17">
        <v>12.12256</v>
      </c>
      <c r="SI54" s="17">
        <v>8.0774399999999993</v>
      </c>
      <c r="SJ54" s="17">
        <v>1.4</v>
      </c>
      <c r="SK54" s="17">
        <v>1.32</v>
      </c>
      <c r="SL54" s="17">
        <v>1.32</v>
      </c>
      <c r="SM54" s="17">
        <v>0.08</v>
      </c>
      <c r="SN54" s="17">
        <v>0.3</v>
      </c>
      <c r="SO54" s="17">
        <v>0.4</v>
      </c>
      <c r="SP54" s="17">
        <v>0.4</v>
      </c>
      <c r="SQ54" s="17">
        <v>-0.1</v>
      </c>
      <c r="SR54" s="17">
        <v>5.2</v>
      </c>
      <c r="SS54" s="17">
        <v>4.9000000000000004</v>
      </c>
      <c r="ST54" s="17">
        <v>4.9000000000000004</v>
      </c>
      <c r="SU54" s="17">
        <v>0.3</v>
      </c>
      <c r="SV54" s="17">
        <v>3.5</v>
      </c>
      <c r="SW54" s="17">
        <v>3</v>
      </c>
      <c r="SX54" s="17">
        <v>3</v>
      </c>
      <c r="SY54" s="17">
        <v>0.5</v>
      </c>
      <c r="SZ54" s="17">
        <v>3.8</v>
      </c>
      <c r="TA54" s="17">
        <v>3.5</v>
      </c>
      <c r="TB54" s="17">
        <v>3.5</v>
      </c>
      <c r="TC54" s="17">
        <v>0.3</v>
      </c>
      <c r="TD54" s="17">
        <v>4.8</v>
      </c>
      <c r="TE54" s="17">
        <v>5.5</v>
      </c>
      <c r="TF54" s="17">
        <v>5.5</v>
      </c>
      <c r="TG54" s="17">
        <v>-0.7</v>
      </c>
      <c r="TH54" s="17">
        <v>15.7</v>
      </c>
      <c r="TI54" s="17">
        <v>14.56311</v>
      </c>
      <c r="TJ54" s="17">
        <v>14.56311</v>
      </c>
      <c r="TK54" s="17">
        <v>1.13689</v>
      </c>
      <c r="TL54" s="17">
        <v>15.6</v>
      </c>
      <c r="TM54" s="17">
        <v>16.2</v>
      </c>
      <c r="TN54" s="17">
        <v>15.239000000000001</v>
      </c>
      <c r="TO54" s="17">
        <v>0.36099999999999999</v>
      </c>
      <c r="TP54" s="17">
        <v>26.2</v>
      </c>
      <c r="TQ54" s="17">
        <v>11.4</v>
      </c>
      <c r="TR54" s="17">
        <v>22.776</v>
      </c>
      <c r="TS54" s="17">
        <v>3.4239999999999999</v>
      </c>
      <c r="TT54" s="17">
        <v>0</v>
      </c>
      <c r="TU54" s="17"/>
      <c r="TV54" s="17"/>
      <c r="TW54" s="17">
        <v>0</v>
      </c>
      <c r="TX54" s="17">
        <v>31.4</v>
      </c>
      <c r="TY54" s="17">
        <v>24</v>
      </c>
      <c r="TZ54" s="17">
        <v>26.478000000000002</v>
      </c>
      <c r="UA54" s="17">
        <v>4.9219999999999997</v>
      </c>
      <c r="UB54" s="17">
        <v>49</v>
      </c>
      <c r="UC54" s="17">
        <v>39.1</v>
      </c>
      <c r="UD54" s="17">
        <v>41.280999999999999</v>
      </c>
      <c r="UE54" s="17">
        <v>7.7190000000000003</v>
      </c>
      <c r="UF54" s="17">
        <v>4.8</v>
      </c>
      <c r="UG54" s="17">
        <v>1.2</v>
      </c>
      <c r="UH54" s="17">
        <v>1.6339999999999999</v>
      </c>
      <c r="UI54" s="17">
        <v>3.1659999999999999</v>
      </c>
      <c r="UJ54" s="17">
        <v>1.3</v>
      </c>
      <c r="UK54" s="17">
        <v>0.6</v>
      </c>
      <c r="UL54" s="17">
        <v>0.69299999999999995</v>
      </c>
      <c r="UM54" s="17">
        <v>0.60699999999999998</v>
      </c>
      <c r="UN54" s="17">
        <v>8.0830000000000002</v>
      </c>
      <c r="UO54" s="17">
        <v>8</v>
      </c>
      <c r="UP54" s="17">
        <v>8</v>
      </c>
      <c r="UQ54" s="17">
        <v>8.3000000000000004E-2</v>
      </c>
      <c r="UR54" s="17">
        <v>2.1659999999999999</v>
      </c>
      <c r="US54" s="17">
        <v>3</v>
      </c>
      <c r="UT54" s="17">
        <v>3</v>
      </c>
      <c r="UU54" s="17">
        <v>-0.83399999999999996</v>
      </c>
      <c r="UV54" s="17">
        <v>7.8</v>
      </c>
      <c r="UW54" s="17">
        <v>8.5</v>
      </c>
      <c r="UX54" s="17"/>
      <c r="UY54" s="17">
        <v>7.8</v>
      </c>
      <c r="UZ54" s="17">
        <v>4.2</v>
      </c>
      <c r="VA54" s="17">
        <v>5</v>
      </c>
      <c r="VB54" s="17">
        <v>5</v>
      </c>
      <c r="VC54" s="17">
        <v>-0.8</v>
      </c>
      <c r="VD54" s="17">
        <v>4.5999999999999996</v>
      </c>
      <c r="VE54" s="17">
        <v>5.5</v>
      </c>
      <c r="VF54" s="17">
        <v>5.5</v>
      </c>
      <c r="VG54" s="17">
        <v>-0.9</v>
      </c>
      <c r="VH54" s="17">
        <v>4.8</v>
      </c>
      <c r="VI54" s="17">
        <v>5.5</v>
      </c>
      <c r="VJ54" s="17">
        <v>5.5</v>
      </c>
      <c r="VK54" s="17">
        <v>-0.7</v>
      </c>
      <c r="VL54" s="17">
        <v>0</v>
      </c>
      <c r="VM54" s="17">
        <v>9.9</v>
      </c>
      <c r="VN54" s="17">
        <v>8.4380000000000006</v>
      </c>
      <c r="VO54" s="17">
        <v>-8.4380000000000006</v>
      </c>
      <c r="VP54" s="17">
        <v>0</v>
      </c>
      <c r="VQ54" s="17"/>
      <c r="VR54" s="17"/>
      <c r="VS54" s="17">
        <v>0</v>
      </c>
      <c r="VT54" s="17">
        <v>0</v>
      </c>
      <c r="VU54" s="17"/>
      <c r="VV54" s="17"/>
      <c r="VW54" s="17">
        <v>0</v>
      </c>
      <c r="VX54" s="17">
        <v>0</v>
      </c>
      <c r="VY54" s="17"/>
      <c r="VZ54" s="17"/>
      <c r="WA54" s="17">
        <v>0</v>
      </c>
      <c r="WB54" s="17">
        <v>0.6</v>
      </c>
      <c r="WC54" s="17">
        <v>0.6</v>
      </c>
      <c r="WD54" s="17">
        <v>0.6</v>
      </c>
      <c r="WE54" s="17">
        <v>0</v>
      </c>
      <c r="WF54" s="17">
        <v>14</v>
      </c>
      <c r="WG54" s="17">
        <v>6</v>
      </c>
      <c r="WH54" s="17">
        <v>18.151</v>
      </c>
      <c r="WI54" s="17">
        <v>-4.1509999999999998</v>
      </c>
      <c r="WJ54" s="17">
        <v>8.3000000000000007</v>
      </c>
      <c r="WK54" s="17">
        <v>12.1</v>
      </c>
      <c r="WL54" s="17">
        <v>14.513999999999999</v>
      </c>
      <c r="WM54" s="17">
        <v>-6.2140000000000004</v>
      </c>
      <c r="WN54" s="17">
        <v>0</v>
      </c>
      <c r="WO54" s="17"/>
      <c r="WP54" s="17"/>
      <c r="WQ54" s="17">
        <v>0</v>
      </c>
      <c r="WR54" s="17">
        <v>0</v>
      </c>
      <c r="WS54" s="17"/>
      <c r="WT54" s="17"/>
      <c r="WU54" s="17">
        <v>0</v>
      </c>
      <c r="WV54" s="17">
        <v>10</v>
      </c>
      <c r="WW54" s="17">
        <v>6.4</v>
      </c>
      <c r="WX54" s="17">
        <v>6.4</v>
      </c>
      <c r="WY54" s="17">
        <v>3.6</v>
      </c>
      <c r="WZ54" s="17">
        <v>18.7</v>
      </c>
      <c r="XA54" s="17">
        <v>18.4466</v>
      </c>
      <c r="XB54" s="17">
        <v>18.4466</v>
      </c>
      <c r="XC54" s="17">
        <v>0.25340000000000001</v>
      </c>
      <c r="XD54" s="17">
        <v>9.4</v>
      </c>
      <c r="XE54" s="17">
        <v>10.8</v>
      </c>
      <c r="XF54" s="17">
        <v>10.8</v>
      </c>
      <c r="XG54" s="17">
        <v>-1.4</v>
      </c>
      <c r="XH54" s="17">
        <v>37.4</v>
      </c>
      <c r="XI54" s="17">
        <v>30</v>
      </c>
      <c r="XJ54" s="17">
        <v>30</v>
      </c>
      <c r="XK54" s="17">
        <v>7.4</v>
      </c>
      <c r="XL54" s="17">
        <v>25.5</v>
      </c>
      <c r="XM54" s="17">
        <v>30</v>
      </c>
      <c r="XN54" s="17">
        <v>30</v>
      </c>
      <c r="XO54" s="17">
        <v>-4.5</v>
      </c>
      <c r="XP54" s="17">
        <v>14.5</v>
      </c>
      <c r="XQ54" s="17">
        <v>14</v>
      </c>
      <c r="XR54" s="17">
        <v>14</v>
      </c>
      <c r="XS54" s="17">
        <v>0.5</v>
      </c>
      <c r="XT54" s="17">
        <v>18.3</v>
      </c>
      <c r="XU54" s="17">
        <v>20.39</v>
      </c>
      <c r="XV54" s="17">
        <v>20.39</v>
      </c>
      <c r="XW54" s="17">
        <v>-2.09</v>
      </c>
      <c r="XX54" s="17">
        <v>8.3000000000000007</v>
      </c>
      <c r="XY54" s="17">
        <v>7.82</v>
      </c>
      <c r="XZ54" s="17">
        <v>7.82</v>
      </c>
      <c r="YA54" s="17">
        <v>0.48</v>
      </c>
      <c r="YB54" s="17"/>
      <c r="YC54" s="17"/>
      <c r="YD54" s="17"/>
      <c r="YE54" s="17">
        <v>0</v>
      </c>
      <c r="YF54" s="17"/>
      <c r="YG54" s="17"/>
      <c r="YH54" s="17"/>
      <c r="YI54" s="17">
        <v>0</v>
      </c>
    </row>
    <row r="55" spans="1:659" ht="24" customHeight="1" x14ac:dyDescent="0.3">
      <c r="A55" s="1"/>
      <c r="B55" s="16" t="s">
        <v>712</v>
      </c>
      <c r="C55" s="16" t="s">
        <v>759</v>
      </c>
      <c r="D55" s="17">
        <v>116.3</v>
      </c>
      <c r="E55" s="17">
        <v>110.41694</v>
      </c>
      <c r="F55" s="17">
        <v>77.592609999999993</v>
      </c>
      <c r="G55" s="17">
        <v>38.707389999999997</v>
      </c>
      <c r="H55" s="17">
        <v>645.5</v>
      </c>
      <c r="I55" s="17">
        <v>643.65809000000002</v>
      </c>
      <c r="J55" s="17">
        <v>643.65809000000002</v>
      </c>
      <c r="K55" s="17">
        <v>1.8419099999999999</v>
      </c>
      <c r="L55" s="17">
        <v>215.9</v>
      </c>
      <c r="M55" s="17">
        <v>209.39341999999999</v>
      </c>
      <c r="N55" s="17">
        <v>209.39341999999999</v>
      </c>
      <c r="O55" s="17">
        <v>6.5065799999999996</v>
      </c>
      <c r="P55" s="17"/>
      <c r="Q55" s="17"/>
      <c r="R55" s="17"/>
      <c r="S55" s="17">
        <v>0</v>
      </c>
      <c r="T55" s="17"/>
      <c r="U55" s="17"/>
      <c r="V55" s="17"/>
      <c r="W55" s="17">
        <v>0</v>
      </c>
      <c r="X55" s="17">
        <v>69.099999999999994</v>
      </c>
      <c r="Y55" s="17">
        <v>37.113399999999999</v>
      </c>
      <c r="Z55" s="17">
        <v>10.309279999999999</v>
      </c>
      <c r="AA55" s="17">
        <v>58.79072</v>
      </c>
      <c r="AB55" s="17">
        <v>76.099999999999994</v>
      </c>
      <c r="AC55" s="17">
        <v>84.335999999999999</v>
      </c>
      <c r="AD55" s="17">
        <v>89.606999999999999</v>
      </c>
      <c r="AE55" s="17">
        <v>-13.507</v>
      </c>
      <c r="AF55" s="17"/>
      <c r="AG55" s="17"/>
      <c r="AH55" s="17"/>
      <c r="AI55" s="17">
        <v>0</v>
      </c>
      <c r="AJ55" s="17"/>
      <c r="AK55" s="17"/>
      <c r="AL55" s="17"/>
      <c r="AM55" s="17">
        <v>0</v>
      </c>
      <c r="AN55" s="17">
        <v>136.19999999999999</v>
      </c>
      <c r="AO55" s="17">
        <v>196.20366999999999</v>
      </c>
      <c r="AP55" s="17">
        <v>196.22801999999999</v>
      </c>
      <c r="AQ55" s="17">
        <v>-60.028019999999998</v>
      </c>
      <c r="AR55" s="17">
        <v>136.9</v>
      </c>
      <c r="AS55" s="17">
        <v>196.20366999999999</v>
      </c>
      <c r="AT55" s="17">
        <v>196.22801999999999</v>
      </c>
      <c r="AU55" s="17">
        <v>-59.328020000000002</v>
      </c>
      <c r="AV55" s="17">
        <v>136.80000000000001</v>
      </c>
      <c r="AW55" s="17">
        <v>196.20366999999999</v>
      </c>
      <c r="AX55" s="17">
        <v>196.22801999999999</v>
      </c>
      <c r="AY55" s="17">
        <v>-59.428019999999997</v>
      </c>
      <c r="AZ55" s="17">
        <v>241.9</v>
      </c>
      <c r="BA55" s="17">
        <v>295.18930999999998</v>
      </c>
      <c r="BB55" s="17">
        <v>295.22593999999998</v>
      </c>
      <c r="BC55" s="17">
        <v>-53.325940000000003</v>
      </c>
      <c r="BD55" s="17">
        <v>217.6</v>
      </c>
      <c r="BE55" s="17">
        <v>208.07390000000001</v>
      </c>
      <c r="BF55" s="17">
        <v>208.07390000000001</v>
      </c>
      <c r="BG55" s="17">
        <v>9.5260999999999996</v>
      </c>
      <c r="BH55" s="17">
        <v>111.7</v>
      </c>
      <c r="BI55" s="17">
        <v>104.34936999999999</v>
      </c>
      <c r="BJ55" s="17">
        <v>104.34936999999999</v>
      </c>
      <c r="BK55" s="17">
        <v>7.3506299999999998</v>
      </c>
      <c r="BL55" s="17">
        <v>361</v>
      </c>
      <c r="BM55" s="17">
        <v>381.37281999999999</v>
      </c>
      <c r="BN55" s="17">
        <v>371.38384000000002</v>
      </c>
      <c r="BO55" s="17">
        <v>-10.383839999999999</v>
      </c>
      <c r="BP55" s="17">
        <v>4.3</v>
      </c>
      <c r="BQ55" s="17">
        <v>3.9165100000000002</v>
      </c>
      <c r="BR55" s="17">
        <v>3.9165100000000002</v>
      </c>
      <c r="BS55" s="17">
        <v>0.38349</v>
      </c>
      <c r="BT55" s="17"/>
      <c r="BU55" s="17"/>
      <c r="BV55" s="17"/>
      <c r="BW55" s="17">
        <v>0</v>
      </c>
      <c r="BX55" s="17"/>
      <c r="BY55" s="17"/>
      <c r="BZ55" s="17"/>
      <c r="CA55" s="17">
        <v>0</v>
      </c>
      <c r="CB55" s="17"/>
      <c r="CC55" s="17"/>
      <c r="CD55" s="17"/>
      <c r="CE55" s="17">
        <v>0</v>
      </c>
      <c r="CF55" s="17"/>
      <c r="CG55" s="17"/>
      <c r="CH55" s="17"/>
      <c r="CI55" s="17">
        <v>0</v>
      </c>
      <c r="CJ55" s="17">
        <v>117.9</v>
      </c>
      <c r="CK55" s="17">
        <v>115.83387999999999</v>
      </c>
      <c r="CL55" s="17">
        <v>115.83387999999999</v>
      </c>
      <c r="CM55" s="17">
        <v>2.0661200000000002</v>
      </c>
      <c r="CN55" s="17">
        <v>7.6</v>
      </c>
      <c r="CO55" s="17">
        <v>5.1333399999999996</v>
      </c>
      <c r="CP55" s="17">
        <v>5.1333399999999996</v>
      </c>
      <c r="CQ55" s="17">
        <v>2.4666600000000001</v>
      </c>
      <c r="CR55" s="17">
        <v>5.5</v>
      </c>
      <c r="CS55" s="17">
        <v>2.8177599999999998</v>
      </c>
      <c r="CT55" s="17">
        <v>2.8177599999999998</v>
      </c>
      <c r="CU55" s="17">
        <v>2.6822400000000002</v>
      </c>
      <c r="CV55" s="17"/>
      <c r="CW55" s="17"/>
      <c r="CX55" s="17"/>
      <c r="CY55" s="17">
        <v>0</v>
      </c>
      <c r="CZ55" s="17">
        <v>6.9</v>
      </c>
      <c r="DA55" s="17">
        <v>6.8787000000000003</v>
      </c>
      <c r="DB55" s="17">
        <v>6.8787000000000003</v>
      </c>
      <c r="DC55" s="17">
        <v>2.1299999999999999E-2</v>
      </c>
      <c r="DD55" s="17">
        <v>14.2</v>
      </c>
      <c r="DE55" s="17">
        <v>14.919420000000001</v>
      </c>
      <c r="DF55" s="17">
        <v>14.919420000000001</v>
      </c>
      <c r="DG55" s="17">
        <v>-0.71941999999999995</v>
      </c>
      <c r="DH55" s="17">
        <v>83.4</v>
      </c>
      <c r="DI55" s="17">
        <v>98.635469999999998</v>
      </c>
      <c r="DJ55" s="17">
        <v>22.12162</v>
      </c>
      <c r="DK55" s="17">
        <v>61.278379999999999</v>
      </c>
      <c r="DL55" s="17"/>
      <c r="DM55" s="17"/>
      <c r="DN55" s="17"/>
      <c r="DO55" s="17">
        <v>0</v>
      </c>
      <c r="DP55" s="17"/>
      <c r="DQ55" s="17"/>
      <c r="DR55" s="17"/>
      <c r="DS55" s="17">
        <v>0</v>
      </c>
      <c r="DT55" s="17"/>
      <c r="DU55" s="17"/>
      <c r="DV55" s="17"/>
      <c r="DW55" s="17">
        <v>0</v>
      </c>
      <c r="DX55" s="17"/>
      <c r="DY55" s="17"/>
      <c r="DZ55" s="17"/>
      <c r="EA55" s="17">
        <v>0</v>
      </c>
      <c r="EB55" s="17">
        <v>50.5</v>
      </c>
      <c r="EC55" s="17">
        <v>50.128790000000002</v>
      </c>
      <c r="ED55" s="17">
        <v>56.515709999999999</v>
      </c>
      <c r="EE55" s="17">
        <v>-6.0157100000000003</v>
      </c>
      <c r="EF55" s="17">
        <v>89.2</v>
      </c>
      <c r="EG55" s="17">
        <v>90.487799999999993</v>
      </c>
      <c r="EH55" s="17">
        <v>103.21630999999999</v>
      </c>
      <c r="EI55" s="17">
        <v>-14.016310000000001</v>
      </c>
      <c r="EJ55" s="17"/>
      <c r="EK55" s="17"/>
      <c r="EL55" s="17"/>
      <c r="EM55" s="17">
        <v>0</v>
      </c>
      <c r="EN55" s="17"/>
      <c r="EO55" s="17"/>
      <c r="EP55" s="17"/>
      <c r="EQ55" s="17">
        <v>0</v>
      </c>
      <c r="ER55" s="17"/>
      <c r="ES55" s="17"/>
      <c r="ET55" s="17"/>
      <c r="EU55" s="17">
        <v>0</v>
      </c>
      <c r="EV55" s="17">
        <v>6.5</v>
      </c>
      <c r="EW55" s="17">
        <v>6.39</v>
      </c>
      <c r="EX55" s="17">
        <v>6.39</v>
      </c>
      <c r="EY55" s="17">
        <v>0.11</v>
      </c>
      <c r="EZ55" s="17">
        <v>147.69999999999999</v>
      </c>
      <c r="FA55" s="17"/>
      <c r="FB55" s="17">
        <v>193.86185</v>
      </c>
      <c r="FC55" s="17">
        <v>-46.161850000000001</v>
      </c>
      <c r="FD55" s="17">
        <v>31.8</v>
      </c>
      <c r="FE55" s="17">
        <v>31.47298</v>
      </c>
      <c r="FF55" s="17">
        <v>32.788400000000003</v>
      </c>
      <c r="FG55" s="17">
        <v>-0.98839999999999995</v>
      </c>
      <c r="FH55" s="17">
        <v>73</v>
      </c>
      <c r="FI55" s="17">
        <v>67.010310000000004</v>
      </c>
      <c r="FJ55" s="17"/>
      <c r="FK55" s="17">
        <v>73</v>
      </c>
      <c r="FL55" s="17">
        <v>19.399999999999999</v>
      </c>
      <c r="FM55" s="17">
        <v>23.045200000000001</v>
      </c>
      <c r="FN55" s="17">
        <v>19.79213</v>
      </c>
      <c r="FO55" s="17">
        <v>-0.39212999999999998</v>
      </c>
      <c r="FP55" s="17">
        <v>18.399999999999999</v>
      </c>
      <c r="FQ55" s="17">
        <v>19.192229999999999</v>
      </c>
      <c r="FR55" s="17">
        <v>19.192229999999999</v>
      </c>
      <c r="FS55" s="17">
        <v>-0.79222999999999999</v>
      </c>
      <c r="FT55" s="17">
        <v>14.4</v>
      </c>
      <c r="FU55" s="17">
        <v>13.1068</v>
      </c>
      <c r="FV55" s="17">
        <v>13.1068</v>
      </c>
      <c r="FW55" s="17">
        <v>1.2931999999999999</v>
      </c>
      <c r="FX55" s="17">
        <v>61.9</v>
      </c>
      <c r="FY55" s="17">
        <v>63.29598</v>
      </c>
      <c r="FZ55" s="17">
        <v>63.29598</v>
      </c>
      <c r="GA55" s="17">
        <v>-1.39598</v>
      </c>
      <c r="GB55" s="17">
        <v>181.51419999999999</v>
      </c>
      <c r="GC55" s="17">
        <v>184.91498000000001</v>
      </c>
      <c r="GD55" s="17">
        <v>184.91498000000001</v>
      </c>
      <c r="GE55" s="17">
        <v>-3.4007800000000001</v>
      </c>
      <c r="GF55" s="17">
        <v>182.41991999999999</v>
      </c>
      <c r="GG55" s="17">
        <v>184.91498000000001</v>
      </c>
      <c r="GH55" s="17">
        <v>184.91498000000001</v>
      </c>
      <c r="GI55" s="17">
        <v>-2.4950600000000001</v>
      </c>
      <c r="GJ55" s="17">
        <v>183.63704999999999</v>
      </c>
      <c r="GK55" s="17">
        <v>185.47028</v>
      </c>
      <c r="GL55" s="17">
        <v>185.47028</v>
      </c>
      <c r="GM55" s="17">
        <v>-1.8332299999999999</v>
      </c>
      <c r="GN55" s="17">
        <v>80.3</v>
      </c>
      <c r="GO55" s="17">
        <v>58.057119999999998</v>
      </c>
      <c r="GP55" s="17">
        <v>87.858310000000003</v>
      </c>
      <c r="GQ55" s="17">
        <v>-7.5583099999999996</v>
      </c>
      <c r="GR55" s="17">
        <v>7.6</v>
      </c>
      <c r="GS55" s="17">
        <v>8.2552000000000003</v>
      </c>
      <c r="GT55" s="17">
        <v>4.6954900000000004</v>
      </c>
      <c r="GU55" s="17">
        <v>2.9045100000000001</v>
      </c>
      <c r="GV55" s="17">
        <v>4.4000000000000004</v>
      </c>
      <c r="GW55" s="17">
        <v>4.0686799999999996</v>
      </c>
      <c r="GX55" s="17">
        <v>4.9260099999999998</v>
      </c>
      <c r="GY55" s="17">
        <v>-0.52600999999999998</v>
      </c>
      <c r="GZ55" s="17">
        <v>30</v>
      </c>
      <c r="HA55" s="17">
        <v>34.47804</v>
      </c>
      <c r="HB55" s="17"/>
      <c r="HC55" s="17">
        <v>30</v>
      </c>
      <c r="HD55" s="17">
        <v>33.5</v>
      </c>
      <c r="HE55" s="17">
        <v>34.439810000000001</v>
      </c>
      <c r="HF55" s="17">
        <v>34.439810000000001</v>
      </c>
      <c r="HG55" s="17">
        <v>-0.93981000000000003</v>
      </c>
      <c r="HH55" s="17">
        <v>2</v>
      </c>
      <c r="HI55" s="17">
        <v>1.97359</v>
      </c>
      <c r="HJ55" s="17">
        <v>1.97359</v>
      </c>
      <c r="HK55" s="17">
        <v>2.6409999999999999E-2</v>
      </c>
      <c r="HL55" s="17">
        <v>16.3</v>
      </c>
      <c r="HM55" s="17">
        <v>16.664079999999998</v>
      </c>
      <c r="HN55" s="17">
        <v>16.664079999999998</v>
      </c>
      <c r="HO55" s="17">
        <v>-0.36408000000000001</v>
      </c>
      <c r="HP55" s="17">
        <v>77.599999999999994</v>
      </c>
      <c r="HQ55" s="17">
        <v>91.262140000000002</v>
      </c>
      <c r="HR55" s="17">
        <v>91.262140000000002</v>
      </c>
      <c r="HS55" s="17">
        <v>-13.662140000000001</v>
      </c>
      <c r="HT55" s="17"/>
      <c r="HU55" s="17"/>
      <c r="HV55" s="17"/>
      <c r="HW55" s="17">
        <v>0</v>
      </c>
      <c r="HX55" s="17"/>
      <c r="HY55" s="17"/>
      <c r="HZ55" s="17"/>
      <c r="IA55" s="17">
        <v>0</v>
      </c>
      <c r="IB55" s="17">
        <v>85.9</v>
      </c>
      <c r="IC55" s="17">
        <v>68.855109999999996</v>
      </c>
      <c r="ID55" s="17">
        <v>52.408799999999999</v>
      </c>
      <c r="IE55" s="17">
        <v>33.491199999999999</v>
      </c>
      <c r="IF55" s="17"/>
      <c r="IG55" s="17"/>
      <c r="IH55" s="17"/>
      <c r="II55" s="17">
        <v>0</v>
      </c>
      <c r="IJ55" s="17"/>
      <c r="IK55" s="17"/>
      <c r="IL55" s="17"/>
      <c r="IM55" s="17">
        <v>0</v>
      </c>
      <c r="IN55" s="17">
        <v>47.4</v>
      </c>
      <c r="IO55" s="17">
        <v>48.181449999999998</v>
      </c>
      <c r="IP55" s="17">
        <v>48.181449999999998</v>
      </c>
      <c r="IQ55" s="17">
        <v>-0.78144999999999998</v>
      </c>
      <c r="IR55" s="17"/>
      <c r="IS55" s="17"/>
      <c r="IT55" s="17"/>
      <c r="IU55" s="17">
        <v>0</v>
      </c>
      <c r="IV55" s="17"/>
      <c r="IW55" s="17"/>
      <c r="IX55" s="17"/>
      <c r="IY55" s="17">
        <v>0</v>
      </c>
      <c r="IZ55" s="17"/>
      <c r="JA55" s="17"/>
      <c r="JB55" s="17"/>
      <c r="JC55" s="17">
        <v>0</v>
      </c>
      <c r="JD55" s="17">
        <v>61.6</v>
      </c>
      <c r="JE55" s="17">
        <v>60</v>
      </c>
      <c r="JF55" s="17">
        <v>76.850719999999995</v>
      </c>
      <c r="JG55" s="17">
        <v>-15.250719999999999</v>
      </c>
      <c r="JH55" s="17">
        <v>178.6</v>
      </c>
      <c r="JI55" s="17">
        <v>178.35103000000001</v>
      </c>
      <c r="JJ55" s="17">
        <v>178.35103000000001</v>
      </c>
      <c r="JK55" s="17">
        <v>0.24897</v>
      </c>
      <c r="JL55" s="17">
        <v>176.1</v>
      </c>
      <c r="JM55" s="17">
        <v>178.35103000000001</v>
      </c>
      <c r="JN55" s="17">
        <v>178.35103000000001</v>
      </c>
      <c r="JO55" s="17">
        <v>-2.2510300000000001</v>
      </c>
      <c r="JP55" s="17">
        <v>210.4</v>
      </c>
      <c r="JQ55" s="17">
        <v>178.35103000000001</v>
      </c>
      <c r="JR55" s="17">
        <v>178.35103000000001</v>
      </c>
      <c r="JS55" s="17">
        <v>32.048969999999997</v>
      </c>
      <c r="JT55" s="17">
        <v>274.7</v>
      </c>
      <c r="JU55" s="17">
        <v>268.32992000000002</v>
      </c>
      <c r="JV55" s="17">
        <v>268.32992000000002</v>
      </c>
      <c r="JW55" s="17">
        <v>6.3700799999999997</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v>
      </c>
      <c r="LE55" s="17">
        <v>1.1522699999999999</v>
      </c>
      <c r="LF55" s="17">
        <v>1.1522699999999999</v>
      </c>
      <c r="LG55" s="17">
        <v>-0.15226999999999999</v>
      </c>
      <c r="LH55" s="17">
        <v>87.3</v>
      </c>
      <c r="LI55" s="17">
        <v>41.237110000000001</v>
      </c>
      <c r="LJ55" s="17">
        <v>68.291089999999997</v>
      </c>
      <c r="LK55" s="17">
        <v>19.00891</v>
      </c>
      <c r="LL55" s="17">
        <v>103.6</v>
      </c>
      <c r="LM55" s="17">
        <v>107.86031</v>
      </c>
      <c r="LN55" s="17">
        <v>95.154399999999995</v>
      </c>
      <c r="LO55" s="17">
        <v>8.4456000000000007</v>
      </c>
      <c r="LP55" s="17">
        <v>64.3</v>
      </c>
      <c r="LQ55" s="17">
        <v>67.133979999999994</v>
      </c>
      <c r="LR55" s="17">
        <v>67.133979999999994</v>
      </c>
      <c r="LS55" s="17">
        <v>-2.8339799999999999</v>
      </c>
      <c r="LT55" s="17">
        <v>72.7</v>
      </c>
      <c r="LU55" s="17">
        <v>76.563720000000004</v>
      </c>
      <c r="LV55" s="17">
        <v>74.38279</v>
      </c>
      <c r="LW55" s="17">
        <v>-1.68279</v>
      </c>
      <c r="LX55" s="17">
        <v>29</v>
      </c>
      <c r="LY55" s="17">
        <v>29.951460000000001</v>
      </c>
      <c r="LZ55" s="17">
        <v>29.951460000000001</v>
      </c>
      <c r="MA55" s="17">
        <v>-0.95145999999999997</v>
      </c>
      <c r="MB55" s="17"/>
      <c r="MC55" s="17"/>
      <c r="MD55" s="17"/>
      <c r="ME55" s="17">
        <v>0</v>
      </c>
      <c r="MF55" s="17"/>
      <c r="MG55" s="17"/>
      <c r="MH55" s="17"/>
      <c r="MI55" s="17">
        <v>0</v>
      </c>
      <c r="MJ55" s="17"/>
      <c r="MK55" s="17"/>
      <c r="ML55" s="17"/>
      <c r="MM55" s="17">
        <v>0</v>
      </c>
      <c r="MN55" s="17">
        <v>146.9</v>
      </c>
      <c r="MO55" s="17">
        <v>149.62415999999999</v>
      </c>
      <c r="MP55" s="17">
        <v>149.62415999999999</v>
      </c>
      <c r="MQ55" s="17">
        <v>-2.7241599999999999</v>
      </c>
      <c r="MR55" s="17">
        <v>148.9</v>
      </c>
      <c r="MS55" s="17">
        <v>149.62415999999999</v>
      </c>
      <c r="MT55" s="17">
        <v>149.62415999999999</v>
      </c>
      <c r="MU55" s="17">
        <v>-0.72416000000000003</v>
      </c>
      <c r="MV55" s="17">
        <v>150.5</v>
      </c>
      <c r="MW55" s="17">
        <v>150.07347999999999</v>
      </c>
      <c r="MX55" s="17">
        <v>150.07347999999999</v>
      </c>
      <c r="MY55" s="17">
        <v>0.42652000000000001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c r="OD55" s="17"/>
      <c r="OE55" s="17">
        <v>0</v>
      </c>
      <c r="OF55" s="17">
        <v>71.8</v>
      </c>
      <c r="OG55" s="17">
        <v>39.4</v>
      </c>
      <c r="OH55" s="17">
        <v>58.582999999999998</v>
      </c>
      <c r="OI55" s="17">
        <v>13.217000000000001</v>
      </c>
      <c r="OJ55" s="17">
        <v>0</v>
      </c>
      <c r="OK55" s="17"/>
      <c r="OL55" s="17"/>
      <c r="OM55" s="17">
        <v>0</v>
      </c>
      <c r="ON55" s="17">
        <v>0</v>
      </c>
      <c r="OO55" s="17">
        <v>13.7</v>
      </c>
      <c r="OP55" s="17">
        <v>13.023</v>
      </c>
      <c r="OQ55" s="17">
        <v>-13.023</v>
      </c>
      <c r="OR55" s="17">
        <v>0</v>
      </c>
      <c r="OS55" s="17"/>
      <c r="OT55" s="17"/>
      <c r="OU55" s="17">
        <v>0</v>
      </c>
      <c r="OV55" s="17">
        <v>7.9</v>
      </c>
      <c r="OW55" s="17">
        <v>7.8</v>
      </c>
      <c r="OX55" s="17">
        <v>7.8</v>
      </c>
      <c r="OY55" s="17">
        <v>0.1</v>
      </c>
      <c r="OZ55" s="17"/>
      <c r="PA55" s="17"/>
      <c r="PB55" s="17"/>
      <c r="PC55" s="17">
        <v>0</v>
      </c>
      <c r="PD55" s="17">
        <v>9.9</v>
      </c>
      <c r="PE55" s="17">
        <v>9</v>
      </c>
      <c r="PF55" s="17">
        <v>9</v>
      </c>
      <c r="PG55" s="17">
        <v>0.9</v>
      </c>
      <c r="PH55" s="17">
        <v>5.2</v>
      </c>
      <c r="PI55" s="17">
        <v>3.0880100000000001</v>
      </c>
      <c r="PJ55" s="17">
        <v>1.3440700000000001</v>
      </c>
      <c r="PK55" s="17">
        <v>3.8559299999999999</v>
      </c>
      <c r="PL55" s="17">
        <v>0.3</v>
      </c>
      <c r="PM55" s="17">
        <v>1.23</v>
      </c>
      <c r="PN55" s="17">
        <v>1.23</v>
      </c>
      <c r="PO55" s="17">
        <v>-0.93</v>
      </c>
      <c r="PP55" s="17">
        <v>3.3</v>
      </c>
      <c r="PQ55" s="17">
        <v>3</v>
      </c>
      <c r="PR55" s="17">
        <v>3</v>
      </c>
      <c r="PS55" s="17">
        <v>0.3</v>
      </c>
      <c r="PT55" s="17">
        <v>2</v>
      </c>
      <c r="PU55" s="17">
        <v>2</v>
      </c>
      <c r="PV55" s="17">
        <v>2</v>
      </c>
      <c r="PW55" s="17">
        <v>0</v>
      </c>
      <c r="PX55" s="17">
        <v>19.8</v>
      </c>
      <c r="PY55" s="17">
        <v>19.417480000000001</v>
      </c>
      <c r="PZ55" s="17">
        <v>19.417480000000001</v>
      </c>
      <c r="QA55" s="17">
        <v>0.38252000000000003</v>
      </c>
      <c r="QB55" s="17">
        <v>6.7</v>
      </c>
      <c r="QC55" s="17">
        <v>5.7</v>
      </c>
      <c r="QD55" s="17">
        <v>5.7</v>
      </c>
      <c r="QE55" s="17">
        <v>1</v>
      </c>
      <c r="QF55" s="17">
        <v>4</v>
      </c>
      <c r="QG55" s="17">
        <v>5.5</v>
      </c>
      <c r="QH55" s="17">
        <v>5.5</v>
      </c>
      <c r="QI55" s="17">
        <v>-1.5</v>
      </c>
      <c r="QJ55" s="17">
        <v>3.3</v>
      </c>
      <c r="QK55" s="17">
        <v>3.3</v>
      </c>
      <c r="QL55" s="17">
        <v>3.3</v>
      </c>
      <c r="QM55" s="17">
        <v>0</v>
      </c>
      <c r="QN55" s="17">
        <v>18.399999999999999</v>
      </c>
      <c r="QO55" s="17">
        <v>17.864080000000001</v>
      </c>
      <c r="QP55" s="17">
        <v>17.864080000000001</v>
      </c>
      <c r="QQ55" s="17">
        <v>0.53591999999999995</v>
      </c>
      <c r="QR55" s="17">
        <v>0</v>
      </c>
      <c r="QS55" s="17"/>
      <c r="QT55" s="17"/>
      <c r="QU55" s="17">
        <v>0</v>
      </c>
      <c r="QV55" s="17">
        <v>0</v>
      </c>
      <c r="QW55" s="17"/>
      <c r="QX55" s="17"/>
      <c r="QY55" s="17">
        <v>0</v>
      </c>
      <c r="QZ55" s="17">
        <v>14.5</v>
      </c>
      <c r="RA55" s="17">
        <v>14.9</v>
      </c>
      <c r="RB55" s="17">
        <v>11.763999999999999</v>
      </c>
      <c r="RC55" s="17">
        <v>2.7360000000000002</v>
      </c>
      <c r="RD55" s="17">
        <v>41.2</v>
      </c>
      <c r="RE55" s="17">
        <v>35.299999999999997</v>
      </c>
      <c r="RF55" s="17">
        <v>30.489000000000001</v>
      </c>
      <c r="RG55" s="17">
        <v>10.711</v>
      </c>
      <c r="RH55" s="17">
        <v>3.9</v>
      </c>
      <c r="RI55" s="17">
        <v>4.2</v>
      </c>
      <c r="RJ55" s="17">
        <v>4.2</v>
      </c>
      <c r="RK55" s="17">
        <v>-0.3</v>
      </c>
      <c r="RL55" s="17">
        <v>2.1</v>
      </c>
      <c r="RM55" s="17">
        <v>2.4</v>
      </c>
      <c r="RN55" s="17">
        <v>2.4</v>
      </c>
      <c r="RO55" s="17">
        <v>-0.3</v>
      </c>
      <c r="RP55" s="17">
        <v>2.2000000000000002</v>
      </c>
      <c r="RQ55" s="17">
        <v>2.4</v>
      </c>
      <c r="RR55" s="17">
        <v>2.4</v>
      </c>
      <c r="RS55" s="17">
        <v>-0.2</v>
      </c>
      <c r="RT55" s="17">
        <v>2.5</v>
      </c>
      <c r="RU55" s="17">
        <v>2.8</v>
      </c>
      <c r="RV55" s="17">
        <v>2.8</v>
      </c>
      <c r="RW55" s="17">
        <v>-0.3</v>
      </c>
      <c r="RX55" s="17">
        <v>0</v>
      </c>
      <c r="RY55" s="17"/>
      <c r="RZ55" s="17"/>
      <c r="SA55" s="17">
        <v>0</v>
      </c>
      <c r="SB55" s="17">
        <v>2.4</v>
      </c>
      <c r="SC55" s="17">
        <v>2.331</v>
      </c>
      <c r="SD55" s="17">
        <v>2.331</v>
      </c>
      <c r="SE55" s="17">
        <v>6.9000000000000006E-2</v>
      </c>
      <c r="SF55" s="17">
        <v>20.100000000000001</v>
      </c>
      <c r="SG55" s="17">
        <v>15.92672</v>
      </c>
      <c r="SH55" s="17">
        <v>12.12256</v>
      </c>
      <c r="SI55" s="17">
        <v>7.9774399999999996</v>
      </c>
      <c r="SJ55" s="17">
        <v>1.5</v>
      </c>
      <c r="SK55" s="17">
        <v>1.32</v>
      </c>
      <c r="SL55" s="17">
        <v>1.32</v>
      </c>
      <c r="SM55" s="17">
        <v>0.18</v>
      </c>
      <c r="SN55" s="17">
        <v>0.3</v>
      </c>
      <c r="SO55" s="17">
        <v>0.4</v>
      </c>
      <c r="SP55" s="17">
        <v>0.4</v>
      </c>
      <c r="SQ55" s="17">
        <v>-0.1</v>
      </c>
      <c r="SR55" s="17">
        <v>5.2</v>
      </c>
      <c r="SS55" s="17">
        <v>4.9000000000000004</v>
      </c>
      <c r="ST55" s="17">
        <v>4.9000000000000004</v>
      </c>
      <c r="SU55" s="17">
        <v>0.3</v>
      </c>
      <c r="SV55" s="17">
        <v>3.4</v>
      </c>
      <c r="SW55" s="17">
        <v>3</v>
      </c>
      <c r="SX55" s="17">
        <v>3</v>
      </c>
      <c r="SY55" s="17">
        <v>0.4</v>
      </c>
      <c r="SZ55" s="17">
        <v>4</v>
      </c>
      <c r="TA55" s="17">
        <v>3.5</v>
      </c>
      <c r="TB55" s="17">
        <v>3.5</v>
      </c>
      <c r="TC55" s="17">
        <v>0.5</v>
      </c>
      <c r="TD55" s="17">
        <v>4.9000000000000004</v>
      </c>
      <c r="TE55" s="17">
        <v>5.5</v>
      </c>
      <c r="TF55" s="17">
        <v>5.5</v>
      </c>
      <c r="TG55" s="17">
        <v>-0.6</v>
      </c>
      <c r="TH55" s="17">
        <v>15.7</v>
      </c>
      <c r="TI55" s="17">
        <v>14.56311</v>
      </c>
      <c r="TJ55" s="17">
        <v>14.56311</v>
      </c>
      <c r="TK55" s="17">
        <v>1.13689</v>
      </c>
      <c r="TL55" s="17">
        <v>20.100000000000001</v>
      </c>
      <c r="TM55" s="17">
        <v>16.7</v>
      </c>
      <c r="TN55" s="17">
        <v>15.457000000000001</v>
      </c>
      <c r="TO55" s="17">
        <v>4.6429999999999998</v>
      </c>
      <c r="TP55" s="17">
        <v>26</v>
      </c>
      <c r="TQ55" s="17">
        <v>8.4</v>
      </c>
      <c r="TR55" s="17">
        <v>19.605</v>
      </c>
      <c r="TS55" s="17">
        <v>6.3949999999999996</v>
      </c>
      <c r="TT55" s="17">
        <v>0</v>
      </c>
      <c r="TU55" s="17"/>
      <c r="TV55" s="17"/>
      <c r="TW55" s="17">
        <v>0</v>
      </c>
      <c r="TX55" s="17">
        <v>16.600000000000001</v>
      </c>
      <c r="TY55" s="17">
        <v>19.2</v>
      </c>
      <c r="TZ55" s="17">
        <v>21.460999999999999</v>
      </c>
      <c r="UA55" s="17">
        <v>-4.8609999999999998</v>
      </c>
      <c r="UB55" s="17">
        <v>33.700000000000003</v>
      </c>
      <c r="UC55" s="17">
        <v>35.200000000000003</v>
      </c>
      <c r="UD55" s="17">
        <v>36.076000000000001</v>
      </c>
      <c r="UE55" s="17">
        <v>-2.3759999999999999</v>
      </c>
      <c r="UF55" s="17">
        <v>1.3</v>
      </c>
      <c r="UG55" s="17">
        <v>0.9</v>
      </c>
      <c r="UH55" s="17">
        <v>1.27</v>
      </c>
      <c r="UI55" s="17">
        <v>0.03</v>
      </c>
      <c r="UJ55" s="17">
        <v>0.3</v>
      </c>
      <c r="UK55" s="17">
        <v>0.8</v>
      </c>
      <c r="UL55" s="17">
        <v>0.67500000000000004</v>
      </c>
      <c r="UM55" s="17">
        <v>-0.375</v>
      </c>
      <c r="UN55" s="17">
        <v>8.0830000000000002</v>
      </c>
      <c r="UO55" s="17">
        <v>8</v>
      </c>
      <c r="UP55" s="17">
        <v>8</v>
      </c>
      <c r="UQ55" s="17">
        <v>8.3000000000000004E-2</v>
      </c>
      <c r="UR55" s="17">
        <v>2.165</v>
      </c>
      <c r="US55" s="17">
        <v>3</v>
      </c>
      <c r="UT55" s="17">
        <v>3</v>
      </c>
      <c r="UU55" s="17">
        <v>-0.83499999999999996</v>
      </c>
      <c r="UV55" s="17">
        <v>8</v>
      </c>
      <c r="UW55" s="17">
        <v>8.5</v>
      </c>
      <c r="UX55" s="17"/>
      <c r="UY55" s="17">
        <v>8</v>
      </c>
      <c r="UZ55" s="17">
        <v>4.2</v>
      </c>
      <c r="VA55" s="17">
        <v>5</v>
      </c>
      <c r="VB55" s="17">
        <v>5</v>
      </c>
      <c r="VC55" s="17">
        <v>-0.8</v>
      </c>
      <c r="VD55" s="17">
        <v>4.5999999999999996</v>
      </c>
      <c r="VE55" s="17">
        <v>5.5</v>
      </c>
      <c r="VF55" s="17">
        <v>5.5</v>
      </c>
      <c r="VG55" s="17">
        <v>-0.9</v>
      </c>
      <c r="VH55" s="17">
        <v>4.8</v>
      </c>
      <c r="VI55" s="17">
        <v>5.5</v>
      </c>
      <c r="VJ55" s="17">
        <v>5.5</v>
      </c>
      <c r="VK55" s="17">
        <v>-0.7</v>
      </c>
      <c r="VL55" s="17">
        <v>0</v>
      </c>
      <c r="VM55" s="17">
        <v>10.199999999999999</v>
      </c>
      <c r="VN55" s="17">
        <v>8.9809999999999999</v>
      </c>
      <c r="VO55" s="17">
        <v>-8.9809999999999999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7.4</v>
      </c>
      <c r="WG55" s="17">
        <v>2</v>
      </c>
      <c r="WH55" s="17">
        <v>13.082000000000001</v>
      </c>
      <c r="WI55" s="17">
        <v>-5.6820000000000004</v>
      </c>
      <c r="WJ55" s="17">
        <v>4.8</v>
      </c>
      <c r="WK55" s="17">
        <v>8.5</v>
      </c>
      <c r="WL55" s="17">
        <v>10.943</v>
      </c>
      <c r="WM55" s="17">
        <v>-6.1429999999999998</v>
      </c>
      <c r="WN55" s="17">
        <v>0</v>
      </c>
      <c r="WO55" s="17"/>
      <c r="WP55" s="17"/>
      <c r="WQ55" s="17">
        <v>0</v>
      </c>
      <c r="WR55" s="17">
        <v>0</v>
      </c>
      <c r="WS55" s="17"/>
      <c r="WT55" s="17"/>
      <c r="WU55" s="17">
        <v>0</v>
      </c>
      <c r="WV55" s="17">
        <v>10</v>
      </c>
      <c r="WW55" s="17">
        <v>6.4</v>
      </c>
      <c r="WX55" s="17">
        <v>6.4</v>
      </c>
      <c r="WY55" s="17">
        <v>3.6</v>
      </c>
      <c r="WZ55" s="17">
        <v>18.600000000000001</v>
      </c>
      <c r="XA55" s="17">
        <v>18.4466</v>
      </c>
      <c r="XB55" s="17">
        <v>18.4466</v>
      </c>
      <c r="XC55" s="17">
        <v>0.15340000000000001</v>
      </c>
      <c r="XD55" s="17">
        <v>9.5</v>
      </c>
      <c r="XE55" s="17">
        <v>10.8</v>
      </c>
      <c r="XF55" s="17">
        <v>10.8</v>
      </c>
      <c r="XG55" s="17">
        <v>-1.3</v>
      </c>
      <c r="XH55" s="17">
        <v>37.5</v>
      </c>
      <c r="XI55" s="17">
        <v>30</v>
      </c>
      <c r="XJ55" s="17">
        <v>30</v>
      </c>
      <c r="XK55" s="17">
        <v>7.5</v>
      </c>
      <c r="XL55" s="17">
        <v>26.1</v>
      </c>
      <c r="XM55" s="17">
        <v>30</v>
      </c>
      <c r="XN55" s="17">
        <v>30</v>
      </c>
      <c r="XO55" s="17">
        <v>-3.9</v>
      </c>
      <c r="XP55" s="17">
        <v>14</v>
      </c>
      <c r="XQ55" s="17">
        <v>14</v>
      </c>
      <c r="XR55" s="17">
        <v>14</v>
      </c>
      <c r="XS55" s="17">
        <v>0</v>
      </c>
      <c r="XT55" s="17">
        <v>18.3</v>
      </c>
      <c r="XU55" s="17">
        <v>20.39</v>
      </c>
      <c r="XV55" s="17">
        <v>20.39</v>
      </c>
      <c r="XW55" s="17">
        <v>-2.09</v>
      </c>
      <c r="XX55" s="17">
        <v>8.3000000000000007</v>
      </c>
      <c r="XY55" s="17">
        <v>7.82</v>
      </c>
      <c r="XZ55" s="17">
        <v>7.82</v>
      </c>
      <c r="YA55" s="17">
        <v>0.48</v>
      </c>
      <c r="YB55" s="17"/>
      <c r="YC55" s="17"/>
      <c r="YD55" s="17"/>
      <c r="YE55" s="17">
        <v>0</v>
      </c>
      <c r="YF55" s="17"/>
      <c r="YG55" s="17"/>
      <c r="YH55" s="17"/>
      <c r="YI55" s="17">
        <v>0</v>
      </c>
    </row>
    <row r="56" spans="1:659" ht="24" customHeight="1" x14ac:dyDescent="0.3">
      <c r="A56" s="1"/>
      <c r="B56" s="18" t="s">
        <v>760</v>
      </c>
      <c r="C56" s="18" t="s">
        <v>761</v>
      </c>
      <c r="D56" s="19">
        <v>116.9</v>
      </c>
      <c r="E56" s="19">
        <v>104.45291</v>
      </c>
      <c r="F56" s="19">
        <v>67.186610000000002</v>
      </c>
      <c r="G56" s="19">
        <v>49.713389999999997</v>
      </c>
      <c r="H56" s="19">
        <v>642.79999999999995</v>
      </c>
      <c r="I56" s="19">
        <v>643.65809000000002</v>
      </c>
      <c r="J56" s="19">
        <v>643.65809000000002</v>
      </c>
      <c r="K56" s="19">
        <v>-0.85809000000000002</v>
      </c>
      <c r="L56" s="19">
        <v>214.8</v>
      </c>
      <c r="M56" s="19">
        <v>209.39341999999999</v>
      </c>
      <c r="N56" s="19">
        <v>209.39341999999999</v>
      </c>
      <c r="O56" s="19">
        <v>5.4065799999999999</v>
      </c>
      <c r="P56" s="19"/>
      <c r="Q56" s="19"/>
      <c r="R56" s="19"/>
      <c r="S56" s="19">
        <v>0</v>
      </c>
      <c r="T56" s="19"/>
      <c r="U56" s="19"/>
      <c r="V56" s="19"/>
      <c r="W56" s="19">
        <v>0</v>
      </c>
      <c r="X56" s="19">
        <v>63.4</v>
      </c>
      <c r="Y56" s="19">
        <v>26.804120000000001</v>
      </c>
      <c r="Z56" s="19">
        <v>10.309279999999999</v>
      </c>
      <c r="AA56" s="19">
        <v>53.090719999999997</v>
      </c>
      <c r="AB56" s="19">
        <v>74.3</v>
      </c>
      <c r="AC56" s="19">
        <v>84.335999999999999</v>
      </c>
      <c r="AD56" s="19">
        <v>89.606999999999999</v>
      </c>
      <c r="AE56" s="19">
        <v>-15.307</v>
      </c>
      <c r="AF56" s="19"/>
      <c r="AG56" s="19"/>
      <c r="AH56" s="19"/>
      <c r="AI56" s="19">
        <v>0</v>
      </c>
      <c r="AJ56" s="19"/>
      <c r="AK56" s="19"/>
      <c r="AL56" s="19"/>
      <c r="AM56" s="19">
        <v>0</v>
      </c>
      <c r="AN56" s="19">
        <v>138.30000000000001</v>
      </c>
      <c r="AO56" s="19">
        <v>175.08812</v>
      </c>
      <c r="AP56" s="19">
        <v>196.22801999999999</v>
      </c>
      <c r="AQ56" s="19">
        <v>-57.928019999999997</v>
      </c>
      <c r="AR56" s="19">
        <v>138.9</v>
      </c>
      <c r="AS56" s="19">
        <v>175.08812</v>
      </c>
      <c r="AT56" s="19">
        <v>196.22801999999999</v>
      </c>
      <c r="AU56" s="19">
        <v>-57.328020000000002</v>
      </c>
      <c r="AV56" s="19">
        <v>138.1</v>
      </c>
      <c r="AW56" s="19">
        <v>175.08812</v>
      </c>
      <c r="AX56" s="19">
        <v>196.22801999999999</v>
      </c>
      <c r="AY56" s="19">
        <v>-58.128019999999999</v>
      </c>
      <c r="AZ56" s="19">
        <v>235.9</v>
      </c>
      <c r="BA56" s="19">
        <v>263.42086</v>
      </c>
      <c r="BB56" s="19">
        <v>295.22593999999998</v>
      </c>
      <c r="BC56" s="19">
        <v>-59.325940000000003</v>
      </c>
      <c r="BD56" s="19">
        <v>215.6</v>
      </c>
      <c r="BE56" s="19">
        <v>208.07390000000001</v>
      </c>
      <c r="BF56" s="19">
        <v>208.07390000000001</v>
      </c>
      <c r="BG56" s="19">
        <v>7.5260999999999996</v>
      </c>
      <c r="BH56" s="19">
        <v>112.2</v>
      </c>
      <c r="BI56" s="19">
        <v>104.34936999999999</v>
      </c>
      <c r="BJ56" s="19">
        <v>104.34936999999999</v>
      </c>
      <c r="BK56" s="19">
        <v>7.8506299999999998</v>
      </c>
      <c r="BL56" s="19">
        <v>309</v>
      </c>
      <c r="BM56" s="19">
        <v>356.55975000000001</v>
      </c>
      <c r="BN56" s="19">
        <v>247.77377999999999</v>
      </c>
      <c r="BO56" s="19">
        <v>61.226219999999998</v>
      </c>
      <c r="BP56" s="19">
        <v>4.3</v>
      </c>
      <c r="BQ56" s="19">
        <v>3.9165100000000002</v>
      </c>
      <c r="BR56" s="19">
        <v>3.9165100000000002</v>
      </c>
      <c r="BS56" s="19">
        <v>0.38349</v>
      </c>
      <c r="BT56" s="19"/>
      <c r="BU56" s="19"/>
      <c r="BV56" s="19"/>
      <c r="BW56" s="19">
        <v>0</v>
      </c>
      <c r="BX56" s="19"/>
      <c r="BY56" s="19"/>
      <c r="BZ56" s="19"/>
      <c r="CA56" s="19">
        <v>0</v>
      </c>
      <c r="CB56" s="19"/>
      <c r="CC56" s="19"/>
      <c r="CD56" s="19"/>
      <c r="CE56" s="19">
        <v>0</v>
      </c>
      <c r="CF56" s="19"/>
      <c r="CG56" s="19"/>
      <c r="CH56" s="19"/>
      <c r="CI56" s="19">
        <v>0</v>
      </c>
      <c r="CJ56" s="19">
        <v>113</v>
      </c>
      <c r="CK56" s="19">
        <v>115.83387999999999</v>
      </c>
      <c r="CL56" s="19">
        <v>115.83387999999999</v>
      </c>
      <c r="CM56" s="19">
        <v>-2.8338800000000002</v>
      </c>
      <c r="CN56" s="19">
        <v>7.4</v>
      </c>
      <c r="CO56" s="19">
        <v>5.1333399999999996</v>
      </c>
      <c r="CP56" s="19">
        <v>5.1333399999999996</v>
      </c>
      <c r="CQ56" s="19">
        <v>2.2666599999999999</v>
      </c>
      <c r="CR56" s="19">
        <v>5.5</v>
      </c>
      <c r="CS56" s="19">
        <v>2.8177599999999998</v>
      </c>
      <c r="CT56" s="19">
        <v>2.8177599999999998</v>
      </c>
      <c r="CU56" s="19">
        <v>2.6822400000000002</v>
      </c>
      <c r="CV56" s="19"/>
      <c r="CW56" s="19"/>
      <c r="CX56" s="19"/>
      <c r="CY56" s="19">
        <v>0</v>
      </c>
      <c r="CZ56" s="19">
        <v>6.9</v>
      </c>
      <c r="DA56" s="19">
        <v>6.8787000000000003</v>
      </c>
      <c r="DB56" s="19">
        <v>6.8787000000000003</v>
      </c>
      <c r="DC56" s="19">
        <v>2.1299999999999999E-2</v>
      </c>
      <c r="DD56" s="19">
        <v>14.2</v>
      </c>
      <c r="DE56" s="19">
        <v>14.919420000000001</v>
      </c>
      <c r="DF56" s="19">
        <v>14.919420000000001</v>
      </c>
      <c r="DG56" s="19">
        <v>-0.71941999999999995</v>
      </c>
      <c r="DH56" s="19">
        <v>82.8</v>
      </c>
      <c r="DI56" s="19">
        <v>97.921779999999998</v>
      </c>
      <c r="DJ56" s="19">
        <v>15.46392</v>
      </c>
      <c r="DK56" s="19">
        <v>67.336079999999995</v>
      </c>
      <c r="DL56" s="19"/>
      <c r="DM56" s="19"/>
      <c r="DN56" s="19"/>
      <c r="DO56" s="19">
        <v>0</v>
      </c>
      <c r="DP56" s="19"/>
      <c r="DQ56" s="19"/>
      <c r="DR56" s="19"/>
      <c r="DS56" s="19">
        <v>0</v>
      </c>
      <c r="DT56" s="19"/>
      <c r="DU56" s="19"/>
      <c r="DV56" s="19"/>
      <c r="DW56" s="19">
        <v>0</v>
      </c>
      <c r="DX56" s="19"/>
      <c r="DY56" s="19"/>
      <c r="DZ56" s="19"/>
      <c r="EA56" s="19">
        <v>0</v>
      </c>
      <c r="EB56" s="19">
        <v>50.2</v>
      </c>
      <c r="EC56" s="19">
        <v>47.724739999999997</v>
      </c>
      <c r="ED56" s="19">
        <v>56.515709999999999</v>
      </c>
      <c r="EE56" s="19">
        <v>-6.3157100000000002</v>
      </c>
      <c r="EF56" s="19">
        <v>91.3</v>
      </c>
      <c r="EG56" s="19">
        <v>41.347380000000001</v>
      </c>
      <c r="EH56" s="19">
        <v>103.21630999999999</v>
      </c>
      <c r="EI56" s="19">
        <v>-11.916309999999999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v>159.13434000000001</v>
      </c>
      <c r="FC56" s="19">
        <v>-159.13434000000001</v>
      </c>
      <c r="FD56" s="19">
        <v>31.1</v>
      </c>
      <c r="FE56" s="19">
        <v>31.47298</v>
      </c>
      <c r="FF56" s="19">
        <v>32.788400000000003</v>
      </c>
      <c r="FG56" s="19">
        <v>-1.6883999999999999</v>
      </c>
      <c r="FH56" s="19">
        <v>73.2</v>
      </c>
      <c r="FI56" s="19">
        <v>67.010310000000004</v>
      </c>
      <c r="FJ56" s="19"/>
      <c r="FK56" s="19">
        <v>73.2</v>
      </c>
      <c r="FL56" s="19">
        <v>21.1</v>
      </c>
      <c r="FM56" s="19">
        <v>23.045200000000001</v>
      </c>
      <c r="FN56" s="19">
        <v>19.79213</v>
      </c>
      <c r="FO56" s="19">
        <v>1.3078700000000001</v>
      </c>
      <c r="FP56" s="19">
        <v>18.5</v>
      </c>
      <c r="FQ56" s="19">
        <v>19.192229999999999</v>
      </c>
      <c r="FR56" s="19">
        <v>19.192229999999999</v>
      </c>
      <c r="FS56" s="19">
        <v>-0.69223000000000001</v>
      </c>
      <c r="FT56" s="19">
        <v>14.4</v>
      </c>
      <c r="FU56" s="19">
        <v>13.1068</v>
      </c>
      <c r="FV56" s="19">
        <v>13.1068</v>
      </c>
      <c r="FW56" s="19">
        <v>1.2931999999999999</v>
      </c>
      <c r="FX56" s="19">
        <v>58.6</v>
      </c>
      <c r="FY56" s="19">
        <v>63.29598</v>
      </c>
      <c r="FZ56" s="19">
        <v>63.29598</v>
      </c>
      <c r="GA56" s="19">
        <v>-4.6959799999999996</v>
      </c>
      <c r="GB56" s="19">
        <v>182.11345</v>
      </c>
      <c r="GC56" s="19">
        <v>184.91498000000001</v>
      </c>
      <c r="GD56" s="19">
        <v>184.91498000000001</v>
      </c>
      <c r="GE56" s="19">
        <v>-2.8015300000000001</v>
      </c>
      <c r="GF56" s="19">
        <v>182.42983000000001</v>
      </c>
      <c r="GG56" s="19">
        <v>184.91498000000001</v>
      </c>
      <c r="GH56" s="19">
        <v>184.91498000000001</v>
      </c>
      <c r="GI56" s="19">
        <v>-2.48515</v>
      </c>
      <c r="GJ56" s="19">
        <v>183.66105999999999</v>
      </c>
      <c r="GK56" s="19">
        <v>185.47028</v>
      </c>
      <c r="GL56" s="19">
        <v>185.47028</v>
      </c>
      <c r="GM56" s="19">
        <v>-1.8092200000000001</v>
      </c>
      <c r="GN56" s="19">
        <v>80.3</v>
      </c>
      <c r="GO56" s="19">
        <v>58.057119999999998</v>
      </c>
      <c r="GP56" s="19">
        <v>84.231800000000007</v>
      </c>
      <c r="GQ56" s="19">
        <v>-3.9318</v>
      </c>
      <c r="GR56" s="19">
        <v>7.6</v>
      </c>
      <c r="GS56" s="19">
        <v>8.2552000000000003</v>
      </c>
      <c r="GT56" s="19">
        <v>4.6954900000000004</v>
      </c>
      <c r="GU56" s="19">
        <v>2.9045100000000001</v>
      </c>
      <c r="GV56" s="19">
        <v>4.4000000000000004</v>
      </c>
      <c r="GW56" s="19">
        <v>4.0686799999999996</v>
      </c>
      <c r="GX56" s="19">
        <v>4.9260099999999998</v>
      </c>
      <c r="GY56" s="19">
        <v>-0.52600999999999998</v>
      </c>
      <c r="GZ56" s="19">
        <v>18.8</v>
      </c>
      <c r="HA56" s="19">
        <v>34.47804</v>
      </c>
      <c r="HB56" s="19"/>
      <c r="HC56" s="19">
        <v>18.8</v>
      </c>
      <c r="HD56" s="19">
        <v>33.200000000000003</v>
      </c>
      <c r="HE56" s="19">
        <v>34.439810000000001</v>
      </c>
      <c r="HF56" s="19">
        <v>34.439810000000001</v>
      </c>
      <c r="HG56" s="19">
        <v>-1.2398100000000001</v>
      </c>
      <c r="HH56" s="19">
        <v>2</v>
      </c>
      <c r="HI56" s="19">
        <v>1.97359</v>
      </c>
      <c r="HJ56" s="19">
        <v>1.97359</v>
      </c>
      <c r="HK56" s="19">
        <v>2.6409999999999999E-2</v>
      </c>
      <c r="HL56" s="19">
        <v>15.7</v>
      </c>
      <c r="HM56" s="19">
        <v>16.664079999999998</v>
      </c>
      <c r="HN56" s="19">
        <v>16.664079999999998</v>
      </c>
      <c r="HO56" s="19">
        <v>-0.96408000000000005</v>
      </c>
      <c r="HP56" s="19">
        <v>41.6</v>
      </c>
      <c r="HQ56" s="19">
        <v>50.255229999999997</v>
      </c>
      <c r="HR56" s="19">
        <v>50.255229999999997</v>
      </c>
      <c r="HS56" s="19">
        <v>-8.6552299999999995</v>
      </c>
      <c r="HT56" s="19"/>
      <c r="HU56" s="19"/>
      <c r="HV56" s="19"/>
      <c r="HW56" s="19">
        <v>0</v>
      </c>
      <c r="HX56" s="19"/>
      <c r="HY56" s="19"/>
      <c r="HZ56" s="19"/>
      <c r="IA56" s="19">
        <v>0</v>
      </c>
      <c r="IB56" s="19">
        <v>85.5</v>
      </c>
      <c r="IC56" s="19">
        <v>42.91281</v>
      </c>
      <c r="ID56" s="19">
        <v>52.408799999999999</v>
      </c>
      <c r="IE56" s="19">
        <v>33.091200000000001</v>
      </c>
      <c r="IF56" s="19"/>
      <c r="IG56" s="19"/>
      <c r="IH56" s="19"/>
      <c r="II56" s="19">
        <v>0</v>
      </c>
      <c r="IJ56" s="19"/>
      <c r="IK56" s="19"/>
      <c r="IL56" s="19"/>
      <c r="IM56" s="19">
        <v>0</v>
      </c>
      <c r="IN56" s="19">
        <v>47.5</v>
      </c>
      <c r="IO56" s="19">
        <v>48.181449999999998</v>
      </c>
      <c r="IP56" s="19">
        <v>48.181449999999998</v>
      </c>
      <c r="IQ56" s="19">
        <v>-0.68145</v>
      </c>
      <c r="IR56" s="19"/>
      <c r="IS56" s="19"/>
      <c r="IT56" s="19"/>
      <c r="IU56" s="19">
        <v>0</v>
      </c>
      <c r="IV56" s="19"/>
      <c r="IW56" s="19"/>
      <c r="IX56" s="19"/>
      <c r="IY56" s="19">
        <v>0</v>
      </c>
      <c r="IZ56" s="19"/>
      <c r="JA56" s="19"/>
      <c r="JB56" s="19"/>
      <c r="JC56" s="19">
        <v>0</v>
      </c>
      <c r="JD56" s="19">
        <v>61.4</v>
      </c>
      <c r="JE56" s="19">
        <v>60</v>
      </c>
      <c r="JF56" s="19">
        <v>72.438230000000004</v>
      </c>
      <c r="JG56" s="19">
        <v>-11.03823</v>
      </c>
      <c r="JH56" s="19">
        <v>177.2</v>
      </c>
      <c r="JI56" s="19">
        <v>178.35103000000001</v>
      </c>
      <c r="JJ56" s="19">
        <v>178.35103000000001</v>
      </c>
      <c r="JK56" s="19">
        <v>-1.15103</v>
      </c>
      <c r="JL56" s="19">
        <v>175.7</v>
      </c>
      <c r="JM56" s="19">
        <v>178.35103000000001</v>
      </c>
      <c r="JN56" s="19">
        <v>178.35103000000001</v>
      </c>
      <c r="JO56" s="19">
        <v>-2.65103</v>
      </c>
      <c r="JP56" s="19">
        <v>209.7</v>
      </c>
      <c r="JQ56" s="19">
        <v>178.35103000000001</v>
      </c>
      <c r="JR56" s="19">
        <v>178.35103000000001</v>
      </c>
      <c r="JS56" s="19">
        <v>31.348970000000001</v>
      </c>
      <c r="JT56" s="19">
        <v>274.60000000000002</v>
      </c>
      <c r="JU56" s="19">
        <v>268.32992000000002</v>
      </c>
      <c r="JV56" s="19">
        <v>268.32992000000002</v>
      </c>
      <c r="JW56" s="19">
        <v>6.2700800000000001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0.9</v>
      </c>
      <c r="LE56" s="19">
        <v>1.1522699999999999</v>
      </c>
      <c r="LF56" s="19">
        <v>1.1522699999999999</v>
      </c>
      <c r="LG56" s="19">
        <v>-0.25226999999999999</v>
      </c>
      <c r="LH56" s="19">
        <v>126.5</v>
      </c>
      <c r="LI56" s="19">
        <v>154.63918000000001</v>
      </c>
      <c r="LJ56" s="19">
        <v>154.63918000000001</v>
      </c>
      <c r="LK56" s="19">
        <v>-28.13918</v>
      </c>
      <c r="LL56" s="19">
        <v>90.1</v>
      </c>
      <c r="LM56" s="19">
        <v>97.749520000000004</v>
      </c>
      <c r="LN56" s="19">
        <v>95.154399999999995</v>
      </c>
      <c r="LO56" s="19">
        <v>-5.0544000000000002</v>
      </c>
      <c r="LP56" s="19">
        <v>63.2</v>
      </c>
      <c r="LQ56" s="19">
        <v>67.133979999999994</v>
      </c>
      <c r="LR56" s="19">
        <v>67.133979999999994</v>
      </c>
      <c r="LS56" s="19">
        <v>-3.93398</v>
      </c>
      <c r="LT56" s="19">
        <v>72.099999999999994</v>
      </c>
      <c r="LU56" s="19">
        <v>76.366579999999999</v>
      </c>
      <c r="LV56" s="19">
        <v>73.444000000000003</v>
      </c>
      <c r="LW56" s="19">
        <v>-1.3440000000000001</v>
      </c>
      <c r="LX56" s="19">
        <v>29.5</v>
      </c>
      <c r="LY56" s="19">
        <v>29.951460000000001</v>
      </c>
      <c r="LZ56" s="19">
        <v>29.951460000000001</v>
      </c>
      <c r="MA56" s="19">
        <v>-0.45145999999999997</v>
      </c>
      <c r="MB56" s="19"/>
      <c r="MC56" s="19"/>
      <c r="MD56" s="19"/>
      <c r="ME56" s="19">
        <v>0</v>
      </c>
      <c r="MF56" s="19"/>
      <c r="MG56" s="19"/>
      <c r="MH56" s="19"/>
      <c r="MI56" s="19">
        <v>0</v>
      </c>
      <c r="MJ56" s="19"/>
      <c r="MK56" s="19"/>
      <c r="ML56" s="19"/>
      <c r="MM56" s="19">
        <v>0</v>
      </c>
      <c r="MN56" s="19">
        <v>147</v>
      </c>
      <c r="MO56" s="19">
        <v>149.62415999999999</v>
      </c>
      <c r="MP56" s="19">
        <v>149.62415999999999</v>
      </c>
      <c r="MQ56" s="19">
        <v>-2.6241599999999998</v>
      </c>
      <c r="MR56" s="19">
        <v>149.30000000000001</v>
      </c>
      <c r="MS56" s="19">
        <v>149.62415999999999</v>
      </c>
      <c r="MT56" s="19">
        <v>149.62415999999999</v>
      </c>
      <c r="MU56" s="19">
        <v>-0.32416</v>
      </c>
      <c r="MV56" s="19">
        <v>150.9</v>
      </c>
      <c r="MW56" s="19">
        <v>150.07347999999999</v>
      </c>
      <c r="MX56" s="19">
        <v>150.07347999999999</v>
      </c>
      <c r="MY56" s="19">
        <v>0.82652000000000003</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c r="OD56" s="19"/>
      <c r="OE56" s="19">
        <v>0</v>
      </c>
      <c r="OF56" s="19">
        <v>72.400000000000006</v>
      </c>
      <c r="OG56" s="19">
        <v>37.1</v>
      </c>
      <c r="OH56" s="19">
        <v>56.682000000000002</v>
      </c>
      <c r="OI56" s="19">
        <v>15.718</v>
      </c>
      <c r="OJ56" s="19">
        <v>0</v>
      </c>
      <c r="OK56" s="19"/>
      <c r="OL56" s="19"/>
      <c r="OM56" s="19">
        <v>0</v>
      </c>
      <c r="ON56" s="19">
        <v>0</v>
      </c>
      <c r="OO56" s="19">
        <v>13.7</v>
      </c>
      <c r="OP56" s="19">
        <v>13.368</v>
      </c>
      <c r="OQ56" s="19">
        <v>-13.368</v>
      </c>
      <c r="OR56" s="19">
        <v>0</v>
      </c>
      <c r="OS56" s="19"/>
      <c r="OT56" s="19"/>
      <c r="OU56" s="19">
        <v>0</v>
      </c>
      <c r="OV56" s="19">
        <v>7.9</v>
      </c>
      <c r="OW56" s="19">
        <v>7.8</v>
      </c>
      <c r="OX56" s="19">
        <v>7.8</v>
      </c>
      <c r="OY56" s="19">
        <v>0.1</v>
      </c>
      <c r="OZ56" s="19"/>
      <c r="PA56" s="19"/>
      <c r="PB56" s="19"/>
      <c r="PC56" s="19">
        <v>0</v>
      </c>
      <c r="PD56" s="19">
        <v>9.9</v>
      </c>
      <c r="PE56" s="19">
        <v>9</v>
      </c>
      <c r="PF56" s="19">
        <v>9</v>
      </c>
      <c r="PG56" s="19">
        <v>0.9</v>
      </c>
      <c r="PH56" s="19">
        <v>5.3</v>
      </c>
      <c r="PI56" s="19">
        <v>2.4172699999999998</v>
      </c>
      <c r="PJ56" s="19">
        <v>1.3440700000000001</v>
      </c>
      <c r="PK56" s="19">
        <v>3.9559299999999999</v>
      </c>
      <c r="PL56" s="19">
        <v>0.3</v>
      </c>
      <c r="PM56" s="19">
        <v>1.23</v>
      </c>
      <c r="PN56" s="19">
        <v>1.23</v>
      </c>
      <c r="PO56" s="19">
        <v>-0.93</v>
      </c>
      <c r="PP56" s="19">
        <v>3.3</v>
      </c>
      <c r="PQ56" s="19">
        <v>3</v>
      </c>
      <c r="PR56" s="19">
        <v>3</v>
      </c>
      <c r="PS56" s="19">
        <v>0.3</v>
      </c>
      <c r="PT56" s="19">
        <v>2</v>
      </c>
      <c r="PU56" s="19">
        <v>2</v>
      </c>
      <c r="PV56" s="19">
        <v>2</v>
      </c>
      <c r="PW56" s="19">
        <v>0</v>
      </c>
      <c r="PX56" s="19">
        <v>20</v>
      </c>
      <c r="PY56" s="19">
        <v>19.417480000000001</v>
      </c>
      <c r="PZ56" s="19">
        <v>19.417480000000001</v>
      </c>
      <c r="QA56" s="19">
        <v>0.58252000000000004</v>
      </c>
      <c r="QB56" s="19">
        <v>6.8</v>
      </c>
      <c r="QC56" s="19">
        <v>5.7</v>
      </c>
      <c r="QD56" s="19">
        <v>5.7</v>
      </c>
      <c r="QE56" s="19">
        <v>1.1000000000000001</v>
      </c>
      <c r="QF56" s="19">
        <v>4</v>
      </c>
      <c r="QG56" s="19">
        <v>5.5</v>
      </c>
      <c r="QH56" s="19">
        <v>5.5</v>
      </c>
      <c r="QI56" s="19">
        <v>-1.5</v>
      </c>
      <c r="QJ56" s="19">
        <v>3.3</v>
      </c>
      <c r="QK56" s="19">
        <v>3.3</v>
      </c>
      <c r="QL56" s="19">
        <v>3.3</v>
      </c>
      <c r="QM56" s="19">
        <v>0</v>
      </c>
      <c r="QN56" s="19">
        <v>18.399999999999999</v>
      </c>
      <c r="QO56" s="19">
        <v>17.864080000000001</v>
      </c>
      <c r="QP56" s="19">
        <v>17.864080000000001</v>
      </c>
      <c r="QQ56" s="19">
        <v>0.53591999999999995</v>
      </c>
      <c r="QR56" s="19">
        <v>0</v>
      </c>
      <c r="QS56" s="19"/>
      <c r="QT56" s="19"/>
      <c r="QU56" s="19">
        <v>0</v>
      </c>
      <c r="QV56" s="19">
        <v>0</v>
      </c>
      <c r="QW56" s="19"/>
      <c r="QX56" s="19"/>
      <c r="QY56" s="19">
        <v>0</v>
      </c>
      <c r="QZ56" s="19">
        <v>12.3</v>
      </c>
      <c r="RA56" s="19">
        <v>14.9</v>
      </c>
      <c r="RB56" s="19">
        <v>11.102</v>
      </c>
      <c r="RC56" s="19">
        <v>1.198</v>
      </c>
      <c r="RD56" s="19">
        <v>43.1</v>
      </c>
      <c r="RE56" s="19">
        <v>33.9</v>
      </c>
      <c r="RF56" s="19">
        <v>28.7</v>
      </c>
      <c r="RG56" s="19">
        <v>14.4</v>
      </c>
      <c r="RH56" s="19">
        <v>3.9</v>
      </c>
      <c r="RI56" s="19">
        <v>4.2</v>
      </c>
      <c r="RJ56" s="19">
        <v>4.2</v>
      </c>
      <c r="RK56" s="19">
        <v>-0.3</v>
      </c>
      <c r="RL56" s="19">
        <v>2.1</v>
      </c>
      <c r="RM56" s="19">
        <v>2.4</v>
      </c>
      <c r="RN56" s="19">
        <v>2.4</v>
      </c>
      <c r="RO56" s="19">
        <v>-0.3</v>
      </c>
      <c r="RP56" s="19">
        <v>2.2000000000000002</v>
      </c>
      <c r="RQ56" s="19">
        <v>2.4</v>
      </c>
      <c r="RR56" s="19">
        <v>2.4</v>
      </c>
      <c r="RS56" s="19">
        <v>-0.2</v>
      </c>
      <c r="RT56" s="19">
        <v>2.5</v>
      </c>
      <c r="RU56" s="19">
        <v>2.8</v>
      </c>
      <c r="RV56" s="19">
        <v>2.8</v>
      </c>
      <c r="RW56" s="19">
        <v>-0.3</v>
      </c>
      <c r="RX56" s="19">
        <v>0</v>
      </c>
      <c r="RY56" s="19"/>
      <c r="RZ56" s="19"/>
      <c r="SA56" s="19">
        <v>0</v>
      </c>
      <c r="SB56" s="19">
        <v>2.4</v>
      </c>
      <c r="SC56" s="19">
        <v>2.331</v>
      </c>
      <c r="SD56" s="19">
        <v>2.331</v>
      </c>
      <c r="SE56" s="19">
        <v>6.9000000000000006E-2</v>
      </c>
      <c r="SF56" s="19">
        <v>20.2</v>
      </c>
      <c r="SG56" s="19">
        <v>9.9260699999999993</v>
      </c>
      <c r="SH56" s="19">
        <v>12.12256</v>
      </c>
      <c r="SI56" s="19">
        <v>8.0774399999999993</v>
      </c>
      <c r="SJ56" s="19">
        <v>1.4</v>
      </c>
      <c r="SK56" s="19">
        <v>1.32</v>
      </c>
      <c r="SL56" s="19">
        <v>1.32</v>
      </c>
      <c r="SM56" s="19">
        <v>0.08</v>
      </c>
      <c r="SN56" s="19">
        <v>0.3</v>
      </c>
      <c r="SO56" s="19">
        <v>0.4</v>
      </c>
      <c r="SP56" s="19">
        <v>0.4</v>
      </c>
      <c r="SQ56" s="19">
        <v>-0.1</v>
      </c>
      <c r="SR56" s="19">
        <v>5.3</v>
      </c>
      <c r="SS56" s="19">
        <v>4.9000000000000004</v>
      </c>
      <c r="ST56" s="19">
        <v>4.9000000000000004</v>
      </c>
      <c r="SU56" s="19">
        <v>0.4</v>
      </c>
      <c r="SV56" s="19">
        <v>3.4</v>
      </c>
      <c r="SW56" s="19">
        <v>3</v>
      </c>
      <c r="SX56" s="19">
        <v>3</v>
      </c>
      <c r="SY56" s="19">
        <v>0.4</v>
      </c>
      <c r="SZ56" s="19">
        <v>3.9</v>
      </c>
      <c r="TA56" s="19">
        <v>3.5</v>
      </c>
      <c r="TB56" s="19">
        <v>3.5</v>
      </c>
      <c r="TC56" s="19">
        <v>0.4</v>
      </c>
      <c r="TD56" s="19">
        <v>4.8</v>
      </c>
      <c r="TE56" s="19">
        <v>5.5</v>
      </c>
      <c r="TF56" s="19">
        <v>5.5</v>
      </c>
      <c r="TG56" s="19">
        <v>-0.7</v>
      </c>
      <c r="TH56" s="19">
        <v>15.8</v>
      </c>
      <c r="TI56" s="19">
        <v>14.56311</v>
      </c>
      <c r="TJ56" s="19">
        <v>14.56311</v>
      </c>
      <c r="TK56" s="19">
        <v>1.23689</v>
      </c>
      <c r="TL56" s="19">
        <v>23.3</v>
      </c>
      <c r="TM56" s="19">
        <v>17.399999999999999</v>
      </c>
      <c r="TN56" s="19">
        <v>15.708</v>
      </c>
      <c r="TO56" s="19">
        <v>7.5919999999999996</v>
      </c>
      <c r="TP56" s="19">
        <v>20.9</v>
      </c>
      <c r="TQ56" s="19">
        <v>6</v>
      </c>
      <c r="TR56" s="19">
        <v>16.451000000000001</v>
      </c>
      <c r="TS56" s="19">
        <v>4.4489999999999998</v>
      </c>
      <c r="TT56" s="19">
        <v>0</v>
      </c>
      <c r="TU56" s="19"/>
      <c r="TV56" s="19"/>
      <c r="TW56" s="19">
        <v>0</v>
      </c>
      <c r="TX56" s="19">
        <v>14.5</v>
      </c>
      <c r="TY56" s="19">
        <v>15.4</v>
      </c>
      <c r="TZ56" s="19">
        <v>15.622</v>
      </c>
      <c r="UA56" s="19">
        <v>-1.1220000000000001</v>
      </c>
      <c r="UB56" s="19">
        <v>28.1</v>
      </c>
      <c r="UC56" s="19">
        <v>32.1</v>
      </c>
      <c r="UD56" s="19">
        <v>31.35</v>
      </c>
      <c r="UE56" s="19">
        <v>-3.25</v>
      </c>
      <c r="UF56" s="19">
        <v>2.4</v>
      </c>
      <c r="UG56" s="19">
        <v>0.7</v>
      </c>
      <c r="UH56" s="19">
        <v>0.88400000000000001</v>
      </c>
      <c r="UI56" s="19">
        <v>1.516</v>
      </c>
      <c r="UJ56" s="19">
        <v>0.7</v>
      </c>
      <c r="UK56" s="19">
        <v>0.6</v>
      </c>
      <c r="UL56" s="19">
        <v>0.69799999999999995</v>
      </c>
      <c r="UM56" s="19">
        <v>2E-3</v>
      </c>
      <c r="UN56" s="19">
        <v>8.0830000000000002</v>
      </c>
      <c r="UO56" s="19">
        <v>8</v>
      </c>
      <c r="UP56" s="19">
        <v>8</v>
      </c>
      <c r="UQ56" s="19">
        <v>8.3000000000000004E-2</v>
      </c>
      <c r="UR56" s="19">
        <v>0.69399999999999995</v>
      </c>
      <c r="US56" s="19">
        <v>3</v>
      </c>
      <c r="UT56" s="19">
        <v>3</v>
      </c>
      <c r="UU56" s="19">
        <v>-2.306</v>
      </c>
      <c r="UV56" s="19">
        <v>8</v>
      </c>
      <c r="UW56" s="19">
        <v>8.5</v>
      </c>
      <c r="UX56" s="19"/>
      <c r="UY56" s="19">
        <v>8</v>
      </c>
      <c r="UZ56" s="19">
        <v>4.4000000000000004</v>
      </c>
      <c r="VA56" s="19">
        <v>5</v>
      </c>
      <c r="VB56" s="19">
        <v>5</v>
      </c>
      <c r="VC56" s="19">
        <v>-0.6</v>
      </c>
      <c r="VD56" s="19">
        <v>4.8</v>
      </c>
      <c r="VE56" s="19">
        <v>5.5</v>
      </c>
      <c r="VF56" s="19">
        <v>5.5</v>
      </c>
      <c r="VG56" s="19">
        <v>-0.7</v>
      </c>
      <c r="VH56" s="19">
        <v>4.8</v>
      </c>
      <c r="VI56" s="19">
        <v>5.5</v>
      </c>
      <c r="VJ56" s="19">
        <v>5.5</v>
      </c>
      <c r="VK56" s="19">
        <v>-0.7</v>
      </c>
      <c r="VL56" s="19">
        <v>0</v>
      </c>
      <c r="VM56" s="19">
        <v>10</v>
      </c>
      <c r="VN56" s="19">
        <v>9.7859999999999996</v>
      </c>
      <c r="VO56" s="19">
        <v>-9.7859999999999996</v>
      </c>
      <c r="VP56" s="19">
        <v>0</v>
      </c>
      <c r="VQ56" s="19"/>
      <c r="VR56" s="19"/>
      <c r="VS56" s="19">
        <v>0</v>
      </c>
      <c r="VT56" s="19">
        <v>0</v>
      </c>
      <c r="VU56" s="19"/>
      <c r="VV56" s="19"/>
      <c r="VW56" s="19">
        <v>0</v>
      </c>
      <c r="VX56" s="19">
        <v>0</v>
      </c>
      <c r="VY56" s="19"/>
      <c r="VZ56" s="19"/>
      <c r="WA56" s="19">
        <v>0</v>
      </c>
      <c r="WB56" s="19">
        <v>0.6</v>
      </c>
      <c r="WC56" s="19">
        <v>0.6</v>
      </c>
      <c r="WD56" s="19">
        <v>0.6</v>
      </c>
      <c r="WE56" s="19">
        <v>0</v>
      </c>
      <c r="WF56" s="19">
        <v>2.4</v>
      </c>
      <c r="WG56" s="19">
        <v>8.1999999999999993</v>
      </c>
      <c r="WH56" s="19">
        <v>8.0969999999999995</v>
      </c>
      <c r="WI56" s="19">
        <v>-5.6970000000000001</v>
      </c>
      <c r="WJ56" s="19">
        <v>0</v>
      </c>
      <c r="WK56" s="19">
        <v>5.5</v>
      </c>
      <c r="WL56" s="19">
        <v>7.1</v>
      </c>
      <c r="WM56" s="19">
        <v>-7.1</v>
      </c>
      <c r="WN56" s="19">
        <v>0</v>
      </c>
      <c r="WO56" s="19"/>
      <c r="WP56" s="19"/>
      <c r="WQ56" s="19">
        <v>0</v>
      </c>
      <c r="WR56" s="19">
        <v>0</v>
      </c>
      <c r="WS56" s="19"/>
      <c r="WT56" s="19"/>
      <c r="WU56" s="19">
        <v>0</v>
      </c>
      <c r="WV56" s="19">
        <v>10</v>
      </c>
      <c r="WW56" s="19">
        <v>6.4</v>
      </c>
      <c r="WX56" s="19">
        <v>6.4</v>
      </c>
      <c r="WY56" s="19">
        <v>3.6</v>
      </c>
      <c r="WZ56" s="19">
        <v>18.7</v>
      </c>
      <c r="XA56" s="19">
        <v>18.4466</v>
      </c>
      <c r="XB56" s="19">
        <v>18.4466</v>
      </c>
      <c r="XC56" s="19">
        <v>0.25340000000000001</v>
      </c>
      <c r="XD56" s="19">
        <v>9.3000000000000007</v>
      </c>
      <c r="XE56" s="19">
        <v>10.8</v>
      </c>
      <c r="XF56" s="19">
        <v>10.8</v>
      </c>
      <c r="XG56" s="19">
        <v>-1.5</v>
      </c>
      <c r="XH56" s="19">
        <v>37.5</v>
      </c>
      <c r="XI56" s="19">
        <v>30</v>
      </c>
      <c r="XJ56" s="19">
        <v>30</v>
      </c>
      <c r="XK56" s="19">
        <v>7.5</v>
      </c>
      <c r="XL56" s="19">
        <v>25.7</v>
      </c>
      <c r="XM56" s="19">
        <v>30</v>
      </c>
      <c r="XN56" s="19">
        <v>30</v>
      </c>
      <c r="XO56" s="19">
        <v>-4.3</v>
      </c>
      <c r="XP56" s="19">
        <v>14</v>
      </c>
      <c r="XQ56" s="19">
        <v>14</v>
      </c>
      <c r="XR56" s="19">
        <v>14</v>
      </c>
      <c r="XS56" s="19">
        <v>0</v>
      </c>
      <c r="XT56" s="19">
        <v>18.3</v>
      </c>
      <c r="XU56" s="19">
        <v>20.39</v>
      </c>
      <c r="XV56" s="19">
        <v>20.39</v>
      </c>
      <c r="XW56" s="19">
        <v>-2.09</v>
      </c>
      <c r="XX56" s="19">
        <v>9</v>
      </c>
      <c r="XY56" s="19">
        <v>7.82</v>
      </c>
      <c r="XZ56" s="19">
        <v>7.82</v>
      </c>
      <c r="YA56" s="19">
        <v>1.18</v>
      </c>
      <c r="YB56" s="19"/>
      <c r="YC56" s="19"/>
      <c r="YD56" s="19"/>
      <c r="YE56" s="19">
        <v>0</v>
      </c>
      <c r="YF56" s="19"/>
      <c r="YG56" s="19"/>
      <c r="YH56" s="19"/>
      <c r="YI56" s="19">
        <v>0</v>
      </c>
    </row>
    <row r="57" spans="1:659" ht="25.05" customHeight="1" x14ac:dyDescent="0.3">
      <c r="A57" s="1"/>
      <c r="B57" s="196" t="s">
        <v>2738</v>
      </c>
      <c r="C57" s="197"/>
      <c r="D57" s="20">
        <v>1869.85</v>
      </c>
      <c r="E57" s="20">
        <v>1879.1471200000001</v>
      </c>
      <c r="F57" s="20">
        <v>1681.1801</v>
      </c>
      <c r="G57" s="20"/>
      <c r="H57" s="20">
        <v>15024.5</v>
      </c>
      <c r="I57" s="20">
        <v>14928.182615</v>
      </c>
      <c r="J57" s="20">
        <v>14928.182655000001</v>
      </c>
      <c r="K57" s="20"/>
      <c r="L57" s="20">
        <v>5055.8500000000004</v>
      </c>
      <c r="M57" s="20">
        <v>4856.4031699999996</v>
      </c>
      <c r="N57" s="20">
        <v>4856.4032100000004</v>
      </c>
      <c r="O57" s="20"/>
      <c r="P57" s="20">
        <v>0</v>
      </c>
      <c r="Q57" s="20">
        <v>0</v>
      </c>
      <c r="R57" s="20">
        <v>0</v>
      </c>
      <c r="S57" s="20"/>
      <c r="T57" s="20">
        <v>0</v>
      </c>
      <c r="U57" s="20">
        <v>0</v>
      </c>
      <c r="V57" s="20">
        <v>0</v>
      </c>
      <c r="W57" s="20"/>
      <c r="X57" s="20">
        <v>752.7</v>
      </c>
      <c r="Y57" s="20">
        <v>581.70792500000005</v>
      </c>
      <c r="Z57" s="20">
        <v>515.58227499999998</v>
      </c>
      <c r="AA57" s="20"/>
      <c r="AB57" s="20">
        <v>1849.95</v>
      </c>
      <c r="AC57" s="20">
        <v>1974.2422750000001</v>
      </c>
      <c r="AD57" s="20">
        <v>2150.5680000000002</v>
      </c>
      <c r="AE57" s="20"/>
      <c r="AF57" s="20">
        <v>0</v>
      </c>
      <c r="AG57" s="20">
        <v>0</v>
      </c>
      <c r="AH57" s="20">
        <v>0</v>
      </c>
      <c r="AI57" s="20"/>
      <c r="AJ57" s="20">
        <v>0</v>
      </c>
      <c r="AK57" s="20">
        <v>0</v>
      </c>
      <c r="AL57" s="20">
        <v>0</v>
      </c>
      <c r="AM57" s="20"/>
      <c r="AN57" s="20">
        <v>3493.65</v>
      </c>
      <c r="AO57" s="20">
        <v>4301.0186700000004</v>
      </c>
      <c r="AP57" s="20">
        <v>4416.6924099999997</v>
      </c>
      <c r="AQ57" s="20"/>
      <c r="AR57" s="20">
        <v>4134.25</v>
      </c>
      <c r="AS57" s="20">
        <v>4301.0186700000004</v>
      </c>
      <c r="AT57" s="20">
        <v>4416.6924099999997</v>
      </c>
      <c r="AU57" s="20"/>
      <c r="AV57" s="20">
        <v>3588.45</v>
      </c>
      <c r="AW57" s="20">
        <v>4301.0186700000004</v>
      </c>
      <c r="AX57" s="20">
        <v>4416.6924099999997</v>
      </c>
      <c r="AY57" s="20"/>
      <c r="AZ57" s="20">
        <v>6017.55</v>
      </c>
      <c r="BA57" s="20">
        <v>6470.9019749999998</v>
      </c>
      <c r="BB57" s="20">
        <v>6644.9336300000004</v>
      </c>
      <c r="BC57" s="20"/>
      <c r="BD57" s="20">
        <v>5039.8</v>
      </c>
      <c r="BE57" s="20">
        <v>4993.7734099999998</v>
      </c>
      <c r="BF57" s="20">
        <v>4993.7736000000004</v>
      </c>
      <c r="BG57" s="20"/>
      <c r="BH57" s="20">
        <v>2617</v>
      </c>
      <c r="BI57" s="20">
        <v>2504.3847999999998</v>
      </c>
      <c r="BJ57" s="20">
        <v>2504.3848800000001</v>
      </c>
      <c r="BK57" s="20"/>
      <c r="BL57" s="20">
        <v>6636.9</v>
      </c>
      <c r="BM57" s="20">
        <v>6548.2249350000002</v>
      </c>
      <c r="BN57" s="20">
        <v>5568.2626650000002</v>
      </c>
      <c r="BO57" s="20"/>
      <c r="BP57" s="20">
        <v>100.45</v>
      </c>
      <c r="BQ57" s="20">
        <v>90.079700000000003</v>
      </c>
      <c r="BR57" s="20">
        <v>90.079729999999998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2751.3</v>
      </c>
      <c r="CK57" s="20">
        <v>2780.0131200000001</v>
      </c>
      <c r="CL57" s="20">
        <v>2780.0131200000001</v>
      </c>
      <c r="CM57" s="20"/>
      <c r="CN57" s="20">
        <v>178.2</v>
      </c>
      <c r="CO57" s="20">
        <v>123.20016</v>
      </c>
      <c r="CP57" s="20">
        <v>123.20016</v>
      </c>
      <c r="CQ57" s="20"/>
      <c r="CR57" s="20">
        <v>125.3</v>
      </c>
      <c r="CS57" s="20">
        <v>67.626199999999997</v>
      </c>
      <c r="CT57" s="20">
        <v>67.626239999999996</v>
      </c>
      <c r="CU57" s="20"/>
      <c r="CV57" s="20">
        <v>0</v>
      </c>
      <c r="CW57" s="20">
        <v>0</v>
      </c>
      <c r="CX57" s="20">
        <v>0</v>
      </c>
      <c r="CY57" s="20"/>
      <c r="CZ57" s="20">
        <v>165.45</v>
      </c>
      <c r="DA57" s="20">
        <v>165.08879999999999</v>
      </c>
      <c r="DB57" s="20">
        <v>165.08879999999999</v>
      </c>
      <c r="DC57" s="20"/>
      <c r="DD57" s="20">
        <v>308.85000000000002</v>
      </c>
      <c r="DE57" s="20">
        <v>357.83050500000002</v>
      </c>
      <c r="DF57" s="20">
        <v>357.26811500000002</v>
      </c>
      <c r="DG57" s="20"/>
      <c r="DH57" s="20">
        <v>1943.15</v>
      </c>
      <c r="DI57" s="20">
        <v>1973.522915</v>
      </c>
      <c r="DJ57" s="20">
        <v>1956.6449250000001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1427.25</v>
      </c>
      <c r="EC57" s="20">
        <v>1245.0642849999999</v>
      </c>
      <c r="ED57" s="20">
        <v>1356.3770400000001</v>
      </c>
      <c r="EE57" s="20"/>
      <c r="EF57" s="20">
        <v>2104</v>
      </c>
      <c r="EG57" s="20">
        <v>2207.153405</v>
      </c>
      <c r="EH57" s="20">
        <v>2480.847025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585.15</v>
      </c>
      <c r="FA57" s="20">
        <v>576.12743999999998</v>
      </c>
      <c r="FB57" s="20">
        <v>1834.713015</v>
      </c>
      <c r="FC57" s="20"/>
      <c r="FD57" s="20">
        <v>809.8</v>
      </c>
      <c r="FE57" s="20">
        <v>760.61315999999999</v>
      </c>
      <c r="FF57" s="20">
        <v>786.92160000000001</v>
      </c>
      <c r="FG57" s="20"/>
      <c r="FH57" s="20">
        <v>1317.9</v>
      </c>
      <c r="FI57" s="20">
        <v>1346.4873500000001</v>
      </c>
      <c r="FJ57" s="20">
        <v>1376.99</v>
      </c>
      <c r="FK57" s="20"/>
      <c r="FL57" s="20">
        <v>546.75</v>
      </c>
      <c r="FM57" s="20">
        <v>540.07252000000005</v>
      </c>
      <c r="FN57" s="20">
        <v>475.01112000000001</v>
      </c>
      <c r="FO57" s="20"/>
      <c r="FP57" s="20">
        <v>446.05</v>
      </c>
      <c r="FQ57" s="20">
        <v>460.61351999999999</v>
      </c>
      <c r="FR57" s="20">
        <v>460.61351999999999</v>
      </c>
      <c r="FS57" s="20"/>
      <c r="FT57" s="20">
        <v>351.75</v>
      </c>
      <c r="FU57" s="20">
        <v>314.56315999999998</v>
      </c>
      <c r="FV57" s="20">
        <v>314.56319999999999</v>
      </c>
      <c r="FW57" s="20"/>
      <c r="FX57" s="20">
        <v>1414.8</v>
      </c>
      <c r="FY57" s="20">
        <v>1519.1035199999999</v>
      </c>
      <c r="FZ57" s="20">
        <v>1519.1035199999999</v>
      </c>
      <c r="GA57" s="20"/>
      <c r="GB57" s="20">
        <v>3838.21749</v>
      </c>
      <c r="GC57" s="20">
        <v>4250.5922499999997</v>
      </c>
      <c r="GD57" s="20">
        <v>4432.9662699999999</v>
      </c>
      <c r="GE57" s="20"/>
      <c r="GF57" s="20">
        <v>3847.875305</v>
      </c>
      <c r="GG57" s="20">
        <v>4250.5922499999997</v>
      </c>
      <c r="GH57" s="20">
        <v>4432.9662699999999</v>
      </c>
      <c r="GI57" s="20"/>
      <c r="GJ57" s="20">
        <v>4128.7961150000001</v>
      </c>
      <c r="GK57" s="20">
        <v>4263.3567800000001</v>
      </c>
      <c r="GL57" s="20">
        <v>4446.2784750000001</v>
      </c>
      <c r="GM57" s="20"/>
      <c r="GN57" s="20">
        <v>1700.95</v>
      </c>
      <c r="GO57" s="20">
        <v>1472.7978599999999</v>
      </c>
      <c r="GP57" s="20">
        <v>1488.9875549999999</v>
      </c>
      <c r="GQ57" s="20"/>
      <c r="GR57" s="20">
        <v>186.6</v>
      </c>
      <c r="GS57" s="20">
        <v>183.88592</v>
      </c>
      <c r="GT57" s="20">
        <v>112.69176</v>
      </c>
      <c r="GU57" s="20"/>
      <c r="GV57" s="20">
        <v>113.05</v>
      </c>
      <c r="GW57" s="20">
        <v>101.0776</v>
      </c>
      <c r="GX57" s="20">
        <v>118.22423999999999</v>
      </c>
      <c r="GY57" s="20"/>
      <c r="GZ57" s="20">
        <v>615.5</v>
      </c>
      <c r="HA57" s="20">
        <v>656.97423000000003</v>
      </c>
      <c r="HB57" s="20">
        <v>624.87931000000003</v>
      </c>
      <c r="HC57" s="20"/>
      <c r="HD57" s="20">
        <v>801.4</v>
      </c>
      <c r="HE57" s="20">
        <v>826.55539999999996</v>
      </c>
      <c r="HF57" s="20">
        <v>826.55543999999998</v>
      </c>
      <c r="HG57" s="20"/>
      <c r="HH57" s="20">
        <v>48</v>
      </c>
      <c r="HI57" s="20">
        <v>47.366160000000001</v>
      </c>
      <c r="HJ57" s="20">
        <v>47.366160000000001</v>
      </c>
      <c r="HK57" s="20"/>
      <c r="HL57" s="20">
        <v>194.2</v>
      </c>
      <c r="HM57" s="20">
        <v>233.29712000000001</v>
      </c>
      <c r="HN57" s="20">
        <v>233.29712000000001</v>
      </c>
      <c r="HO57" s="20"/>
      <c r="HP57" s="20">
        <v>1559.95</v>
      </c>
      <c r="HQ57" s="20">
        <v>1453.61943</v>
      </c>
      <c r="HR57" s="20">
        <v>1543.925575</v>
      </c>
      <c r="HS57" s="20"/>
      <c r="HT57" s="20">
        <v>0</v>
      </c>
      <c r="HU57" s="20">
        <v>0</v>
      </c>
      <c r="HV57" s="20">
        <v>0</v>
      </c>
      <c r="HW57" s="20"/>
      <c r="HX57" s="20">
        <v>0</v>
      </c>
      <c r="HY57" s="20">
        <v>0</v>
      </c>
      <c r="HZ57" s="20">
        <v>0</v>
      </c>
      <c r="IA57" s="20"/>
      <c r="IB57" s="20">
        <v>1145.95</v>
      </c>
      <c r="IC57" s="20">
        <v>1157.7175850000001</v>
      </c>
      <c r="ID57" s="20">
        <v>1257.8112100000001</v>
      </c>
      <c r="IE57" s="20"/>
      <c r="IF57" s="20">
        <v>0</v>
      </c>
      <c r="IG57" s="20">
        <v>0</v>
      </c>
      <c r="IH57" s="20">
        <v>0</v>
      </c>
      <c r="II57" s="20"/>
      <c r="IJ57" s="20">
        <v>0</v>
      </c>
      <c r="IK57" s="20">
        <v>0</v>
      </c>
      <c r="IL57" s="20">
        <v>0</v>
      </c>
      <c r="IM57" s="20"/>
      <c r="IN57" s="20">
        <v>1122.2</v>
      </c>
      <c r="IO57" s="20">
        <v>1059.9919</v>
      </c>
      <c r="IP57" s="20">
        <v>361.36087500000002</v>
      </c>
      <c r="IQ57" s="20"/>
      <c r="IR57" s="20">
        <v>0</v>
      </c>
      <c r="IS57" s="20">
        <v>0</v>
      </c>
      <c r="IT57" s="20">
        <v>0</v>
      </c>
      <c r="IU57" s="20"/>
      <c r="IV57" s="20">
        <v>0</v>
      </c>
      <c r="IW57" s="20">
        <v>0</v>
      </c>
      <c r="IX57" s="20">
        <v>0</v>
      </c>
      <c r="IY57" s="20"/>
      <c r="IZ57" s="20">
        <v>0</v>
      </c>
      <c r="JA57" s="20">
        <v>0</v>
      </c>
      <c r="JB57" s="20">
        <v>0</v>
      </c>
      <c r="JC57" s="20"/>
      <c r="JD57" s="20">
        <v>1202.55</v>
      </c>
      <c r="JE57" s="20">
        <v>1408.503915</v>
      </c>
      <c r="JF57" s="20">
        <v>1090.51433</v>
      </c>
      <c r="JG57" s="20"/>
      <c r="JH57" s="20">
        <v>4227.8999999999996</v>
      </c>
      <c r="JI57" s="20">
        <v>4250.7805200000003</v>
      </c>
      <c r="JJ57" s="20">
        <v>4247.0750850000004</v>
      </c>
      <c r="JK57" s="20"/>
      <c r="JL57" s="20">
        <v>4177.8500000000004</v>
      </c>
      <c r="JM57" s="20">
        <v>4250.7805200000003</v>
      </c>
      <c r="JN57" s="20">
        <v>4247.0750850000004</v>
      </c>
      <c r="JO57" s="20"/>
      <c r="JP57" s="20">
        <v>4852.55</v>
      </c>
      <c r="JQ57" s="20">
        <v>4250.7805200000003</v>
      </c>
      <c r="JR57" s="20">
        <v>4247.0750850000004</v>
      </c>
      <c r="JS57" s="20"/>
      <c r="JT57" s="20">
        <v>6491.55</v>
      </c>
      <c r="JU57" s="20">
        <v>6395.3182850000003</v>
      </c>
      <c r="JV57" s="20">
        <v>6389.7434400000002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21.45</v>
      </c>
      <c r="LE57" s="20">
        <v>27.654440000000001</v>
      </c>
      <c r="LF57" s="20">
        <v>27.65448</v>
      </c>
      <c r="LG57" s="20"/>
      <c r="LH57" s="20">
        <v>2559.0500000000002</v>
      </c>
      <c r="LI57" s="20">
        <v>2366.2658900000001</v>
      </c>
      <c r="LJ57" s="20">
        <v>2650.1157149999999</v>
      </c>
      <c r="LK57" s="20"/>
      <c r="LL57" s="20">
        <v>2367.75</v>
      </c>
      <c r="LM57" s="20">
        <v>2292.13895</v>
      </c>
      <c r="LN57" s="20">
        <v>2283.7055850000002</v>
      </c>
      <c r="LO57" s="20"/>
      <c r="LP57" s="20">
        <v>1534.35</v>
      </c>
      <c r="LQ57" s="20">
        <v>1611.21552</v>
      </c>
      <c r="LR57" s="20">
        <v>1611.21552</v>
      </c>
      <c r="LS57" s="20"/>
      <c r="LT57" s="20">
        <v>1771.7</v>
      </c>
      <c r="LU57" s="20">
        <v>1764.3851099999999</v>
      </c>
      <c r="LV57" s="20">
        <v>1761.791285</v>
      </c>
      <c r="LW57" s="20"/>
      <c r="LX57" s="20">
        <v>715.85</v>
      </c>
      <c r="LY57" s="20">
        <v>718.83500000000004</v>
      </c>
      <c r="LZ57" s="20">
        <v>718.83504000000005</v>
      </c>
      <c r="MA57" s="20"/>
      <c r="MB57" s="20">
        <v>0</v>
      </c>
      <c r="MC57" s="20">
        <v>0</v>
      </c>
      <c r="MD57" s="20">
        <v>0</v>
      </c>
      <c r="ME57" s="20"/>
      <c r="MF57" s="20">
        <v>0</v>
      </c>
      <c r="MG57" s="20">
        <v>0</v>
      </c>
      <c r="MH57" s="20">
        <v>0</v>
      </c>
      <c r="MI57" s="20"/>
      <c r="MJ57" s="20">
        <v>0</v>
      </c>
      <c r="MK57" s="20">
        <v>0</v>
      </c>
      <c r="ML57" s="20">
        <v>0</v>
      </c>
      <c r="MM57" s="20"/>
      <c r="MN57" s="20">
        <v>3238.7</v>
      </c>
      <c r="MO57" s="20">
        <v>3502.5115249999999</v>
      </c>
      <c r="MP57" s="20">
        <v>3590.97984</v>
      </c>
      <c r="MQ57" s="20"/>
      <c r="MR57" s="20">
        <v>3276.45</v>
      </c>
      <c r="MS57" s="20">
        <v>3502.5115249999999</v>
      </c>
      <c r="MT57" s="20">
        <v>3590.97984</v>
      </c>
      <c r="MU57" s="20"/>
      <c r="MV57" s="20">
        <v>3425.2</v>
      </c>
      <c r="MW57" s="20">
        <v>3513.0295350000001</v>
      </c>
      <c r="MX57" s="20">
        <v>3601.76352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251.2</v>
      </c>
      <c r="NU57" s="20">
        <v>0</v>
      </c>
      <c r="NV57" s="20">
        <v>0</v>
      </c>
      <c r="NW57" s="20"/>
      <c r="NX57" s="20">
        <v>123.95</v>
      </c>
      <c r="NY57" s="20">
        <v>0</v>
      </c>
      <c r="NZ57" s="20">
        <v>0</v>
      </c>
      <c r="OA57" s="20"/>
      <c r="OB57" s="20">
        <v>8.1999999999999993</v>
      </c>
      <c r="OC57" s="20">
        <v>8.4730000000000008</v>
      </c>
      <c r="OD57" s="20">
        <v>8.4730000000000008</v>
      </c>
      <c r="OE57" s="20"/>
      <c r="OF57" s="20">
        <v>1265.7</v>
      </c>
      <c r="OG57" s="20">
        <v>1342.1255000000001</v>
      </c>
      <c r="OH57" s="20">
        <v>1662.58</v>
      </c>
      <c r="OI57" s="20"/>
      <c r="OJ57" s="20">
        <v>587.4</v>
      </c>
      <c r="OK57" s="20">
        <v>564.12</v>
      </c>
      <c r="OL57" s="20">
        <v>564.12</v>
      </c>
      <c r="OM57" s="20"/>
      <c r="ON57" s="20">
        <v>290.8</v>
      </c>
      <c r="OO57" s="20">
        <v>344.19900000000001</v>
      </c>
      <c r="OP57" s="20">
        <v>361.8245</v>
      </c>
      <c r="OQ57" s="20"/>
      <c r="OR57" s="20">
        <v>2.85</v>
      </c>
      <c r="OS57" s="20">
        <v>2.1</v>
      </c>
      <c r="OT57" s="20">
        <v>2.1</v>
      </c>
      <c r="OU57" s="20"/>
      <c r="OV57" s="20">
        <v>193.4</v>
      </c>
      <c r="OW57" s="20">
        <v>187.2</v>
      </c>
      <c r="OX57" s="20">
        <v>187.2</v>
      </c>
      <c r="OY57" s="20"/>
      <c r="OZ57" s="20">
        <v>0</v>
      </c>
      <c r="PA57" s="20">
        <v>0</v>
      </c>
      <c r="PB57" s="20">
        <v>0</v>
      </c>
      <c r="PC57" s="20"/>
      <c r="PD57" s="20">
        <v>237.95</v>
      </c>
      <c r="PE57" s="20">
        <v>216.98309</v>
      </c>
      <c r="PF57" s="20">
        <v>216</v>
      </c>
      <c r="PG57" s="20"/>
      <c r="PH57" s="20">
        <v>57.3</v>
      </c>
      <c r="PI57" s="20">
        <v>50.273355000000002</v>
      </c>
      <c r="PJ57" s="20">
        <v>49.031534999999998</v>
      </c>
      <c r="PK57" s="20"/>
      <c r="PL57" s="20">
        <v>7.2</v>
      </c>
      <c r="PM57" s="20">
        <v>29.52</v>
      </c>
      <c r="PN57" s="20">
        <v>29.52</v>
      </c>
      <c r="PO57" s="20"/>
      <c r="PP57" s="20">
        <v>75.2</v>
      </c>
      <c r="PQ57" s="20">
        <v>72</v>
      </c>
      <c r="PR57" s="20">
        <v>72</v>
      </c>
      <c r="PS57" s="20"/>
      <c r="PT57" s="20">
        <v>48.05</v>
      </c>
      <c r="PU57" s="20">
        <v>48</v>
      </c>
      <c r="PV57" s="20">
        <v>48</v>
      </c>
      <c r="PW57" s="20"/>
      <c r="PX57" s="20">
        <v>478.95</v>
      </c>
      <c r="PY57" s="20">
        <v>466.01947999999999</v>
      </c>
      <c r="PZ57" s="20">
        <v>466.01952</v>
      </c>
      <c r="QA57" s="20"/>
      <c r="QB57" s="20">
        <v>184.85</v>
      </c>
      <c r="QC57" s="20">
        <v>136.80000000000001</v>
      </c>
      <c r="QD57" s="20">
        <v>136.80000000000001</v>
      </c>
      <c r="QE57" s="20"/>
      <c r="QF57" s="20">
        <v>122.85</v>
      </c>
      <c r="QG57" s="20">
        <v>132</v>
      </c>
      <c r="QH57" s="20">
        <v>132</v>
      </c>
      <c r="QI57" s="20"/>
      <c r="QJ57" s="20">
        <v>79.2</v>
      </c>
      <c r="QK57" s="20">
        <v>79.2</v>
      </c>
      <c r="QL57" s="20">
        <v>79.2</v>
      </c>
      <c r="QM57" s="20"/>
      <c r="QN57" s="20">
        <v>441.6</v>
      </c>
      <c r="QO57" s="20">
        <v>428.73788000000002</v>
      </c>
      <c r="QP57" s="20">
        <v>428.73791999999997</v>
      </c>
      <c r="QQ57" s="20"/>
      <c r="QR57" s="20">
        <v>124.25</v>
      </c>
      <c r="QS57" s="20">
        <v>120.0155</v>
      </c>
      <c r="QT57" s="20">
        <v>120.0155</v>
      </c>
      <c r="QU57" s="20"/>
      <c r="QV57" s="20">
        <v>148.6</v>
      </c>
      <c r="QW57" s="20">
        <v>140.4085</v>
      </c>
      <c r="QX57" s="20">
        <v>140.4085</v>
      </c>
      <c r="QY57" s="20"/>
      <c r="QZ57" s="20">
        <v>294.5</v>
      </c>
      <c r="RA57" s="20">
        <v>404.322</v>
      </c>
      <c r="RB57" s="20">
        <v>366.69</v>
      </c>
      <c r="RC57" s="20"/>
      <c r="RD57" s="20">
        <v>916.5</v>
      </c>
      <c r="RE57" s="20">
        <v>1018.487</v>
      </c>
      <c r="RF57" s="20">
        <v>981.46199999999999</v>
      </c>
      <c r="RG57" s="20"/>
      <c r="RH57" s="20">
        <v>93.2</v>
      </c>
      <c r="RI57" s="20">
        <v>100.8</v>
      </c>
      <c r="RJ57" s="20">
        <v>100.8</v>
      </c>
      <c r="RK57" s="20"/>
      <c r="RL57" s="20">
        <v>48.3</v>
      </c>
      <c r="RM57" s="20">
        <v>57.6</v>
      </c>
      <c r="RN57" s="20">
        <v>57.6</v>
      </c>
      <c r="RO57" s="20"/>
      <c r="RP57" s="20">
        <v>52.65</v>
      </c>
      <c r="RQ57" s="20">
        <v>57.6</v>
      </c>
      <c r="RR57" s="20">
        <v>57.6</v>
      </c>
      <c r="RS57" s="20"/>
      <c r="RT57" s="20">
        <v>60</v>
      </c>
      <c r="RU57" s="20">
        <v>67.2</v>
      </c>
      <c r="RV57" s="20">
        <v>67.2</v>
      </c>
      <c r="RW57" s="20"/>
      <c r="RX57" s="20">
        <v>114.85</v>
      </c>
      <c r="RY57" s="20">
        <v>110.75749999999999</v>
      </c>
      <c r="RZ57" s="20">
        <v>110.75749999999999</v>
      </c>
      <c r="SA57" s="20"/>
      <c r="SB57" s="20">
        <v>56.45</v>
      </c>
      <c r="SC57" s="20">
        <v>55.944000000000003</v>
      </c>
      <c r="SD57" s="20">
        <v>55.944000000000003</v>
      </c>
      <c r="SE57" s="20"/>
      <c r="SF57" s="20">
        <v>294.25</v>
      </c>
      <c r="SG57" s="20">
        <v>265.88887499999998</v>
      </c>
      <c r="SH57" s="20">
        <v>290.94148000000001</v>
      </c>
      <c r="SI57" s="20"/>
      <c r="SJ57" s="20">
        <v>30.3</v>
      </c>
      <c r="SK57" s="20">
        <v>32.200000000000003</v>
      </c>
      <c r="SL57" s="20">
        <v>32.200000000000003</v>
      </c>
      <c r="SM57" s="20"/>
      <c r="SN57" s="20">
        <v>7.35</v>
      </c>
      <c r="SO57" s="20">
        <v>9.6</v>
      </c>
      <c r="SP57" s="20">
        <v>9.6</v>
      </c>
      <c r="SQ57" s="20"/>
      <c r="SR57" s="20">
        <v>132.19999999999999</v>
      </c>
      <c r="SS57" s="20">
        <v>117.6</v>
      </c>
      <c r="ST57" s="20">
        <v>117.6</v>
      </c>
      <c r="SU57" s="20"/>
      <c r="SV57" s="20">
        <v>80.75</v>
      </c>
      <c r="SW57" s="20">
        <v>72</v>
      </c>
      <c r="SX57" s="20">
        <v>72</v>
      </c>
      <c r="SY57" s="20"/>
      <c r="SZ57" s="20">
        <v>95.15</v>
      </c>
      <c r="TA57" s="20">
        <v>84</v>
      </c>
      <c r="TB57" s="20">
        <v>84</v>
      </c>
      <c r="TC57" s="20"/>
      <c r="TD57" s="20">
        <v>135</v>
      </c>
      <c r="TE57" s="20">
        <v>132</v>
      </c>
      <c r="TF57" s="20">
        <v>132</v>
      </c>
      <c r="TG57" s="20"/>
      <c r="TH57" s="20">
        <v>382.3</v>
      </c>
      <c r="TI57" s="20">
        <v>349.51459999999997</v>
      </c>
      <c r="TJ57" s="20">
        <v>349.51463999999999</v>
      </c>
      <c r="TK57" s="20"/>
      <c r="TL57" s="20">
        <v>391.3</v>
      </c>
      <c r="TM57" s="20">
        <v>412.483</v>
      </c>
      <c r="TN57" s="20">
        <v>425.44650000000001</v>
      </c>
      <c r="TO57" s="20"/>
      <c r="TP57" s="20">
        <v>684</v>
      </c>
      <c r="TQ57" s="20">
        <v>498.51350000000002</v>
      </c>
      <c r="TR57" s="20">
        <v>705.23149999999998</v>
      </c>
      <c r="TS57" s="20"/>
      <c r="TT57" s="20">
        <v>263.89999999999998</v>
      </c>
      <c r="TU57" s="20">
        <v>162.69999999999999</v>
      </c>
      <c r="TV57" s="20">
        <v>197.791</v>
      </c>
      <c r="TW57" s="20"/>
      <c r="TX57" s="20">
        <v>867.9</v>
      </c>
      <c r="TY57" s="20">
        <v>895.26649999999995</v>
      </c>
      <c r="TZ57" s="20">
        <v>801.71500000000003</v>
      </c>
      <c r="UA57" s="20"/>
      <c r="UB57" s="20">
        <v>1174.0999999999999</v>
      </c>
      <c r="UC57" s="20">
        <v>1310.588</v>
      </c>
      <c r="UD57" s="20">
        <v>1287.3385000000001</v>
      </c>
      <c r="UE57" s="20"/>
      <c r="UF57" s="20">
        <v>119.65</v>
      </c>
      <c r="UG57" s="20">
        <v>70.417500000000004</v>
      </c>
      <c r="UH57" s="20">
        <v>64.867000000000004</v>
      </c>
      <c r="UI57" s="20"/>
      <c r="UJ57" s="20">
        <v>86.4</v>
      </c>
      <c r="UK57" s="20">
        <v>57.646999999999998</v>
      </c>
      <c r="UL57" s="20">
        <v>52.377000000000002</v>
      </c>
      <c r="UM57" s="20"/>
      <c r="UN57" s="20">
        <v>225.19149999999999</v>
      </c>
      <c r="UO57" s="20">
        <v>192</v>
      </c>
      <c r="UP57" s="20">
        <v>192</v>
      </c>
      <c r="UQ57" s="20"/>
      <c r="UR57" s="20">
        <v>56.531999999999996</v>
      </c>
      <c r="US57" s="20">
        <v>72</v>
      </c>
      <c r="UT57" s="20">
        <v>72</v>
      </c>
      <c r="UU57" s="20"/>
      <c r="UV57" s="20">
        <v>177.25</v>
      </c>
      <c r="UW57" s="20">
        <v>102</v>
      </c>
      <c r="UX57" s="20">
        <v>0</v>
      </c>
      <c r="UY57" s="20"/>
      <c r="UZ57" s="20">
        <v>112.05</v>
      </c>
      <c r="VA57" s="20">
        <v>120</v>
      </c>
      <c r="VB57" s="20">
        <v>120</v>
      </c>
      <c r="VC57" s="20"/>
      <c r="VD57" s="20">
        <v>124</v>
      </c>
      <c r="VE57" s="20">
        <v>132</v>
      </c>
      <c r="VF57" s="20">
        <v>132</v>
      </c>
      <c r="VG57" s="20"/>
      <c r="VH57" s="20">
        <v>127.45</v>
      </c>
      <c r="VI57" s="20">
        <v>132</v>
      </c>
      <c r="VJ57" s="20">
        <v>132</v>
      </c>
      <c r="VK57" s="20"/>
      <c r="VL57" s="20">
        <v>238.6</v>
      </c>
      <c r="VM57" s="20">
        <v>280.8965</v>
      </c>
      <c r="VN57" s="20">
        <v>296.54199999999997</v>
      </c>
      <c r="VO57" s="20"/>
      <c r="VP57" s="20">
        <v>1973.25</v>
      </c>
      <c r="VQ57" s="20">
        <v>2051.0174999999999</v>
      </c>
      <c r="VR57" s="20">
        <v>2051.0174999999999</v>
      </c>
      <c r="VS57" s="20"/>
      <c r="VT57" s="20">
        <v>115.65</v>
      </c>
      <c r="VU57" s="20">
        <v>129.00149999999999</v>
      </c>
      <c r="VV57" s="20">
        <v>129.00149999999999</v>
      </c>
      <c r="VW57" s="20"/>
      <c r="VX57" s="20">
        <v>1094.6500000000001</v>
      </c>
      <c r="VY57" s="20">
        <v>1039.271</v>
      </c>
      <c r="VZ57" s="20">
        <v>1039.271</v>
      </c>
      <c r="WA57" s="20"/>
      <c r="WB57" s="20">
        <v>14.4</v>
      </c>
      <c r="WC57" s="20">
        <v>14.4</v>
      </c>
      <c r="WD57" s="20">
        <v>14.4</v>
      </c>
      <c r="WE57" s="20"/>
      <c r="WF57" s="20">
        <v>1044.55</v>
      </c>
      <c r="WG57" s="20">
        <v>637.58749999999998</v>
      </c>
      <c r="WH57" s="20">
        <v>699.08600000000001</v>
      </c>
      <c r="WI57" s="20"/>
      <c r="WJ57" s="20">
        <v>1068.6500000000001</v>
      </c>
      <c r="WK57" s="20">
        <v>614.31949999999995</v>
      </c>
      <c r="WL57" s="20">
        <v>751.96249999999998</v>
      </c>
      <c r="WM57" s="20"/>
      <c r="WN57" s="20">
        <v>812.3</v>
      </c>
      <c r="WO57" s="20">
        <v>769.82799999999997</v>
      </c>
      <c r="WP57" s="20">
        <v>769.82799999999997</v>
      </c>
      <c r="WQ57" s="20"/>
      <c r="WR57" s="20">
        <v>116.25</v>
      </c>
      <c r="WS57" s="20">
        <v>63.41</v>
      </c>
      <c r="WT57" s="20">
        <v>63.41</v>
      </c>
      <c r="WU57" s="20"/>
      <c r="WV57" s="20">
        <v>177.25</v>
      </c>
      <c r="WW57" s="20">
        <v>153.6</v>
      </c>
      <c r="WX57" s="20">
        <v>153.6</v>
      </c>
      <c r="WY57" s="20"/>
      <c r="WZ57" s="20">
        <v>450.85</v>
      </c>
      <c r="XA57" s="20">
        <v>442.71839999999997</v>
      </c>
      <c r="XB57" s="20">
        <v>442.71839999999997</v>
      </c>
      <c r="XC57" s="20"/>
      <c r="XD57" s="20">
        <v>243.1</v>
      </c>
      <c r="XE57" s="20">
        <v>259.2</v>
      </c>
      <c r="XF57" s="20">
        <v>259.2</v>
      </c>
      <c r="XG57" s="20"/>
      <c r="XH57" s="20">
        <v>862.3</v>
      </c>
      <c r="XI57" s="20">
        <v>720</v>
      </c>
      <c r="XJ57" s="20">
        <v>720</v>
      </c>
      <c r="XK57" s="20"/>
      <c r="XL57" s="20">
        <v>609</v>
      </c>
      <c r="XM57" s="20">
        <v>720</v>
      </c>
      <c r="XN57" s="20">
        <v>720</v>
      </c>
      <c r="XO57" s="20"/>
      <c r="XP57" s="20">
        <v>341.8</v>
      </c>
      <c r="XQ57" s="20">
        <v>336</v>
      </c>
      <c r="XR57" s="20">
        <v>336</v>
      </c>
      <c r="XS57" s="20"/>
      <c r="XT57" s="20">
        <v>423.55</v>
      </c>
      <c r="XU57" s="20">
        <v>489.36</v>
      </c>
      <c r="XV57" s="20">
        <v>489.36</v>
      </c>
      <c r="XW57" s="20"/>
      <c r="XX57" s="20">
        <v>200.05</v>
      </c>
      <c r="XY57" s="20">
        <v>187.68</v>
      </c>
      <c r="XZ57" s="20">
        <v>187.68</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2739</v>
      </c>
      <c r="C6" s="1"/>
      <c r="D6" s="1"/>
      <c r="E6" s="1"/>
    </row>
    <row r="7" spans="1:7" ht="33" customHeight="1" x14ac:dyDescent="0.3">
      <c r="A7" s="1"/>
      <c r="B7" s="3" t="s">
        <v>2740</v>
      </c>
      <c r="C7" s="3" t="s">
        <v>2741</v>
      </c>
      <c r="D7" s="3" t="s">
        <v>2742</v>
      </c>
      <c r="E7" s="3" t="s">
        <v>920</v>
      </c>
    </row>
    <row r="8" spans="1:7" x14ac:dyDescent="0.3">
      <c r="A8" s="1"/>
      <c r="B8" s="146" t="s">
        <v>2743</v>
      </c>
      <c r="C8" s="53">
        <v>7782697.2404199997</v>
      </c>
      <c r="D8" s="53">
        <v>7890154.4178224998</v>
      </c>
      <c r="E8" s="174">
        <v>-1.3619147574573793E-2</v>
      </c>
    </row>
    <row r="9" spans="1:7" x14ac:dyDescent="0.3">
      <c r="A9" s="1"/>
      <c r="B9" s="146" t="s">
        <v>2744</v>
      </c>
      <c r="C9" s="53">
        <v>7733083.4094700003</v>
      </c>
      <c r="D9" s="53">
        <v>7862168.7994365003</v>
      </c>
      <c r="E9" s="174">
        <v>-1.641854725578416E-2</v>
      </c>
    </row>
    <row r="10" spans="1:7" x14ac:dyDescent="0.3">
      <c r="A10" s="1"/>
      <c r="B10" s="146" t="s">
        <v>2745</v>
      </c>
      <c r="C10" s="53">
        <v>7486638.6302899998</v>
      </c>
      <c r="D10" s="53">
        <v>7899006.3351165</v>
      </c>
      <c r="E10" s="174">
        <v>-5.2205010014138457E-2</v>
      </c>
    </row>
    <row r="11" spans="1:7" x14ac:dyDescent="0.3">
      <c r="A11" s="1"/>
      <c r="B11" s="146" t="s">
        <v>2746</v>
      </c>
      <c r="C11" s="53">
        <v>7532414.2973100003</v>
      </c>
      <c r="D11" s="53">
        <v>7975407.4281134997</v>
      </c>
      <c r="E11" s="174">
        <v>-5.5544890313934149E-2</v>
      </c>
    </row>
    <row r="12" spans="1:7" x14ac:dyDescent="0.3">
      <c r="A12" s="1"/>
      <c r="B12" s="146" t="s">
        <v>2747</v>
      </c>
      <c r="C12" s="53">
        <v>7831749.2015800001</v>
      </c>
      <c r="D12" s="53">
        <v>8366604.1070579998</v>
      </c>
      <c r="E12" s="174">
        <v>-6.3927359133295267E-2</v>
      </c>
    </row>
    <row r="13" spans="1:7" x14ac:dyDescent="0.3">
      <c r="A13" s="1"/>
      <c r="B13" s="146" t="s">
        <v>2748</v>
      </c>
      <c r="C13" s="53">
        <v>7720470.40699</v>
      </c>
      <c r="D13" s="53">
        <v>8248621.7197979996</v>
      </c>
      <c r="E13" s="174">
        <v>-6.402903791070369E-2</v>
      </c>
    </row>
    <row r="14" spans="1:7" x14ac:dyDescent="0.3">
      <c r="A14" s="1"/>
      <c r="B14" s="146" t="s">
        <v>2749</v>
      </c>
      <c r="C14" s="53">
        <v>7791429.6813599998</v>
      </c>
      <c r="D14" s="53">
        <v>8281662.3629039004</v>
      </c>
      <c r="E14" s="174">
        <v>-5.9194961115512534E-2</v>
      </c>
    </row>
    <row r="15" spans="1:7" x14ac:dyDescent="0.3">
      <c r="A15" s="1"/>
      <c r="B15" s="146" t="s">
        <v>2750</v>
      </c>
      <c r="C15" s="53">
        <v>6684720.5402600002</v>
      </c>
      <c r="D15" s="53">
        <v>7329062.3638281003</v>
      </c>
      <c r="E15" s="174">
        <v>-8.79159968331268E-2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2751</v>
      </c>
      <c r="C5" s="1"/>
      <c r="D5" s="1"/>
      <c r="E5" s="1"/>
      <c r="F5" s="1"/>
      <c r="G5" s="1"/>
      <c r="H5" s="1"/>
      <c r="I5" s="1"/>
      <c r="J5" s="1"/>
      <c r="K5" s="1"/>
      <c r="L5" s="1"/>
      <c r="M5" s="1"/>
      <c r="N5" s="1"/>
      <c r="O5" s="1"/>
      <c r="P5" s="1"/>
    </row>
    <row r="6" spans="1:16" ht="27.6" x14ac:dyDescent="0.3">
      <c r="A6" s="1"/>
      <c r="B6" s="3" t="s">
        <v>45</v>
      </c>
      <c r="C6" s="3" t="s">
        <v>1140</v>
      </c>
      <c r="D6" s="3" t="s">
        <v>1141</v>
      </c>
      <c r="E6" s="3" t="s">
        <v>1142</v>
      </c>
      <c r="F6" s="3" t="s">
        <v>48</v>
      </c>
      <c r="G6" s="3" t="s">
        <v>49</v>
      </c>
      <c r="H6" s="3" t="s">
        <v>1143</v>
      </c>
      <c r="I6" s="3" t="s">
        <v>1144</v>
      </c>
      <c r="J6" s="3" t="s">
        <v>1145</v>
      </c>
      <c r="K6" s="3" t="s">
        <v>1146</v>
      </c>
      <c r="L6" s="3" t="s">
        <v>1147</v>
      </c>
      <c r="M6" s="3" t="s">
        <v>1148</v>
      </c>
      <c r="N6" s="3" t="s">
        <v>1149</v>
      </c>
      <c r="O6" s="3" t="s">
        <v>1150</v>
      </c>
      <c r="P6" s="3" t="s">
        <v>1151</v>
      </c>
    </row>
    <row r="7" spans="1:16" x14ac:dyDescent="0.3">
      <c r="A7" s="1"/>
      <c r="B7" s="6" t="s">
        <v>539</v>
      </c>
      <c r="C7" s="6" t="s">
        <v>945</v>
      </c>
      <c r="D7" s="86" t="s">
        <v>220</v>
      </c>
      <c r="E7" s="6" t="s">
        <v>1152</v>
      </c>
      <c r="F7" s="86" t="s">
        <v>18</v>
      </c>
      <c r="G7" s="86" t="s">
        <v>23</v>
      </c>
      <c r="H7" s="86" t="s">
        <v>480</v>
      </c>
      <c r="I7" s="86" t="s">
        <v>480</v>
      </c>
      <c r="J7" s="175" t="s">
        <v>1153</v>
      </c>
      <c r="K7" s="86" t="s">
        <v>480</v>
      </c>
      <c r="L7" s="86" t="s">
        <v>480</v>
      </c>
      <c r="M7" s="86" t="s">
        <v>480</v>
      </c>
      <c r="N7" s="86" t="s">
        <v>480</v>
      </c>
      <c r="O7" s="6" t="s">
        <v>1154</v>
      </c>
      <c r="P7" s="6"/>
    </row>
    <row r="8" spans="1:16" x14ac:dyDescent="0.3">
      <c r="A8" s="1"/>
      <c r="B8" s="6" t="s">
        <v>540</v>
      </c>
      <c r="C8" s="6" t="s">
        <v>1002</v>
      </c>
      <c r="D8" s="86" t="s">
        <v>220</v>
      </c>
      <c r="E8" s="6" t="s">
        <v>1155</v>
      </c>
      <c r="F8" s="86" t="s">
        <v>18</v>
      </c>
      <c r="G8" s="86" t="s">
        <v>23</v>
      </c>
      <c r="H8" s="86" t="s">
        <v>480</v>
      </c>
      <c r="I8" s="86" t="s">
        <v>480</v>
      </c>
      <c r="J8" s="175" t="s">
        <v>1153</v>
      </c>
      <c r="K8" s="86" t="s">
        <v>480</v>
      </c>
      <c r="L8" s="86" t="s">
        <v>480</v>
      </c>
      <c r="M8" s="86" t="s">
        <v>480</v>
      </c>
      <c r="N8" s="86" t="s">
        <v>480</v>
      </c>
      <c r="O8" s="6" t="s">
        <v>1154</v>
      </c>
      <c r="P8" s="6"/>
    </row>
    <row r="9" spans="1:16" x14ac:dyDescent="0.3">
      <c r="A9" s="1"/>
      <c r="B9" s="6" t="s">
        <v>541</v>
      </c>
      <c r="C9" s="6" t="s">
        <v>1004</v>
      </c>
      <c r="D9" s="86" t="s">
        <v>220</v>
      </c>
      <c r="E9" s="6" t="s">
        <v>1156</v>
      </c>
      <c r="F9" s="86" t="s">
        <v>18</v>
      </c>
      <c r="G9" s="86" t="s">
        <v>23</v>
      </c>
      <c r="H9" s="86" t="s">
        <v>480</v>
      </c>
      <c r="I9" s="86" t="s">
        <v>480</v>
      </c>
      <c r="J9" s="175" t="s">
        <v>1153</v>
      </c>
      <c r="K9" s="86" t="s">
        <v>480</v>
      </c>
      <c r="L9" s="86" t="s">
        <v>480</v>
      </c>
      <c r="M9" s="86" t="s">
        <v>480</v>
      </c>
      <c r="N9" s="86" t="s">
        <v>480</v>
      </c>
      <c r="O9" s="6" t="s">
        <v>1154</v>
      </c>
      <c r="P9" s="6"/>
    </row>
    <row r="10" spans="1:16" x14ac:dyDescent="0.3">
      <c r="A10" s="1"/>
      <c r="B10" s="6" t="s">
        <v>537</v>
      </c>
      <c r="C10" s="6" t="s">
        <v>949</v>
      </c>
      <c r="D10" s="86" t="s">
        <v>220</v>
      </c>
      <c r="E10" s="6" t="s">
        <v>1157</v>
      </c>
      <c r="F10" s="86" t="s">
        <v>18</v>
      </c>
      <c r="G10" s="86" t="s">
        <v>1158</v>
      </c>
      <c r="H10" s="86" t="s">
        <v>480</v>
      </c>
      <c r="I10" s="86" t="s">
        <v>480</v>
      </c>
      <c r="J10" s="175" t="s">
        <v>1153</v>
      </c>
      <c r="K10" s="86" t="s">
        <v>480</v>
      </c>
      <c r="L10" s="86" t="s">
        <v>480</v>
      </c>
      <c r="M10" s="86" t="s">
        <v>480</v>
      </c>
      <c r="N10" s="86" t="s">
        <v>480</v>
      </c>
      <c r="O10" s="6" t="s">
        <v>1154</v>
      </c>
      <c r="P10" s="6"/>
    </row>
    <row r="11" spans="1:16" x14ac:dyDescent="0.3">
      <c r="A11" s="1"/>
      <c r="B11" s="6" t="s">
        <v>537</v>
      </c>
      <c r="C11" s="6" t="s">
        <v>949</v>
      </c>
      <c r="D11" s="86" t="s">
        <v>1159</v>
      </c>
      <c r="E11" s="6" t="s">
        <v>1160</v>
      </c>
      <c r="F11" s="86" t="s">
        <v>1158</v>
      </c>
      <c r="G11" s="86" t="s">
        <v>1161</v>
      </c>
      <c r="H11" s="86" t="s">
        <v>480</v>
      </c>
      <c r="I11" s="86" t="s">
        <v>480</v>
      </c>
      <c r="J11" s="175" t="s">
        <v>1153</v>
      </c>
      <c r="K11" s="86" t="s">
        <v>480</v>
      </c>
      <c r="L11" s="86" t="s">
        <v>480</v>
      </c>
      <c r="M11" s="86" t="s">
        <v>480</v>
      </c>
      <c r="N11" s="86" t="s">
        <v>480</v>
      </c>
      <c r="O11" s="6" t="s">
        <v>1154</v>
      </c>
      <c r="P11" s="6"/>
    </row>
    <row r="12" spans="1:16" x14ac:dyDescent="0.3">
      <c r="A12" s="1"/>
      <c r="B12" s="6" t="s">
        <v>537</v>
      </c>
      <c r="C12" s="6" t="s">
        <v>949</v>
      </c>
      <c r="D12" s="86" t="s">
        <v>220</v>
      </c>
      <c r="E12" s="6" t="s">
        <v>1157</v>
      </c>
      <c r="F12" s="86" t="s">
        <v>1161</v>
      </c>
      <c r="G12" s="86" t="s">
        <v>1162</v>
      </c>
      <c r="H12" s="86" t="s">
        <v>480</v>
      </c>
      <c r="I12" s="86" t="s">
        <v>480</v>
      </c>
      <c r="J12" s="175" t="s">
        <v>1153</v>
      </c>
      <c r="K12" s="86" t="s">
        <v>480</v>
      </c>
      <c r="L12" s="86" t="s">
        <v>480</v>
      </c>
      <c r="M12" s="86" t="s">
        <v>480</v>
      </c>
      <c r="N12" s="86" t="s">
        <v>480</v>
      </c>
      <c r="O12" s="6" t="s">
        <v>1154</v>
      </c>
      <c r="P12" s="6"/>
    </row>
    <row r="13" spans="1:16" x14ac:dyDescent="0.3">
      <c r="A13" s="1"/>
      <c r="B13" s="6" t="s">
        <v>537</v>
      </c>
      <c r="C13" s="6" t="s">
        <v>949</v>
      </c>
      <c r="D13" s="86" t="s">
        <v>1159</v>
      </c>
      <c r="E13" s="6" t="s">
        <v>1160</v>
      </c>
      <c r="F13" s="86" t="s">
        <v>1162</v>
      </c>
      <c r="G13" s="86" t="s">
        <v>23</v>
      </c>
      <c r="H13" s="86" t="s">
        <v>480</v>
      </c>
      <c r="I13" s="86" t="s">
        <v>480</v>
      </c>
      <c r="J13" s="175" t="s">
        <v>1153</v>
      </c>
      <c r="K13" s="86" t="s">
        <v>480</v>
      </c>
      <c r="L13" s="86" t="s">
        <v>480</v>
      </c>
      <c r="M13" s="86" t="s">
        <v>480</v>
      </c>
      <c r="N13" s="86" t="s">
        <v>480</v>
      </c>
      <c r="O13" s="6" t="s">
        <v>1154</v>
      </c>
      <c r="P13" s="6"/>
    </row>
    <row r="14" spans="1:16" x14ac:dyDescent="0.3">
      <c r="A14" s="1"/>
      <c r="B14" s="6" t="s">
        <v>499</v>
      </c>
      <c r="C14" s="6" t="s">
        <v>1018</v>
      </c>
      <c r="D14" s="86" t="s">
        <v>220</v>
      </c>
      <c r="E14" s="6" t="s">
        <v>1163</v>
      </c>
      <c r="F14" s="86" t="s">
        <v>18</v>
      </c>
      <c r="G14" s="86" t="s">
        <v>23</v>
      </c>
      <c r="H14" s="86" t="s">
        <v>480</v>
      </c>
      <c r="I14" s="86" t="s">
        <v>480</v>
      </c>
      <c r="J14" s="176" t="s">
        <v>1164</v>
      </c>
      <c r="K14" s="86" t="s">
        <v>480</v>
      </c>
      <c r="L14" s="86" t="s">
        <v>480</v>
      </c>
      <c r="M14" s="86" t="s">
        <v>480</v>
      </c>
      <c r="N14" s="86" t="s">
        <v>480</v>
      </c>
      <c r="O14" s="6" t="s">
        <v>1154</v>
      </c>
      <c r="P14" s="6"/>
    </row>
    <row r="15" spans="1:16" x14ac:dyDescent="0.3">
      <c r="A15" s="1"/>
      <c r="B15" s="6" t="s">
        <v>215</v>
      </c>
      <c r="C15" s="6" t="s">
        <v>1035</v>
      </c>
      <c r="D15" s="86" t="s">
        <v>220</v>
      </c>
      <c r="E15" s="6" t="s">
        <v>1165</v>
      </c>
      <c r="F15" s="86" t="s">
        <v>18</v>
      </c>
      <c r="G15" s="86" t="s">
        <v>23</v>
      </c>
      <c r="H15" s="86" t="s">
        <v>480</v>
      </c>
      <c r="I15" s="86" t="s">
        <v>480</v>
      </c>
      <c r="J15" s="176" t="s">
        <v>1164</v>
      </c>
      <c r="K15" s="86" t="s">
        <v>480</v>
      </c>
      <c r="L15" s="86" t="s">
        <v>480</v>
      </c>
      <c r="M15" s="86" t="s">
        <v>480</v>
      </c>
      <c r="N15" s="86" t="s">
        <v>480</v>
      </c>
      <c r="O15" s="6" t="s">
        <v>1154</v>
      </c>
      <c r="P15" s="6"/>
    </row>
    <row r="16" spans="1:16" x14ac:dyDescent="0.3">
      <c r="A16" s="1"/>
      <c r="B16" s="6" t="s">
        <v>496</v>
      </c>
      <c r="C16" s="6" t="s">
        <v>1048</v>
      </c>
      <c r="D16" s="86" t="s">
        <v>220</v>
      </c>
      <c r="E16" s="6" t="s">
        <v>1166</v>
      </c>
      <c r="F16" s="86" t="s">
        <v>18</v>
      </c>
      <c r="G16" s="86" t="s">
        <v>1167</v>
      </c>
      <c r="H16" s="86" t="s">
        <v>480</v>
      </c>
      <c r="I16" s="86" t="s">
        <v>480</v>
      </c>
      <c r="J16" s="176" t="s">
        <v>1164</v>
      </c>
      <c r="K16" s="86" t="s">
        <v>480</v>
      </c>
      <c r="L16" s="86" t="s">
        <v>480</v>
      </c>
      <c r="M16" s="86" t="s">
        <v>480</v>
      </c>
      <c r="N16" s="86" t="s">
        <v>480</v>
      </c>
      <c r="O16" s="6" t="s">
        <v>1154</v>
      </c>
      <c r="P16" s="6"/>
    </row>
    <row r="17" spans="1:16" x14ac:dyDescent="0.3">
      <c r="A17" s="1"/>
      <c r="B17" s="6" t="s">
        <v>496</v>
      </c>
      <c r="C17" s="6" t="s">
        <v>1048</v>
      </c>
      <c r="D17" s="86" t="s">
        <v>220</v>
      </c>
      <c r="E17" s="6" t="s">
        <v>1166</v>
      </c>
      <c r="F17" s="86" t="s">
        <v>1167</v>
      </c>
      <c r="G17" s="86" t="s">
        <v>1168</v>
      </c>
      <c r="H17" s="86" t="s">
        <v>480</v>
      </c>
      <c r="I17" s="86" t="s">
        <v>480</v>
      </c>
      <c r="J17" s="177" t="s">
        <v>1169</v>
      </c>
      <c r="K17" s="86" t="s">
        <v>480</v>
      </c>
      <c r="L17" s="86" t="s">
        <v>480</v>
      </c>
      <c r="M17" s="86" t="s">
        <v>480</v>
      </c>
      <c r="N17" s="86" t="s">
        <v>480</v>
      </c>
      <c r="O17" s="6" t="s">
        <v>1154</v>
      </c>
      <c r="P17" s="6"/>
    </row>
    <row r="18" spans="1:16" x14ac:dyDescent="0.3">
      <c r="A18" s="1"/>
      <c r="B18" s="6" t="s">
        <v>496</v>
      </c>
      <c r="C18" s="6" t="s">
        <v>1048</v>
      </c>
      <c r="D18" s="86" t="s">
        <v>220</v>
      </c>
      <c r="E18" s="6" t="s">
        <v>1166</v>
      </c>
      <c r="F18" s="86" t="s">
        <v>1168</v>
      </c>
      <c r="G18" s="86" t="s">
        <v>1170</v>
      </c>
      <c r="H18" s="86" t="s">
        <v>480</v>
      </c>
      <c r="I18" s="86" t="s">
        <v>480</v>
      </c>
      <c r="J18" s="176" t="s">
        <v>1164</v>
      </c>
      <c r="K18" s="86" t="s">
        <v>480</v>
      </c>
      <c r="L18" s="86" t="s">
        <v>480</v>
      </c>
      <c r="M18" s="86" t="s">
        <v>480</v>
      </c>
      <c r="N18" s="86" t="s">
        <v>480</v>
      </c>
      <c r="O18" s="6" t="s">
        <v>1154</v>
      </c>
      <c r="P18" s="6"/>
    </row>
    <row r="19" spans="1:16" x14ac:dyDescent="0.3">
      <c r="A19" s="1"/>
      <c r="B19" s="6" t="s">
        <v>496</v>
      </c>
      <c r="C19" s="6" t="s">
        <v>1048</v>
      </c>
      <c r="D19" s="86" t="s">
        <v>220</v>
      </c>
      <c r="E19" s="6" t="s">
        <v>1166</v>
      </c>
      <c r="F19" s="86" t="s">
        <v>1170</v>
      </c>
      <c r="G19" s="86" t="s">
        <v>1171</v>
      </c>
      <c r="H19" s="86" t="s">
        <v>480</v>
      </c>
      <c r="I19" s="86" t="s">
        <v>480</v>
      </c>
      <c r="J19" s="177" t="s">
        <v>1169</v>
      </c>
      <c r="K19" s="86" t="s">
        <v>480</v>
      </c>
      <c r="L19" s="86" t="s">
        <v>480</v>
      </c>
      <c r="M19" s="86" t="s">
        <v>480</v>
      </c>
      <c r="N19" s="86" t="s">
        <v>480</v>
      </c>
      <c r="O19" s="6" t="s">
        <v>1154</v>
      </c>
      <c r="P19" s="6"/>
    </row>
    <row r="20" spans="1:16" x14ac:dyDescent="0.3">
      <c r="A20" s="1"/>
      <c r="B20" s="6" t="s">
        <v>496</v>
      </c>
      <c r="C20" s="6" t="s">
        <v>1048</v>
      </c>
      <c r="D20" s="86" t="s">
        <v>220</v>
      </c>
      <c r="E20" s="6" t="s">
        <v>1166</v>
      </c>
      <c r="F20" s="86" t="s">
        <v>1171</v>
      </c>
      <c r="G20" s="86" t="s">
        <v>1172</v>
      </c>
      <c r="H20" s="86" t="s">
        <v>480</v>
      </c>
      <c r="I20" s="86" t="s">
        <v>480</v>
      </c>
      <c r="J20" s="176" t="s">
        <v>1164</v>
      </c>
      <c r="K20" s="86" t="s">
        <v>480</v>
      </c>
      <c r="L20" s="86" t="s">
        <v>480</v>
      </c>
      <c r="M20" s="86" t="s">
        <v>480</v>
      </c>
      <c r="N20" s="86" t="s">
        <v>480</v>
      </c>
      <c r="O20" s="6" t="s">
        <v>1154</v>
      </c>
      <c r="P20" s="6" t="s">
        <v>1173</v>
      </c>
    </row>
    <row r="21" spans="1:16" x14ac:dyDescent="0.3">
      <c r="A21" s="1"/>
      <c r="B21" s="6" t="s">
        <v>496</v>
      </c>
      <c r="C21" s="6" t="s">
        <v>1048</v>
      </c>
      <c r="D21" s="86" t="s">
        <v>220</v>
      </c>
      <c r="E21" s="6" t="s">
        <v>1166</v>
      </c>
      <c r="F21" s="86" t="s">
        <v>1172</v>
      </c>
      <c r="G21" s="86" t="s">
        <v>1174</v>
      </c>
      <c r="H21" s="86" t="s">
        <v>480</v>
      </c>
      <c r="I21" s="86" t="s">
        <v>480</v>
      </c>
      <c r="J21" s="177" t="s">
        <v>1169</v>
      </c>
      <c r="K21" s="86" t="s">
        <v>480</v>
      </c>
      <c r="L21" s="86" t="s">
        <v>480</v>
      </c>
      <c r="M21" s="86" t="s">
        <v>480</v>
      </c>
      <c r="N21" s="86" t="s">
        <v>480</v>
      </c>
      <c r="O21" s="6" t="s">
        <v>1154</v>
      </c>
      <c r="P21" s="6"/>
    </row>
    <row r="22" spans="1:16" x14ac:dyDescent="0.3">
      <c r="A22" s="1"/>
      <c r="B22" s="6" t="s">
        <v>496</v>
      </c>
      <c r="C22" s="6" t="s">
        <v>1048</v>
      </c>
      <c r="D22" s="86" t="s">
        <v>220</v>
      </c>
      <c r="E22" s="6" t="s">
        <v>1166</v>
      </c>
      <c r="F22" s="86" t="s">
        <v>1174</v>
      </c>
      <c r="G22" s="86" t="s">
        <v>23</v>
      </c>
      <c r="H22" s="86" t="s">
        <v>480</v>
      </c>
      <c r="I22" s="86" t="s">
        <v>480</v>
      </c>
      <c r="J22" s="176" t="s">
        <v>1164</v>
      </c>
      <c r="K22" s="86" t="s">
        <v>480</v>
      </c>
      <c r="L22" s="86" t="s">
        <v>480</v>
      </c>
      <c r="M22" s="86" t="s">
        <v>480</v>
      </c>
      <c r="N22" s="86" t="s">
        <v>480</v>
      </c>
      <c r="O22" s="6" t="s">
        <v>1154</v>
      </c>
      <c r="P22" s="6"/>
    </row>
    <row r="23" spans="1:16" ht="26.4" x14ac:dyDescent="0.3">
      <c r="A23" s="1"/>
      <c r="B23" s="6" t="s">
        <v>538</v>
      </c>
      <c r="C23" s="6" t="s">
        <v>1052</v>
      </c>
      <c r="D23" s="86" t="s">
        <v>1053</v>
      </c>
      <c r="E23" s="6" t="s">
        <v>1175</v>
      </c>
      <c r="F23" s="86" t="s">
        <v>18</v>
      </c>
      <c r="G23" s="86" t="s">
        <v>23</v>
      </c>
      <c r="H23" s="86" t="s">
        <v>480</v>
      </c>
      <c r="I23" s="86" t="s">
        <v>480</v>
      </c>
      <c r="J23" s="175" t="s">
        <v>1153</v>
      </c>
      <c r="K23" s="86" t="s">
        <v>480</v>
      </c>
      <c r="L23" s="86" t="s">
        <v>480</v>
      </c>
      <c r="M23" s="86" t="s">
        <v>480</v>
      </c>
      <c r="N23" s="86" t="s">
        <v>480</v>
      </c>
      <c r="O23" s="6" t="s">
        <v>1154</v>
      </c>
      <c r="P23" s="6"/>
    </row>
    <row r="24" spans="1:16" ht="26.4" x14ac:dyDescent="0.3">
      <c r="A24" s="1"/>
      <c r="B24" s="6" t="s">
        <v>538</v>
      </c>
      <c r="C24" s="6" t="s">
        <v>1052</v>
      </c>
      <c r="D24" s="86" t="s">
        <v>1054</v>
      </c>
      <c r="E24" s="6" t="s">
        <v>1176</v>
      </c>
      <c r="F24" s="86" t="s">
        <v>18</v>
      </c>
      <c r="G24" s="86" t="s">
        <v>23</v>
      </c>
      <c r="H24" s="86" t="s">
        <v>480</v>
      </c>
      <c r="I24" s="86" t="s">
        <v>480</v>
      </c>
      <c r="J24" s="175" t="s">
        <v>1153</v>
      </c>
      <c r="K24" s="86" t="s">
        <v>480</v>
      </c>
      <c r="L24" s="86" t="s">
        <v>480</v>
      </c>
      <c r="M24" s="86" t="s">
        <v>480</v>
      </c>
      <c r="N24" s="86" t="s">
        <v>480</v>
      </c>
      <c r="O24" s="6" t="s">
        <v>1154</v>
      </c>
      <c r="P24" s="6"/>
    </row>
    <row r="25" spans="1:16" ht="26.4" x14ac:dyDescent="0.3">
      <c r="A25" s="1"/>
      <c r="B25" s="6" t="s">
        <v>262</v>
      </c>
      <c r="C25" s="6" t="s">
        <v>1061</v>
      </c>
      <c r="D25" s="86" t="s">
        <v>220</v>
      </c>
      <c r="E25" s="6" t="s">
        <v>1177</v>
      </c>
      <c r="F25" s="86" t="s">
        <v>18</v>
      </c>
      <c r="G25" s="86" t="s">
        <v>1178</v>
      </c>
      <c r="H25" s="86" t="s">
        <v>480</v>
      </c>
      <c r="I25" s="86" t="s">
        <v>480</v>
      </c>
      <c r="J25" s="176" t="s">
        <v>1164</v>
      </c>
      <c r="K25" s="86" t="s">
        <v>480</v>
      </c>
      <c r="L25" s="86" t="s">
        <v>480</v>
      </c>
      <c r="M25" s="86" t="s">
        <v>480</v>
      </c>
      <c r="N25" s="86" t="s">
        <v>480</v>
      </c>
      <c r="O25" s="6" t="s">
        <v>1154</v>
      </c>
      <c r="P25" s="6" t="s">
        <v>1179</v>
      </c>
    </row>
    <row r="26" spans="1:16" x14ac:dyDescent="0.3">
      <c r="A26" s="1"/>
      <c r="B26" s="6" t="s">
        <v>262</v>
      </c>
      <c r="C26" s="6" t="s">
        <v>1061</v>
      </c>
      <c r="D26" s="86" t="s">
        <v>220</v>
      </c>
      <c r="E26" s="6" t="s">
        <v>1177</v>
      </c>
      <c r="F26" s="86" t="s">
        <v>1178</v>
      </c>
      <c r="G26" s="86" t="s">
        <v>1180</v>
      </c>
      <c r="H26" s="86" t="s">
        <v>480</v>
      </c>
      <c r="I26" s="86" t="s">
        <v>480</v>
      </c>
      <c r="J26" s="177" t="s">
        <v>1169</v>
      </c>
      <c r="K26" s="86" t="s">
        <v>480</v>
      </c>
      <c r="L26" s="86" t="s">
        <v>480</v>
      </c>
      <c r="M26" s="86" t="s">
        <v>480</v>
      </c>
      <c r="N26" s="86" t="s">
        <v>480</v>
      </c>
      <c r="O26" s="6" t="s">
        <v>1154</v>
      </c>
      <c r="P26" s="6"/>
    </row>
    <row r="27" spans="1:16" x14ac:dyDescent="0.3">
      <c r="A27" s="1"/>
      <c r="B27" s="6" t="s">
        <v>262</v>
      </c>
      <c r="C27" s="6" t="s">
        <v>1061</v>
      </c>
      <c r="D27" s="86" t="s">
        <v>220</v>
      </c>
      <c r="E27" s="6" t="s">
        <v>1177</v>
      </c>
      <c r="F27" s="86" t="s">
        <v>1180</v>
      </c>
      <c r="G27" s="86" t="s">
        <v>1181</v>
      </c>
      <c r="H27" s="86" t="s">
        <v>480</v>
      </c>
      <c r="I27" s="86" t="s">
        <v>480</v>
      </c>
      <c r="J27" s="178" t="s">
        <v>1182</v>
      </c>
      <c r="K27" s="86" t="s">
        <v>480</v>
      </c>
      <c r="L27" s="86" t="s">
        <v>480</v>
      </c>
      <c r="M27" s="86" t="s">
        <v>480</v>
      </c>
      <c r="N27" s="86" t="s">
        <v>480</v>
      </c>
      <c r="O27" s="6" t="s">
        <v>1154</v>
      </c>
      <c r="P27" s="6"/>
    </row>
    <row r="28" spans="1:16" x14ac:dyDescent="0.3">
      <c r="A28" s="1"/>
      <c r="B28" s="6" t="s">
        <v>262</v>
      </c>
      <c r="C28" s="6" t="s">
        <v>1061</v>
      </c>
      <c r="D28" s="86" t="s">
        <v>220</v>
      </c>
      <c r="E28" s="6" t="s">
        <v>1177</v>
      </c>
      <c r="F28" s="86" t="s">
        <v>1181</v>
      </c>
      <c r="G28" s="86" t="s">
        <v>23</v>
      </c>
      <c r="H28" s="86" t="s">
        <v>480</v>
      </c>
      <c r="I28" s="86" t="s">
        <v>480</v>
      </c>
      <c r="J28" s="176" t="s">
        <v>1164</v>
      </c>
      <c r="K28" s="86" t="s">
        <v>480</v>
      </c>
      <c r="L28" s="86" t="s">
        <v>480</v>
      </c>
      <c r="M28" s="86" t="s">
        <v>480</v>
      </c>
      <c r="N28" s="86" t="s">
        <v>480</v>
      </c>
      <c r="O28" s="6" t="s">
        <v>1154</v>
      </c>
      <c r="P28" s="6"/>
    </row>
    <row r="29" spans="1:16" x14ac:dyDescent="0.3">
      <c r="A29" s="1"/>
      <c r="B29" s="6" t="s">
        <v>262</v>
      </c>
      <c r="C29" s="6" t="s">
        <v>1062</v>
      </c>
      <c r="D29" s="86" t="s">
        <v>220</v>
      </c>
      <c r="E29" s="6" t="s">
        <v>1183</v>
      </c>
      <c r="F29" s="86" t="s">
        <v>18</v>
      </c>
      <c r="G29" s="86" t="s">
        <v>1180</v>
      </c>
      <c r="H29" s="86" t="s">
        <v>480</v>
      </c>
      <c r="I29" s="86" t="s">
        <v>480</v>
      </c>
      <c r="J29" s="176" t="s">
        <v>1164</v>
      </c>
      <c r="K29" s="86" t="s">
        <v>480</v>
      </c>
      <c r="L29" s="86" t="s">
        <v>480</v>
      </c>
      <c r="M29" s="86" t="s">
        <v>480</v>
      </c>
      <c r="N29" s="86" t="s">
        <v>480</v>
      </c>
      <c r="O29" s="6" t="s">
        <v>1154</v>
      </c>
      <c r="P29" s="6"/>
    </row>
    <row r="30" spans="1:16" x14ac:dyDescent="0.3">
      <c r="A30" s="1"/>
      <c r="B30" s="6" t="s">
        <v>262</v>
      </c>
      <c r="C30" s="6" t="s">
        <v>1062</v>
      </c>
      <c r="D30" s="86" t="s">
        <v>220</v>
      </c>
      <c r="E30" s="6" t="s">
        <v>1183</v>
      </c>
      <c r="F30" s="86" t="s">
        <v>1180</v>
      </c>
      <c r="G30" s="86" t="s">
        <v>1184</v>
      </c>
      <c r="H30" s="86" t="s">
        <v>480</v>
      </c>
      <c r="I30" s="86" t="s">
        <v>480</v>
      </c>
      <c r="J30" s="177" t="s">
        <v>1169</v>
      </c>
      <c r="K30" s="86" t="s">
        <v>480</v>
      </c>
      <c r="L30" s="86" t="s">
        <v>480</v>
      </c>
      <c r="M30" s="86" t="s">
        <v>480</v>
      </c>
      <c r="N30" s="86" t="s">
        <v>480</v>
      </c>
      <c r="O30" s="6" t="s">
        <v>1154</v>
      </c>
      <c r="P30" s="6"/>
    </row>
    <row r="31" spans="1:16" x14ac:dyDescent="0.3">
      <c r="A31" s="1"/>
      <c r="B31" s="6" t="s">
        <v>262</v>
      </c>
      <c r="C31" s="6" t="s">
        <v>1062</v>
      </c>
      <c r="D31" s="86" t="s">
        <v>220</v>
      </c>
      <c r="E31" s="6" t="s">
        <v>1183</v>
      </c>
      <c r="F31" s="86" t="s">
        <v>1184</v>
      </c>
      <c r="G31" s="86" t="s">
        <v>1185</v>
      </c>
      <c r="H31" s="86" t="s">
        <v>480</v>
      </c>
      <c r="I31" s="86" t="s">
        <v>480</v>
      </c>
      <c r="J31" s="176" t="s">
        <v>1164</v>
      </c>
      <c r="K31" s="86" t="s">
        <v>480</v>
      </c>
      <c r="L31" s="86" t="s">
        <v>480</v>
      </c>
      <c r="M31" s="86" t="s">
        <v>480</v>
      </c>
      <c r="N31" s="86" t="s">
        <v>480</v>
      </c>
      <c r="O31" s="6" t="s">
        <v>1154</v>
      </c>
      <c r="P31" s="6"/>
    </row>
    <row r="32" spans="1:16" x14ac:dyDescent="0.3">
      <c r="A32" s="1"/>
      <c r="B32" s="6" t="s">
        <v>262</v>
      </c>
      <c r="C32" s="6" t="s">
        <v>1062</v>
      </c>
      <c r="D32" s="86" t="s">
        <v>220</v>
      </c>
      <c r="E32" s="6" t="s">
        <v>1183</v>
      </c>
      <c r="F32" s="86" t="s">
        <v>1185</v>
      </c>
      <c r="G32" s="86" t="s">
        <v>1186</v>
      </c>
      <c r="H32" s="86" t="s">
        <v>480</v>
      </c>
      <c r="I32" s="86" t="s">
        <v>480</v>
      </c>
      <c r="J32" s="178" t="s">
        <v>1182</v>
      </c>
      <c r="K32" s="86" t="s">
        <v>480</v>
      </c>
      <c r="L32" s="86" t="s">
        <v>480</v>
      </c>
      <c r="M32" s="86" t="s">
        <v>480</v>
      </c>
      <c r="N32" s="86" t="s">
        <v>480</v>
      </c>
      <c r="O32" s="6" t="s">
        <v>1154</v>
      </c>
      <c r="P32" s="6" t="s">
        <v>1187</v>
      </c>
    </row>
    <row r="33" spans="1:16" x14ac:dyDescent="0.3">
      <c r="A33" s="1"/>
      <c r="B33" s="6" t="s">
        <v>262</v>
      </c>
      <c r="C33" s="6" t="s">
        <v>1062</v>
      </c>
      <c r="D33" s="86" t="s">
        <v>220</v>
      </c>
      <c r="E33" s="6" t="s">
        <v>1183</v>
      </c>
      <c r="F33" s="86" t="s">
        <v>1186</v>
      </c>
      <c r="G33" s="86" t="s">
        <v>23</v>
      </c>
      <c r="H33" s="86" t="s">
        <v>480</v>
      </c>
      <c r="I33" s="86" t="s">
        <v>480</v>
      </c>
      <c r="J33" s="176" t="s">
        <v>1164</v>
      </c>
      <c r="K33" s="86" t="s">
        <v>480</v>
      </c>
      <c r="L33" s="86" t="s">
        <v>480</v>
      </c>
      <c r="M33" s="86" t="s">
        <v>480</v>
      </c>
      <c r="N33" s="86" t="s">
        <v>480</v>
      </c>
      <c r="O33" s="6" t="s">
        <v>1154</v>
      </c>
      <c r="P33" s="6"/>
    </row>
    <row r="34" spans="1:16" x14ac:dyDescent="0.3">
      <c r="A34" s="1"/>
      <c r="B34" s="6" t="s">
        <v>502</v>
      </c>
      <c r="C34" s="6" t="s">
        <v>1078</v>
      </c>
      <c r="D34" s="86" t="s">
        <v>220</v>
      </c>
      <c r="E34" s="6" t="s">
        <v>1188</v>
      </c>
      <c r="F34" s="86" t="s">
        <v>18</v>
      </c>
      <c r="G34" s="86" t="s">
        <v>1167</v>
      </c>
      <c r="H34" s="86" t="s">
        <v>480</v>
      </c>
      <c r="I34" s="86" t="s">
        <v>480</v>
      </c>
      <c r="J34" s="176" t="s">
        <v>1164</v>
      </c>
      <c r="K34" s="86" t="s">
        <v>480</v>
      </c>
      <c r="L34" s="86" t="s">
        <v>480</v>
      </c>
      <c r="M34" s="86" t="s">
        <v>480</v>
      </c>
      <c r="N34" s="86" t="s">
        <v>480</v>
      </c>
      <c r="O34" s="6" t="s">
        <v>1154</v>
      </c>
      <c r="P34" s="6"/>
    </row>
    <row r="35" spans="1:16" x14ac:dyDescent="0.3">
      <c r="A35" s="1"/>
      <c r="B35" s="6" t="s">
        <v>502</v>
      </c>
      <c r="C35" s="6" t="s">
        <v>1078</v>
      </c>
      <c r="D35" s="86" t="s">
        <v>220</v>
      </c>
      <c r="E35" s="6" t="s">
        <v>1188</v>
      </c>
      <c r="F35" s="86" t="s">
        <v>1167</v>
      </c>
      <c r="G35" s="86" t="s">
        <v>1168</v>
      </c>
      <c r="H35" s="86" t="s">
        <v>480</v>
      </c>
      <c r="I35" s="86" t="s">
        <v>480</v>
      </c>
      <c r="J35" s="177" t="s">
        <v>1169</v>
      </c>
      <c r="K35" s="86" t="s">
        <v>480</v>
      </c>
      <c r="L35" s="86" t="s">
        <v>480</v>
      </c>
      <c r="M35" s="86" t="s">
        <v>480</v>
      </c>
      <c r="N35" s="86" t="s">
        <v>480</v>
      </c>
      <c r="O35" s="6" t="s">
        <v>1154</v>
      </c>
      <c r="P35" s="6"/>
    </row>
    <row r="36" spans="1:16" x14ac:dyDescent="0.3">
      <c r="A36" s="1"/>
      <c r="B36" s="6" t="s">
        <v>502</v>
      </c>
      <c r="C36" s="6" t="s">
        <v>1078</v>
      </c>
      <c r="D36" s="86" t="s">
        <v>220</v>
      </c>
      <c r="E36" s="6" t="s">
        <v>1188</v>
      </c>
      <c r="F36" s="86" t="s">
        <v>1168</v>
      </c>
      <c r="G36" s="86" t="s">
        <v>1170</v>
      </c>
      <c r="H36" s="86" t="s">
        <v>480</v>
      </c>
      <c r="I36" s="86" t="s">
        <v>480</v>
      </c>
      <c r="J36" s="176" t="s">
        <v>1164</v>
      </c>
      <c r="K36" s="86" t="s">
        <v>480</v>
      </c>
      <c r="L36" s="86" t="s">
        <v>480</v>
      </c>
      <c r="M36" s="86" t="s">
        <v>480</v>
      </c>
      <c r="N36" s="86" t="s">
        <v>480</v>
      </c>
      <c r="O36" s="6" t="s">
        <v>1154</v>
      </c>
      <c r="P36" s="6"/>
    </row>
    <row r="37" spans="1:16" x14ac:dyDescent="0.3">
      <c r="A37" s="1"/>
      <c r="B37" s="6" t="s">
        <v>502</v>
      </c>
      <c r="C37" s="6" t="s">
        <v>1078</v>
      </c>
      <c r="D37" s="86" t="s">
        <v>220</v>
      </c>
      <c r="E37" s="6" t="s">
        <v>1188</v>
      </c>
      <c r="F37" s="86" t="s">
        <v>1170</v>
      </c>
      <c r="G37" s="86" t="s">
        <v>1171</v>
      </c>
      <c r="H37" s="86" t="s">
        <v>480</v>
      </c>
      <c r="I37" s="86" t="s">
        <v>480</v>
      </c>
      <c r="J37" s="177" t="s">
        <v>1169</v>
      </c>
      <c r="K37" s="86" t="s">
        <v>480</v>
      </c>
      <c r="L37" s="86" t="s">
        <v>480</v>
      </c>
      <c r="M37" s="86" t="s">
        <v>480</v>
      </c>
      <c r="N37" s="86" t="s">
        <v>480</v>
      </c>
      <c r="O37" s="6" t="s">
        <v>1154</v>
      </c>
      <c r="P37" s="6"/>
    </row>
    <row r="38" spans="1:16" x14ac:dyDescent="0.3">
      <c r="A38" s="1"/>
      <c r="B38" s="6" t="s">
        <v>502</v>
      </c>
      <c r="C38" s="6" t="s">
        <v>1078</v>
      </c>
      <c r="D38" s="86" t="s">
        <v>220</v>
      </c>
      <c r="E38" s="6" t="s">
        <v>1188</v>
      </c>
      <c r="F38" s="86" t="s">
        <v>1171</v>
      </c>
      <c r="G38" s="86" t="s">
        <v>1172</v>
      </c>
      <c r="H38" s="86" t="s">
        <v>480</v>
      </c>
      <c r="I38" s="86" t="s">
        <v>480</v>
      </c>
      <c r="J38" s="176" t="s">
        <v>1164</v>
      </c>
      <c r="K38" s="86" t="s">
        <v>480</v>
      </c>
      <c r="L38" s="86" t="s">
        <v>480</v>
      </c>
      <c r="M38" s="86" t="s">
        <v>480</v>
      </c>
      <c r="N38" s="86" t="s">
        <v>480</v>
      </c>
      <c r="O38" s="6" t="s">
        <v>1154</v>
      </c>
      <c r="P38" s="6"/>
    </row>
    <row r="39" spans="1:16" x14ac:dyDescent="0.3">
      <c r="A39" s="1"/>
      <c r="B39" s="6" t="s">
        <v>502</v>
      </c>
      <c r="C39" s="6" t="s">
        <v>1078</v>
      </c>
      <c r="D39" s="86" t="s">
        <v>220</v>
      </c>
      <c r="E39" s="6" t="s">
        <v>1188</v>
      </c>
      <c r="F39" s="86" t="s">
        <v>1172</v>
      </c>
      <c r="G39" s="86" t="s">
        <v>1174</v>
      </c>
      <c r="H39" s="86" t="s">
        <v>480</v>
      </c>
      <c r="I39" s="86" t="s">
        <v>480</v>
      </c>
      <c r="J39" s="177" t="s">
        <v>1169</v>
      </c>
      <c r="K39" s="86" t="s">
        <v>480</v>
      </c>
      <c r="L39" s="86" t="s">
        <v>480</v>
      </c>
      <c r="M39" s="86" t="s">
        <v>480</v>
      </c>
      <c r="N39" s="86" t="s">
        <v>480</v>
      </c>
      <c r="O39" s="6" t="s">
        <v>1154</v>
      </c>
      <c r="P39" s="6"/>
    </row>
    <row r="40" spans="1:16" x14ac:dyDescent="0.3">
      <c r="A40" s="1"/>
      <c r="B40" s="6" t="s">
        <v>502</v>
      </c>
      <c r="C40" s="6" t="s">
        <v>1078</v>
      </c>
      <c r="D40" s="86" t="s">
        <v>220</v>
      </c>
      <c r="E40" s="6" t="s">
        <v>1188</v>
      </c>
      <c r="F40" s="86" t="s">
        <v>1174</v>
      </c>
      <c r="G40" s="86" t="s">
        <v>23</v>
      </c>
      <c r="H40" s="86" t="s">
        <v>480</v>
      </c>
      <c r="I40" s="86" t="s">
        <v>480</v>
      </c>
      <c r="J40" s="176" t="s">
        <v>1164</v>
      </c>
      <c r="K40" s="86" t="s">
        <v>480</v>
      </c>
      <c r="L40" s="86" t="s">
        <v>480</v>
      </c>
      <c r="M40" s="86" t="s">
        <v>480</v>
      </c>
      <c r="N40" s="86" t="s">
        <v>480</v>
      </c>
      <c r="O40" s="6" t="s">
        <v>1154</v>
      </c>
      <c r="P40" s="6"/>
    </row>
    <row r="41" spans="1:16" x14ac:dyDescent="0.3">
      <c r="A41" s="1"/>
      <c r="B41" s="6" t="s">
        <v>522</v>
      </c>
      <c r="C41" s="6" t="s">
        <v>960</v>
      </c>
      <c r="D41" s="86" t="s">
        <v>220</v>
      </c>
      <c r="E41" s="6" t="s">
        <v>1189</v>
      </c>
      <c r="F41" s="86" t="s">
        <v>18</v>
      </c>
      <c r="G41" s="86" t="s">
        <v>23</v>
      </c>
      <c r="H41" s="86" t="s">
        <v>480</v>
      </c>
      <c r="I41" s="86" t="s">
        <v>480</v>
      </c>
      <c r="J41" s="176" t="s">
        <v>1164</v>
      </c>
      <c r="K41" s="86" t="s">
        <v>480</v>
      </c>
      <c r="L41" s="86" t="s">
        <v>480</v>
      </c>
      <c r="M41" s="86" t="s">
        <v>480</v>
      </c>
      <c r="N41" s="86" t="s">
        <v>480</v>
      </c>
      <c r="O41" s="6" t="s">
        <v>1154</v>
      </c>
      <c r="P41" s="6"/>
    </row>
    <row r="42" spans="1:16" x14ac:dyDescent="0.3">
      <c r="A42" s="1"/>
      <c r="B42" s="6" t="s">
        <v>522</v>
      </c>
      <c r="C42" s="6" t="s">
        <v>1085</v>
      </c>
      <c r="D42" s="86" t="s">
        <v>220</v>
      </c>
      <c r="E42" s="6" t="s">
        <v>1190</v>
      </c>
      <c r="F42" s="86" t="s">
        <v>18</v>
      </c>
      <c r="G42" s="86" t="s">
        <v>23</v>
      </c>
      <c r="H42" s="86" t="s">
        <v>480</v>
      </c>
      <c r="I42" s="86" t="s">
        <v>480</v>
      </c>
      <c r="J42" s="176" t="s">
        <v>1164</v>
      </c>
      <c r="K42" s="86" t="s">
        <v>480</v>
      </c>
      <c r="L42" s="86" t="s">
        <v>480</v>
      </c>
      <c r="M42" s="86" t="s">
        <v>480</v>
      </c>
      <c r="N42" s="86" t="s">
        <v>480</v>
      </c>
      <c r="O42" s="6" t="s">
        <v>1154</v>
      </c>
      <c r="P42" s="6"/>
    </row>
    <row r="43" spans="1:16" x14ac:dyDescent="0.3">
      <c r="A43" s="1"/>
      <c r="B43" s="6" t="s">
        <v>522</v>
      </c>
      <c r="C43" s="6" t="s">
        <v>1086</v>
      </c>
      <c r="D43" s="86" t="s">
        <v>220</v>
      </c>
      <c r="E43" s="6" t="s">
        <v>1191</v>
      </c>
      <c r="F43" s="86" t="s">
        <v>18</v>
      </c>
      <c r="G43" s="86" t="s">
        <v>23</v>
      </c>
      <c r="H43" s="86" t="s">
        <v>480</v>
      </c>
      <c r="I43" s="86" t="s">
        <v>480</v>
      </c>
      <c r="J43" s="176" t="s">
        <v>1164</v>
      </c>
      <c r="K43" s="86" t="s">
        <v>480</v>
      </c>
      <c r="L43" s="86" t="s">
        <v>480</v>
      </c>
      <c r="M43" s="86" t="s">
        <v>480</v>
      </c>
      <c r="N43" s="86" t="s">
        <v>480</v>
      </c>
      <c r="O43" s="6" t="s">
        <v>1154</v>
      </c>
      <c r="P43" s="6"/>
    </row>
    <row r="44" spans="1:16" x14ac:dyDescent="0.3">
      <c r="A44" s="1"/>
      <c r="B44" s="6" t="s">
        <v>522</v>
      </c>
      <c r="C44" s="6" t="s">
        <v>1087</v>
      </c>
      <c r="D44" s="86" t="s">
        <v>220</v>
      </c>
      <c r="E44" s="6" t="s">
        <v>1192</v>
      </c>
      <c r="F44" s="86" t="s">
        <v>18</v>
      </c>
      <c r="G44" s="86" t="s">
        <v>23</v>
      </c>
      <c r="H44" s="86" t="s">
        <v>480</v>
      </c>
      <c r="I44" s="86" t="s">
        <v>480</v>
      </c>
      <c r="J44" s="176" t="s">
        <v>1164</v>
      </c>
      <c r="K44" s="86" t="s">
        <v>480</v>
      </c>
      <c r="L44" s="86" t="s">
        <v>480</v>
      </c>
      <c r="M44" s="86" t="s">
        <v>480</v>
      </c>
      <c r="N44" s="86" t="s">
        <v>480</v>
      </c>
      <c r="O44" s="6" t="s">
        <v>1154</v>
      </c>
      <c r="P44" s="6"/>
    </row>
    <row r="45" spans="1:16" x14ac:dyDescent="0.3">
      <c r="A45" s="1"/>
      <c r="B45" s="6" t="s">
        <v>504</v>
      </c>
      <c r="C45" s="6" t="s">
        <v>1100</v>
      </c>
      <c r="D45" s="86" t="s">
        <v>220</v>
      </c>
      <c r="E45" s="6" t="s">
        <v>1193</v>
      </c>
      <c r="F45" s="86" t="s">
        <v>18</v>
      </c>
      <c r="G45" s="86" t="s">
        <v>1194</v>
      </c>
      <c r="H45" s="86" t="s">
        <v>480</v>
      </c>
      <c r="I45" s="86" t="s">
        <v>480</v>
      </c>
      <c r="J45" s="176" t="s">
        <v>1164</v>
      </c>
      <c r="K45" s="86" t="s">
        <v>480</v>
      </c>
      <c r="L45" s="86" t="s">
        <v>480</v>
      </c>
      <c r="M45" s="86" t="s">
        <v>480</v>
      </c>
      <c r="N45" s="86" t="s">
        <v>480</v>
      </c>
      <c r="O45" s="6" t="s">
        <v>1154</v>
      </c>
      <c r="P45" s="6"/>
    </row>
    <row r="46" spans="1:16" x14ac:dyDescent="0.3">
      <c r="A46" s="1"/>
      <c r="B46" s="6" t="s">
        <v>504</v>
      </c>
      <c r="C46" s="6" t="s">
        <v>1100</v>
      </c>
      <c r="D46" s="86" t="s">
        <v>220</v>
      </c>
      <c r="E46" s="6" t="s">
        <v>1193</v>
      </c>
      <c r="F46" s="86" t="s">
        <v>1194</v>
      </c>
      <c r="G46" s="86" t="s">
        <v>1195</v>
      </c>
      <c r="H46" s="86" t="s">
        <v>480</v>
      </c>
      <c r="I46" s="86" t="s">
        <v>480</v>
      </c>
      <c r="J46" s="177" t="s">
        <v>1169</v>
      </c>
      <c r="K46" s="86" t="s">
        <v>480</v>
      </c>
      <c r="L46" s="86" t="s">
        <v>480</v>
      </c>
      <c r="M46" s="86" t="s">
        <v>480</v>
      </c>
      <c r="N46" s="86" t="s">
        <v>480</v>
      </c>
      <c r="O46" s="6" t="s">
        <v>1154</v>
      </c>
      <c r="P46" s="6" t="s">
        <v>1196</v>
      </c>
    </row>
    <row r="47" spans="1:16" x14ac:dyDescent="0.3">
      <c r="A47" s="1"/>
      <c r="B47" s="6" t="s">
        <v>504</v>
      </c>
      <c r="C47" s="6" t="s">
        <v>1100</v>
      </c>
      <c r="D47" s="86" t="s">
        <v>1046</v>
      </c>
      <c r="E47" s="6" t="s">
        <v>1197</v>
      </c>
      <c r="F47" s="86" t="s">
        <v>1195</v>
      </c>
      <c r="G47" s="86" t="s">
        <v>1198</v>
      </c>
      <c r="H47" s="86" t="s">
        <v>480</v>
      </c>
      <c r="I47" s="86" t="s">
        <v>480</v>
      </c>
      <c r="J47" s="177" t="s">
        <v>1169</v>
      </c>
      <c r="K47" s="86" t="s">
        <v>480</v>
      </c>
      <c r="L47" s="86" t="s">
        <v>480</v>
      </c>
      <c r="M47" s="86" t="s">
        <v>480</v>
      </c>
      <c r="N47" s="86" t="s">
        <v>480</v>
      </c>
      <c r="O47" s="6" t="s">
        <v>1154</v>
      </c>
      <c r="P47" s="6" t="s">
        <v>1196</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2752</v>
      </c>
      <c r="C5" s="1"/>
      <c r="D5" s="1"/>
      <c r="E5" s="1"/>
      <c r="F5" s="1"/>
      <c r="G5" s="1"/>
      <c r="H5" s="1"/>
    </row>
    <row r="6" spans="1:8" ht="52.95" customHeight="1" x14ac:dyDescent="0.3">
      <c r="A6" s="1"/>
      <c r="B6" s="3" t="s">
        <v>4</v>
      </c>
      <c r="C6" s="3" t="s">
        <v>2753</v>
      </c>
      <c r="D6" s="3" t="s">
        <v>2754</v>
      </c>
      <c r="E6" s="3" t="s">
        <v>7</v>
      </c>
      <c r="F6" s="3" t="s">
        <v>8</v>
      </c>
      <c r="G6" s="3" t="s">
        <v>2755</v>
      </c>
      <c r="H6" s="3" t="s">
        <v>1472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480</v>
      </c>
      <c r="C8" s="179" t="s">
        <v>480</v>
      </c>
      <c r="D8" s="179" t="s">
        <v>480</v>
      </c>
      <c r="E8" s="179" t="s">
        <v>480</v>
      </c>
      <c r="F8" s="179" t="s">
        <v>480</v>
      </c>
      <c r="G8" s="179" t="s">
        <v>2759</v>
      </c>
      <c r="H8" s="179" t="s">
        <v>480</v>
      </c>
      <c r="I8" s="179" t="s">
        <v>480</v>
      </c>
      <c r="J8" s="179" t="s">
        <v>2760</v>
      </c>
      <c r="K8" s="179" t="s">
        <v>480</v>
      </c>
      <c r="L8" s="179" t="s">
        <v>480</v>
      </c>
      <c r="M8" s="179" t="s">
        <v>2761</v>
      </c>
      <c r="N8" s="179" t="s">
        <v>480</v>
      </c>
      <c r="O8" s="179" t="s">
        <v>480</v>
      </c>
      <c r="P8" s="179" t="s">
        <v>2762</v>
      </c>
      <c r="Q8" s="179" t="s">
        <v>480</v>
      </c>
      <c r="R8" s="179" t="s">
        <v>480</v>
      </c>
      <c r="S8" s="179" t="s">
        <v>2763</v>
      </c>
      <c r="T8" s="179" t="s">
        <v>480</v>
      </c>
      <c r="U8" s="179" t="s">
        <v>480</v>
      </c>
      <c r="V8" s="179" t="s">
        <v>2764</v>
      </c>
      <c r="W8" s="179" t="s">
        <v>480</v>
      </c>
      <c r="X8" s="179" t="s">
        <v>480</v>
      </c>
      <c r="Y8" s="179" t="s">
        <v>2765</v>
      </c>
      <c r="Z8" s="179" t="s">
        <v>480</v>
      </c>
      <c r="AA8" s="179" t="s">
        <v>480</v>
      </c>
      <c r="AB8" s="179" t="s">
        <v>2766</v>
      </c>
      <c r="AC8" s="179" t="s">
        <v>480</v>
      </c>
      <c r="AD8" s="179" t="s">
        <v>480</v>
      </c>
      <c r="AE8" s="179" t="s">
        <v>2767</v>
      </c>
      <c r="AF8" s="179" t="s">
        <v>480</v>
      </c>
      <c r="AG8" s="179" t="s">
        <v>480</v>
      </c>
      <c r="AH8" s="179" t="s">
        <v>2768</v>
      </c>
      <c r="AI8" s="179" t="s">
        <v>480</v>
      </c>
      <c r="AJ8" s="179" t="s">
        <v>480</v>
      </c>
      <c r="AK8" s="179" t="s">
        <v>2769</v>
      </c>
      <c r="AL8" s="179" t="s">
        <v>480</v>
      </c>
      <c r="AM8" s="179" t="s">
        <v>480</v>
      </c>
      <c r="AN8" s="179" t="s">
        <v>2770</v>
      </c>
      <c r="AO8" s="179" t="s">
        <v>480</v>
      </c>
      <c r="AP8" s="179" t="s">
        <v>480</v>
      </c>
      <c r="AQ8" s="179" t="s">
        <v>2771</v>
      </c>
      <c r="AR8" s="179" t="s">
        <v>480</v>
      </c>
      <c r="AS8" s="179" t="s">
        <v>480</v>
      </c>
      <c r="AT8" s="179" t="s">
        <v>2772</v>
      </c>
      <c r="AU8" s="179" t="s">
        <v>480</v>
      </c>
      <c r="AV8" s="179" t="s">
        <v>480</v>
      </c>
      <c r="AW8" s="179" t="s">
        <v>2773</v>
      </c>
      <c r="AX8" s="179" t="s">
        <v>480</v>
      </c>
      <c r="AY8" s="179" t="s">
        <v>480</v>
      </c>
      <c r="AZ8" s="179" t="s">
        <v>2774</v>
      </c>
      <c r="BA8" s="179" t="s">
        <v>480</v>
      </c>
      <c r="BB8" s="179" t="s">
        <v>480</v>
      </c>
      <c r="BC8" s="179" t="s">
        <v>2775</v>
      </c>
      <c r="BD8" s="179" t="s">
        <v>480</v>
      </c>
      <c r="BE8" s="179" t="s">
        <v>480</v>
      </c>
      <c r="BF8" s="179" t="s">
        <v>2776</v>
      </c>
      <c r="BG8" s="179" t="s">
        <v>480</v>
      </c>
      <c r="BH8" s="179" t="s">
        <v>480</v>
      </c>
      <c r="BI8" s="179" t="s">
        <v>2777</v>
      </c>
      <c r="BJ8" s="179" t="s">
        <v>480</v>
      </c>
      <c r="BK8" s="179" t="s">
        <v>480</v>
      </c>
      <c r="BL8" s="179" t="s">
        <v>2778</v>
      </c>
      <c r="BM8" s="179" t="s">
        <v>480</v>
      </c>
      <c r="BN8" s="179" t="s">
        <v>480</v>
      </c>
      <c r="BO8" s="179" t="s">
        <v>2779</v>
      </c>
      <c r="BP8" s="179" t="s">
        <v>480</v>
      </c>
      <c r="BQ8" s="179" t="s">
        <v>480</v>
      </c>
      <c r="BR8" s="179" t="s">
        <v>2780</v>
      </c>
      <c r="BS8" s="179" t="s">
        <v>480</v>
      </c>
      <c r="BT8" s="179" t="s">
        <v>480</v>
      </c>
      <c r="BU8" s="179" t="s">
        <v>2781</v>
      </c>
      <c r="BV8" s="179" t="s">
        <v>480</v>
      </c>
      <c r="BW8" s="179" t="s">
        <v>480</v>
      </c>
      <c r="BX8" s="179" t="s">
        <v>2782</v>
      </c>
      <c r="BY8" s="179" t="s">
        <v>480</v>
      </c>
      <c r="BZ8" s="179" t="s">
        <v>480</v>
      </c>
      <c r="CA8" s="179" t="s">
        <v>2783</v>
      </c>
      <c r="CB8" s="179" t="s">
        <v>480</v>
      </c>
      <c r="CC8" s="179" t="s">
        <v>480</v>
      </c>
      <c r="CD8" s="179" t="s">
        <v>2784</v>
      </c>
      <c r="CE8" s="179" t="s">
        <v>480</v>
      </c>
      <c r="CF8" s="179" t="s">
        <v>480</v>
      </c>
      <c r="CG8" s="179" t="s">
        <v>2785</v>
      </c>
      <c r="CH8" s="179" t="s">
        <v>480</v>
      </c>
      <c r="CI8" s="179" t="s">
        <v>480</v>
      </c>
      <c r="CJ8" s="179" t="s">
        <v>2786</v>
      </c>
      <c r="CK8" s="179" t="s">
        <v>480</v>
      </c>
      <c r="CL8" s="179" t="s">
        <v>480</v>
      </c>
      <c r="CM8" s="179" t="s">
        <v>2787</v>
      </c>
      <c r="CN8" s="179" t="s">
        <v>480</v>
      </c>
      <c r="CO8" s="179" t="s">
        <v>480</v>
      </c>
      <c r="CP8" s="179" t="s">
        <v>2788</v>
      </c>
      <c r="CQ8" s="179" t="s">
        <v>480</v>
      </c>
      <c r="CR8" s="179" t="s">
        <v>480</v>
      </c>
      <c r="CS8" s="179" t="s">
        <v>2789</v>
      </c>
      <c r="CT8" s="179" t="s">
        <v>480</v>
      </c>
      <c r="CU8" s="179" t="s">
        <v>480</v>
      </c>
      <c r="CV8" s="179" t="s">
        <v>2790</v>
      </c>
      <c r="CW8" s="179" t="s">
        <v>480</v>
      </c>
      <c r="CX8" s="179" t="s">
        <v>480</v>
      </c>
      <c r="CY8" s="179" t="s">
        <v>2791</v>
      </c>
      <c r="CZ8" s="179" t="s">
        <v>480</v>
      </c>
      <c r="DA8" s="179" t="s">
        <v>480</v>
      </c>
      <c r="DB8" s="179" t="s">
        <v>2792</v>
      </c>
      <c r="DC8" s="179" t="s">
        <v>480</v>
      </c>
      <c r="DD8" s="179" t="s">
        <v>480</v>
      </c>
      <c r="DE8" s="179" t="s">
        <v>2793</v>
      </c>
      <c r="DF8" s="179" t="s">
        <v>480</v>
      </c>
      <c r="DG8" s="179" t="s">
        <v>480</v>
      </c>
      <c r="DH8" s="179" t="s">
        <v>2794</v>
      </c>
      <c r="DI8" s="179" t="s">
        <v>480</v>
      </c>
      <c r="DJ8" s="179" t="s">
        <v>480</v>
      </c>
      <c r="DK8" s="179" t="s">
        <v>2795</v>
      </c>
      <c r="DL8" s="179" t="s">
        <v>480</v>
      </c>
      <c r="DM8" s="179" t="s">
        <v>480</v>
      </c>
      <c r="DN8" s="179" t="s">
        <v>2796</v>
      </c>
      <c r="DO8" s="179" t="s">
        <v>480</v>
      </c>
      <c r="DP8" s="179" t="s">
        <v>480</v>
      </c>
      <c r="DQ8" s="179" t="s">
        <v>2797</v>
      </c>
      <c r="DR8" s="179" t="s">
        <v>480</v>
      </c>
      <c r="DS8" s="179" t="s">
        <v>480</v>
      </c>
      <c r="DT8" s="179" t="s">
        <v>2798</v>
      </c>
      <c r="DU8" s="179" t="s">
        <v>480</v>
      </c>
      <c r="DV8" s="179" t="s">
        <v>480</v>
      </c>
      <c r="DW8" s="179" t="s">
        <v>2799</v>
      </c>
      <c r="DX8" s="179" t="s">
        <v>480</v>
      </c>
      <c r="DY8" s="179" t="s">
        <v>480</v>
      </c>
      <c r="DZ8" s="179" t="s">
        <v>2800</v>
      </c>
      <c r="EA8" s="179" t="s">
        <v>480</v>
      </c>
      <c r="EB8" s="179" t="s">
        <v>480</v>
      </c>
      <c r="EC8" s="179" t="s">
        <v>2801</v>
      </c>
      <c r="ED8" s="179" t="s">
        <v>480</v>
      </c>
      <c r="EE8" s="179" t="s">
        <v>480</v>
      </c>
      <c r="EF8" s="179" t="s">
        <v>2802</v>
      </c>
      <c r="EG8" s="179" t="s">
        <v>480</v>
      </c>
      <c r="EH8" s="179" t="s">
        <v>480</v>
      </c>
      <c r="EI8" s="179" t="s">
        <v>2803</v>
      </c>
      <c r="EJ8" s="179" t="s">
        <v>480</v>
      </c>
      <c r="EK8" s="179" t="s">
        <v>480</v>
      </c>
      <c r="EL8" s="179" t="s">
        <v>2804</v>
      </c>
      <c r="EM8" s="179" t="s">
        <v>480</v>
      </c>
      <c r="EN8" s="179" t="s">
        <v>480</v>
      </c>
      <c r="EO8" s="179" t="s">
        <v>2805</v>
      </c>
      <c r="EP8" s="179" t="s">
        <v>480</v>
      </c>
      <c r="EQ8" s="179" t="s">
        <v>480</v>
      </c>
      <c r="ER8" s="179" t="s">
        <v>2806</v>
      </c>
      <c r="ES8" s="179" t="s">
        <v>480</v>
      </c>
      <c r="ET8" s="179" t="s">
        <v>480</v>
      </c>
    </row>
    <row r="9" spans="1:150" x14ac:dyDescent="0.3">
      <c r="A9" s="1"/>
      <c r="B9" s="179" t="s">
        <v>2807</v>
      </c>
      <c r="C9" s="179" t="s">
        <v>3</v>
      </c>
      <c r="D9" s="179" t="s">
        <v>220</v>
      </c>
      <c r="E9" s="179" t="s">
        <v>2808</v>
      </c>
      <c r="F9" s="179" t="s">
        <v>2809</v>
      </c>
      <c r="G9" s="179" t="s">
        <v>2810</v>
      </c>
      <c r="H9" s="179" t="s">
        <v>2811</v>
      </c>
      <c r="I9" s="179" t="s">
        <v>2812</v>
      </c>
      <c r="J9" s="179" t="s">
        <v>2810</v>
      </c>
      <c r="K9" s="179" t="s">
        <v>2811</v>
      </c>
      <c r="L9" s="179" t="s">
        <v>2812</v>
      </c>
      <c r="M9" s="179" t="s">
        <v>2810</v>
      </c>
      <c r="N9" s="179" t="s">
        <v>2811</v>
      </c>
      <c r="O9" s="179" t="s">
        <v>2812</v>
      </c>
      <c r="P9" s="179" t="s">
        <v>2810</v>
      </c>
      <c r="Q9" s="179" t="s">
        <v>2811</v>
      </c>
      <c r="R9" s="179" t="s">
        <v>2812</v>
      </c>
      <c r="S9" s="179" t="s">
        <v>2810</v>
      </c>
      <c r="T9" s="179" t="s">
        <v>2811</v>
      </c>
      <c r="U9" s="179" t="s">
        <v>2812</v>
      </c>
      <c r="V9" s="179" t="s">
        <v>2810</v>
      </c>
      <c r="W9" s="179" t="s">
        <v>2811</v>
      </c>
      <c r="X9" s="179" t="s">
        <v>2812</v>
      </c>
      <c r="Y9" s="179" t="s">
        <v>2810</v>
      </c>
      <c r="Z9" s="179" t="s">
        <v>2811</v>
      </c>
      <c r="AA9" s="179" t="s">
        <v>2812</v>
      </c>
      <c r="AB9" s="179" t="s">
        <v>2810</v>
      </c>
      <c r="AC9" s="179" t="s">
        <v>2811</v>
      </c>
      <c r="AD9" s="179" t="s">
        <v>2812</v>
      </c>
      <c r="AE9" s="179" t="s">
        <v>2810</v>
      </c>
      <c r="AF9" s="179" t="s">
        <v>2811</v>
      </c>
      <c r="AG9" s="179" t="s">
        <v>2812</v>
      </c>
      <c r="AH9" s="179" t="s">
        <v>2810</v>
      </c>
      <c r="AI9" s="179" t="s">
        <v>2811</v>
      </c>
      <c r="AJ9" s="179" t="s">
        <v>2812</v>
      </c>
      <c r="AK9" s="179" t="s">
        <v>2810</v>
      </c>
      <c r="AL9" s="179" t="s">
        <v>2811</v>
      </c>
      <c r="AM9" s="179" t="s">
        <v>2812</v>
      </c>
      <c r="AN9" s="179" t="s">
        <v>2810</v>
      </c>
      <c r="AO9" s="179" t="s">
        <v>2811</v>
      </c>
      <c r="AP9" s="179" t="s">
        <v>2812</v>
      </c>
      <c r="AQ9" s="179" t="s">
        <v>2810</v>
      </c>
      <c r="AR9" s="179" t="s">
        <v>2811</v>
      </c>
      <c r="AS9" s="179" t="s">
        <v>2812</v>
      </c>
      <c r="AT9" s="179" t="s">
        <v>2810</v>
      </c>
      <c r="AU9" s="179" t="s">
        <v>2811</v>
      </c>
      <c r="AV9" s="179" t="s">
        <v>2812</v>
      </c>
      <c r="AW9" s="179" t="s">
        <v>2810</v>
      </c>
      <c r="AX9" s="179" t="s">
        <v>2811</v>
      </c>
      <c r="AY9" s="179" t="s">
        <v>2812</v>
      </c>
      <c r="AZ9" s="179" t="s">
        <v>2810</v>
      </c>
      <c r="BA9" s="179" t="s">
        <v>2811</v>
      </c>
      <c r="BB9" s="179" t="s">
        <v>2812</v>
      </c>
      <c r="BC9" s="179" t="s">
        <v>2810</v>
      </c>
      <c r="BD9" s="179" t="s">
        <v>2811</v>
      </c>
      <c r="BE9" s="179" t="s">
        <v>2812</v>
      </c>
      <c r="BF9" s="179" t="s">
        <v>2810</v>
      </c>
      <c r="BG9" s="179" t="s">
        <v>2811</v>
      </c>
      <c r="BH9" s="179" t="s">
        <v>2812</v>
      </c>
      <c r="BI9" s="179" t="s">
        <v>2810</v>
      </c>
      <c r="BJ9" s="179" t="s">
        <v>2811</v>
      </c>
      <c r="BK9" s="179" t="s">
        <v>2812</v>
      </c>
      <c r="BL9" s="179" t="s">
        <v>2810</v>
      </c>
      <c r="BM9" s="179" t="s">
        <v>2811</v>
      </c>
      <c r="BN9" s="179" t="s">
        <v>2812</v>
      </c>
      <c r="BO9" s="179" t="s">
        <v>2810</v>
      </c>
      <c r="BP9" s="179" t="s">
        <v>2811</v>
      </c>
      <c r="BQ9" s="179" t="s">
        <v>2812</v>
      </c>
      <c r="BR9" s="179" t="s">
        <v>2810</v>
      </c>
      <c r="BS9" s="179" t="s">
        <v>2811</v>
      </c>
      <c r="BT9" s="179" t="s">
        <v>2812</v>
      </c>
      <c r="BU9" s="179" t="s">
        <v>2810</v>
      </c>
      <c r="BV9" s="179" t="s">
        <v>2811</v>
      </c>
      <c r="BW9" s="179" t="s">
        <v>2812</v>
      </c>
      <c r="BX9" s="179" t="s">
        <v>2810</v>
      </c>
      <c r="BY9" s="179" t="s">
        <v>2811</v>
      </c>
      <c r="BZ9" s="179" t="s">
        <v>2812</v>
      </c>
      <c r="CA9" s="179" t="s">
        <v>2810</v>
      </c>
      <c r="CB9" s="179" t="s">
        <v>2811</v>
      </c>
      <c r="CC9" s="179" t="s">
        <v>2812</v>
      </c>
      <c r="CD9" s="179" t="s">
        <v>2810</v>
      </c>
      <c r="CE9" s="179" t="s">
        <v>2811</v>
      </c>
      <c r="CF9" s="179" t="s">
        <v>2812</v>
      </c>
      <c r="CG9" s="179" t="s">
        <v>2810</v>
      </c>
      <c r="CH9" s="179" t="s">
        <v>2811</v>
      </c>
      <c r="CI9" s="179" t="s">
        <v>2812</v>
      </c>
      <c r="CJ9" s="179" t="s">
        <v>2810</v>
      </c>
      <c r="CK9" s="179" t="s">
        <v>2811</v>
      </c>
      <c r="CL9" s="179" t="s">
        <v>2812</v>
      </c>
      <c r="CM9" s="179" t="s">
        <v>2810</v>
      </c>
      <c r="CN9" s="179" t="s">
        <v>2811</v>
      </c>
      <c r="CO9" s="179" t="s">
        <v>2812</v>
      </c>
      <c r="CP9" s="179" t="s">
        <v>2810</v>
      </c>
      <c r="CQ9" s="179" t="s">
        <v>2811</v>
      </c>
      <c r="CR9" s="179" t="s">
        <v>2812</v>
      </c>
      <c r="CS9" s="179" t="s">
        <v>2810</v>
      </c>
      <c r="CT9" s="179" t="s">
        <v>2811</v>
      </c>
      <c r="CU9" s="179" t="s">
        <v>2812</v>
      </c>
      <c r="CV9" s="179" t="s">
        <v>2810</v>
      </c>
      <c r="CW9" s="179" t="s">
        <v>2811</v>
      </c>
      <c r="CX9" s="179" t="s">
        <v>2812</v>
      </c>
      <c r="CY9" s="179" t="s">
        <v>2810</v>
      </c>
      <c r="CZ9" s="179" t="s">
        <v>2811</v>
      </c>
      <c r="DA9" s="179" t="s">
        <v>2812</v>
      </c>
      <c r="DB9" s="179" t="s">
        <v>2810</v>
      </c>
      <c r="DC9" s="179" t="s">
        <v>2811</v>
      </c>
      <c r="DD9" s="179" t="s">
        <v>2812</v>
      </c>
      <c r="DE9" s="179" t="s">
        <v>2810</v>
      </c>
      <c r="DF9" s="179" t="s">
        <v>2811</v>
      </c>
      <c r="DG9" s="179" t="s">
        <v>2812</v>
      </c>
      <c r="DH9" s="179" t="s">
        <v>2810</v>
      </c>
      <c r="DI9" s="179" t="s">
        <v>2811</v>
      </c>
      <c r="DJ9" s="179" t="s">
        <v>2812</v>
      </c>
      <c r="DK9" s="179" t="s">
        <v>2810</v>
      </c>
      <c r="DL9" s="179" t="s">
        <v>2811</v>
      </c>
      <c r="DM9" s="179" t="s">
        <v>2812</v>
      </c>
      <c r="DN9" s="179" t="s">
        <v>2810</v>
      </c>
      <c r="DO9" s="179" t="s">
        <v>2811</v>
      </c>
      <c r="DP9" s="179" t="s">
        <v>2812</v>
      </c>
      <c r="DQ9" s="179" t="s">
        <v>2810</v>
      </c>
      <c r="DR9" s="179" t="s">
        <v>2811</v>
      </c>
      <c r="DS9" s="179" t="s">
        <v>2812</v>
      </c>
      <c r="DT9" s="179" t="s">
        <v>2810</v>
      </c>
      <c r="DU9" s="179" t="s">
        <v>2811</v>
      </c>
      <c r="DV9" s="179" t="s">
        <v>2812</v>
      </c>
      <c r="DW9" s="179" t="s">
        <v>2810</v>
      </c>
      <c r="DX9" s="179" t="s">
        <v>2811</v>
      </c>
      <c r="DY9" s="179" t="s">
        <v>2812</v>
      </c>
      <c r="DZ9" s="179" t="s">
        <v>2810</v>
      </c>
      <c r="EA9" s="179" t="s">
        <v>2811</v>
      </c>
      <c r="EB9" s="179" t="s">
        <v>2812</v>
      </c>
      <c r="EC9" s="179" t="s">
        <v>2810</v>
      </c>
      <c r="ED9" s="179" t="s">
        <v>2811</v>
      </c>
      <c r="EE9" s="179" t="s">
        <v>2812</v>
      </c>
      <c r="EF9" s="179" t="s">
        <v>2810</v>
      </c>
      <c r="EG9" s="179" t="s">
        <v>2811</v>
      </c>
      <c r="EH9" s="179" t="s">
        <v>2812</v>
      </c>
      <c r="EI9" s="179" t="s">
        <v>2810</v>
      </c>
      <c r="EJ9" s="179" t="s">
        <v>2811</v>
      </c>
      <c r="EK9" s="179" t="s">
        <v>2812</v>
      </c>
      <c r="EL9" s="179" t="s">
        <v>2810</v>
      </c>
      <c r="EM9" s="179" t="s">
        <v>2811</v>
      </c>
      <c r="EN9" s="179" t="s">
        <v>2812</v>
      </c>
      <c r="EO9" s="179" t="s">
        <v>2810</v>
      </c>
      <c r="EP9" s="179" t="s">
        <v>2811</v>
      </c>
      <c r="EQ9" s="179" t="s">
        <v>2812</v>
      </c>
      <c r="ER9" s="179" t="s">
        <v>2810</v>
      </c>
      <c r="ES9" s="179" t="s">
        <v>2811</v>
      </c>
      <c r="ET9" s="179" t="s">
        <v>2812</v>
      </c>
    </row>
    <row r="10" spans="1:150" x14ac:dyDescent="0.3">
      <c r="A10" s="1"/>
      <c r="B10" s="180" t="s">
        <v>2813</v>
      </c>
      <c r="C10" s="180" t="s">
        <v>262</v>
      </c>
      <c r="D10" s="180" t="s">
        <v>1061</v>
      </c>
      <c r="E10" s="180" t="s">
        <v>2814</v>
      </c>
      <c r="F10" s="180" t="s">
        <v>2815</v>
      </c>
      <c r="G10" s="180" t="s">
        <v>2816</v>
      </c>
      <c r="H10" s="180" t="s">
        <v>2707</v>
      </c>
      <c r="I10" s="180" t="s">
        <v>2817</v>
      </c>
      <c r="J10" s="180" t="s">
        <v>2816</v>
      </c>
      <c r="K10" s="180" t="s">
        <v>2707</v>
      </c>
      <c r="L10" s="180" t="s">
        <v>2818</v>
      </c>
      <c r="M10" s="180" t="s">
        <v>2816</v>
      </c>
      <c r="N10" s="180" t="s">
        <v>2707</v>
      </c>
      <c r="O10" s="180" t="s">
        <v>2707</v>
      </c>
      <c r="P10" s="180" t="s">
        <v>2816</v>
      </c>
      <c r="Q10" s="180" t="s">
        <v>2707</v>
      </c>
      <c r="R10" s="180" t="s">
        <v>2819</v>
      </c>
      <c r="S10" s="180" t="s">
        <v>2816</v>
      </c>
      <c r="T10" s="180" t="s">
        <v>2707</v>
      </c>
      <c r="U10" s="180" t="s">
        <v>2820</v>
      </c>
      <c r="V10" s="180" t="s">
        <v>2816</v>
      </c>
      <c r="W10" s="180" t="s">
        <v>2707</v>
      </c>
      <c r="X10" s="180" t="s">
        <v>2821</v>
      </c>
      <c r="Y10" s="180" t="s">
        <v>2816</v>
      </c>
      <c r="Z10" s="180" t="s">
        <v>2707</v>
      </c>
      <c r="AA10" s="180" t="s">
        <v>2822</v>
      </c>
      <c r="AB10" s="180" t="s">
        <v>2816</v>
      </c>
      <c r="AC10" s="180" t="s">
        <v>2707</v>
      </c>
      <c r="AD10" s="180" t="s">
        <v>2823</v>
      </c>
      <c r="AE10" s="180" t="s">
        <v>2816</v>
      </c>
      <c r="AF10" s="180" t="s">
        <v>2707</v>
      </c>
      <c r="AG10" s="180" t="s">
        <v>2824</v>
      </c>
      <c r="AH10" s="180" t="s">
        <v>2816</v>
      </c>
      <c r="AI10" s="180" t="s">
        <v>2707</v>
      </c>
      <c r="AJ10" s="180" t="s">
        <v>2825</v>
      </c>
      <c r="AK10" s="180" t="s">
        <v>2816</v>
      </c>
      <c r="AL10" s="180" t="s">
        <v>2707</v>
      </c>
      <c r="AM10" s="180" t="s">
        <v>2707</v>
      </c>
      <c r="AN10" s="180" t="s">
        <v>2816</v>
      </c>
      <c r="AO10" s="180" t="s">
        <v>2707</v>
      </c>
      <c r="AP10" s="180" t="s">
        <v>2826</v>
      </c>
      <c r="AQ10" s="180" t="s">
        <v>2816</v>
      </c>
      <c r="AR10" s="180" t="s">
        <v>2707</v>
      </c>
      <c r="AS10" s="180" t="s">
        <v>2707</v>
      </c>
      <c r="AT10" s="180" t="s">
        <v>2816</v>
      </c>
      <c r="AU10" s="180" t="s">
        <v>2707</v>
      </c>
      <c r="AV10" s="180" t="s">
        <v>2707</v>
      </c>
      <c r="AW10" s="180" t="s">
        <v>2816</v>
      </c>
      <c r="AX10" s="180" t="s">
        <v>2707</v>
      </c>
      <c r="AY10" s="180" t="s">
        <v>2707</v>
      </c>
      <c r="AZ10" s="180" t="s">
        <v>2816</v>
      </c>
      <c r="BA10" s="180" t="s">
        <v>2707</v>
      </c>
      <c r="BB10" s="180" t="s">
        <v>2707</v>
      </c>
      <c r="BC10" s="180" t="s">
        <v>2816</v>
      </c>
      <c r="BD10" s="180" t="s">
        <v>2707</v>
      </c>
      <c r="BE10" s="180" t="s">
        <v>2707</v>
      </c>
      <c r="BF10" s="180" t="s">
        <v>2816</v>
      </c>
      <c r="BG10" s="180" t="s">
        <v>2707</v>
      </c>
      <c r="BH10" s="180" t="s">
        <v>2707</v>
      </c>
      <c r="BI10" s="180" t="s">
        <v>2816</v>
      </c>
      <c r="BJ10" s="180" t="s">
        <v>2707</v>
      </c>
      <c r="BK10" s="180" t="s">
        <v>2707</v>
      </c>
      <c r="BL10" s="180" t="s">
        <v>2816</v>
      </c>
      <c r="BM10" s="180" t="s">
        <v>2707</v>
      </c>
      <c r="BN10" s="180" t="s">
        <v>2707</v>
      </c>
      <c r="BO10" s="180" t="s">
        <v>2816</v>
      </c>
      <c r="BP10" s="180" t="s">
        <v>2707</v>
      </c>
      <c r="BQ10" s="180" t="s">
        <v>2707</v>
      </c>
      <c r="BR10" s="180" t="s">
        <v>2816</v>
      </c>
      <c r="BS10" s="180" t="s">
        <v>2707</v>
      </c>
      <c r="BT10" s="180" t="s">
        <v>2707</v>
      </c>
      <c r="BU10" s="180" t="s">
        <v>2816</v>
      </c>
      <c r="BV10" s="180" t="s">
        <v>2707</v>
      </c>
      <c r="BW10" s="180" t="s">
        <v>2707</v>
      </c>
      <c r="BX10" s="180" t="s">
        <v>2816</v>
      </c>
      <c r="BY10" s="180" t="s">
        <v>2707</v>
      </c>
      <c r="BZ10" s="180" t="s">
        <v>2707</v>
      </c>
      <c r="CA10" s="180" t="s">
        <v>2816</v>
      </c>
      <c r="CB10" s="180" t="s">
        <v>2707</v>
      </c>
      <c r="CC10" s="180" t="s">
        <v>2707</v>
      </c>
      <c r="CD10" s="180" t="s">
        <v>2816</v>
      </c>
      <c r="CE10" s="180" t="s">
        <v>2707</v>
      </c>
      <c r="CF10" s="180" t="s">
        <v>2707</v>
      </c>
      <c r="CG10" s="180" t="s">
        <v>2816</v>
      </c>
      <c r="CH10" s="180" t="s">
        <v>2707</v>
      </c>
      <c r="CI10" s="180" t="s">
        <v>2707</v>
      </c>
      <c r="CJ10" s="180" t="s">
        <v>2816</v>
      </c>
      <c r="CK10" s="180" t="s">
        <v>2707</v>
      </c>
      <c r="CL10" s="180" t="s">
        <v>2707</v>
      </c>
      <c r="CM10" s="180" t="s">
        <v>2816</v>
      </c>
      <c r="CN10" s="180" t="s">
        <v>2707</v>
      </c>
      <c r="CO10" s="180" t="s">
        <v>2707</v>
      </c>
      <c r="CP10" s="180" t="s">
        <v>2816</v>
      </c>
      <c r="CQ10" s="180" t="s">
        <v>2707</v>
      </c>
      <c r="CR10" s="180" t="s">
        <v>2707</v>
      </c>
      <c r="CS10" s="180" t="s">
        <v>2816</v>
      </c>
      <c r="CT10" s="180" t="s">
        <v>2707</v>
      </c>
      <c r="CU10" s="180" t="s">
        <v>2707</v>
      </c>
      <c r="CV10" s="180" t="s">
        <v>2816</v>
      </c>
      <c r="CW10" s="180" t="s">
        <v>2707</v>
      </c>
      <c r="CX10" s="180" t="s">
        <v>2707</v>
      </c>
      <c r="CY10" s="180" t="s">
        <v>2816</v>
      </c>
      <c r="CZ10" s="180" t="s">
        <v>2707</v>
      </c>
      <c r="DA10" s="180" t="s">
        <v>2827</v>
      </c>
      <c r="DB10" s="180" t="s">
        <v>2816</v>
      </c>
      <c r="DC10" s="180" t="s">
        <v>2707</v>
      </c>
      <c r="DD10" s="180" t="s">
        <v>2828</v>
      </c>
      <c r="DE10" s="180" t="s">
        <v>2816</v>
      </c>
      <c r="DF10" s="180" t="s">
        <v>2707</v>
      </c>
      <c r="DG10" s="180" t="s">
        <v>2829</v>
      </c>
      <c r="DH10" s="180" t="s">
        <v>2816</v>
      </c>
      <c r="DI10" s="180" t="s">
        <v>2707</v>
      </c>
      <c r="DJ10" s="180" t="s">
        <v>2707</v>
      </c>
      <c r="DK10" s="180" t="s">
        <v>2816</v>
      </c>
      <c r="DL10" s="180" t="s">
        <v>2707</v>
      </c>
      <c r="DM10" s="180" t="s">
        <v>2707</v>
      </c>
      <c r="DN10" s="180" t="s">
        <v>2816</v>
      </c>
      <c r="DO10" s="180" t="s">
        <v>2707</v>
      </c>
      <c r="DP10" s="180" t="s">
        <v>2707</v>
      </c>
      <c r="DQ10" s="180" t="s">
        <v>2816</v>
      </c>
      <c r="DR10" s="180" t="s">
        <v>2707</v>
      </c>
      <c r="DS10" s="180" t="s">
        <v>2707</v>
      </c>
      <c r="DT10" s="180" t="s">
        <v>2816</v>
      </c>
      <c r="DU10" s="180" t="s">
        <v>2707</v>
      </c>
      <c r="DV10" s="180" t="s">
        <v>2707</v>
      </c>
      <c r="DW10" s="180" t="s">
        <v>2816</v>
      </c>
      <c r="DX10" s="180" t="s">
        <v>2707</v>
      </c>
      <c r="DY10" s="180" t="s">
        <v>2707</v>
      </c>
      <c r="DZ10" s="180" t="s">
        <v>2816</v>
      </c>
      <c r="EA10" s="180" t="s">
        <v>2707</v>
      </c>
      <c r="EB10" s="180" t="s">
        <v>2707</v>
      </c>
      <c r="EC10" s="180" t="s">
        <v>2816</v>
      </c>
      <c r="ED10" s="180" t="s">
        <v>2707</v>
      </c>
      <c r="EE10" s="180" t="s">
        <v>2707</v>
      </c>
      <c r="EF10" s="180" t="s">
        <v>2816</v>
      </c>
      <c r="EG10" s="180" t="s">
        <v>2707</v>
      </c>
      <c r="EH10" s="180" t="s">
        <v>2707</v>
      </c>
      <c r="EI10" s="180" t="s">
        <v>2816</v>
      </c>
      <c r="EJ10" s="180" t="s">
        <v>2707</v>
      </c>
      <c r="EK10" s="180" t="s">
        <v>2707</v>
      </c>
      <c r="EL10" s="180" t="s">
        <v>2816</v>
      </c>
      <c r="EM10" s="180" t="s">
        <v>2707</v>
      </c>
      <c r="EN10" s="180" t="s">
        <v>2707</v>
      </c>
      <c r="EO10" s="180" t="s">
        <v>2816</v>
      </c>
      <c r="EP10" s="180" t="s">
        <v>2707</v>
      </c>
      <c r="EQ10" s="180" t="s">
        <v>2830</v>
      </c>
      <c r="ER10" s="180" t="s">
        <v>2816</v>
      </c>
      <c r="ES10" s="180" t="s">
        <v>2707</v>
      </c>
      <c r="ET10" s="180" t="s">
        <v>2707</v>
      </c>
    </row>
    <row r="11" spans="1:150" x14ac:dyDescent="0.3">
      <c r="A11" s="1"/>
      <c r="B11" s="181" t="s">
        <v>2831</v>
      </c>
      <c r="C11" s="181" t="s">
        <v>262</v>
      </c>
      <c r="D11" s="181" t="s">
        <v>1061</v>
      </c>
      <c r="E11" s="181" t="s">
        <v>2832</v>
      </c>
      <c r="F11" s="181" t="s">
        <v>2833</v>
      </c>
      <c r="G11" s="182" t="s">
        <v>2816</v>
      </c>
      <c r="H11" s="182" t="s">
        <v>480</v>
      </c>
      <c r="I11" s="182" t="s">
        <v>480</v>
      </c>
      <c r="J11" s="182" t="s">
        <v>2816</v>
      </c>
      <c r="K11" s="182" t="s">
        <v>480</v>
      </c>
      <c r="L11" s="182" t="s">
        <v>480</v>
      </c>
      <c r="M11" s="182" t="s">
        <v>2816</v>
      </c>
      <c r="N11" s="182" t="s">
        <v>480</v>
      </c>
      <c r="O11" s="182" t="s">
        <v>480</v>
      </c>
      <c r="P11" s="182" t="s">
        <v>2816</v>
      </c>
      <c r="Q11" s="182" t="s">
        <v>480</v>
      </c>
      <c r="R11" s="182" t="s">
        <v>480</v>
      </c>
      <c r="S11" s="182" t="s">
        <v>2816</v>
      </c>
      <c r="T11" s="182" t="s">
        <v>480</v>
      </c>
      <c r="U11" s="182" t="s">
        <v>480</v>
      </c>
      <c r="V11" s="182" t="s">
        <v>2816</v>
      </c>
      <c r="W11" s="182" t="s">
        <v>480</v>
      </c>
      <c r="X11" s="182" t="s">
        <v>480</v>
      </c>
      <c r="Y11" s="182" t="s">
        <v>2816</v>
      </c>
      <c r="Z11" s="182" t="s">
        <v>480</v>
      </c>
      <c r="AA11" s="182" t="s">
        <v>480</v>
      </c>
      <c r="AB11" s="182" t="s">
        <v>2816</v>
      </c>
      <c r="AC11" s="182" t="s">
        <v>480</v>
      </c>
      <c r="AD11" s="182" t="s">
        <v>480</v>
      </c>
      <c r="AE11" s="182" t="s">
        <v>2816</v>
      </c>
      <c r="AF11" s="182" t="s">
        <v>480</v>
      </c>
      <c r="AG11" s="182" t="s">
        <v>480</v>
      </c>
      <c r="AH11" s="182" t="s">
        <v>2816</v>
      </c>
      <c r="AI11" s="182" t="s">
        <v>480</v>
      </c>
      <c r="AJ11" s="182" t="s">
        <v>480</v>
      </c>
      <c r="AK11" s="182" t="s">
        <v>2816</v>
      </c>
      <c r="AL11" s="182" t="s">
        <v>480</v>
      </c>
      <c r="AM11" s="182" t="s">
        <v>480</v>
      </c>
      <c r="AN11" s="182" t="s">
        <v>2816</v>
      </c>
      <c r="AO11" s="182" t="s">
        <v>480</v>
      </c>
      <c r="AP11" s="182" t="s">
        <v>480</v>
      </c>
      <c r="AQ11" s="182" t="s">
        <v>2816</v>
      </c>
      <c r="AR11" s="182" t="s">
        <v>480</v>
      </c>
      <c r="AS11" s="182" t="s">
        <v>480</v>
      </c>
      <c r="AT11" s="182" t="s">
        <v>2816</v>
      </c>
      <c r="AU11" s="182" t="s">
        <v>480</v>
      </c>
      <c r="AV11" s="182" t="s">
        <v>480</v>
      </c>
      <c r="AW11" s="182" t="s">
        <v>2816</v>
      </c>
      <c r="AX11" s="182" t="s">
        <v>480</v>
      </c>
      <c r="AY11" s="182" t="s">
        <v>480</v>
      </c>
      <c r="AZ11" s="182" t="s">
        <v>2816</v>
      </c>
      <c r="BA11" s="182" t="s">
        <v>480</v>
      </c>
      <c r="BB11" s="182" t="s">
        <v>480</v>
      </c>
      <c r="BC11" s="182" t="s">
        <v>2816</v>
      </c>
      <c r="BD11" s="182" t="s">
        <v>480</v>
      </c>
      <c r="BE11" s="182" t="s">
        <v>480</v>
      </c>
      <c r="BF11" s="182" t="s">
        <v>2816</v>
      </c>
      <c r="BG11" s="182" t="s">
        <v>480</v>
      </c>
      <c r="BH11" s="182" t="s">
        <v>480</v>
      </c>
      <c r="BI11" s="182" t="s">
        <v>2816</v>
      </c>
      <c r="BJ11" s="182" t="s">
        <v>480</v>
      </c>
      <c r="BK11" s="182" t="s">
        <v>480</v>
      </c>
      <c r="BL11" s="182" t="s">
        <v>2816</v>
      </c>
      <c r="BM11" s="182" t="s">
        <v>480</v>
      </c>
      <c r="BN11" s="182" t="s">
        <v>480</v>
      </c>
      <c r="BO11" s="182" t="s">
        <v>2816</v>
      </c>
      <c r="BP11" s="182" t="s">
        <v>480</v>
      </c>
      <c r="BQ11" s="182" t="s">
        <v>480</v>
      </c>
      <c r="BR11" s="182" t="s">
        <v>2816</v>
      </c>
      <c r="BS11" s="182" t="s">
        <v>480</v>
      </c>
      <c r="BT11" s="182" t="s">
        <v>480</v>
      </c>
      <c r="BU11" s="182" t="s">
        <v>2816</v>
      </c>
      <c r="BV11" s="182" t="s">
        <v>480</v>
      </c>
      <c r="BW11" s="182" t="s">
        <v>480</v>
      </c>
      <c r="BX11" s="182" t="s">
        <v>2816</v>
      </c>
      <c r="BY11" s="182" t="s">
        <v>480</v>
      </c>
      <c r="BZ11" s="182" t="s">
        <v>480</v>
      </c>
      <c r="CA11" s="182" t="s">
        <v>2816</v>
      </c>
      <c r="CB11" s="182" t="s">
        <v>480</v>
      </c>
      <c r="CC11" s="182" t="s">
        <v>480</v>
      </c>
      <c r="CD11" s="182" t="s">
        <v>2816</v>
      </c>
      <c r="CE11" s="182" t="s">
        <v>480</v>
      </c>
      <c r="CF11" s="182" t="s">
        <v>480</v>
      </c>
      <c r="CG11" s="182" t="s">
        <v>2816</v>
      </c>
      <c r="CH11" s="182" t="s">
        <v>480</v>
      </c>
      <c r="CI11" s="182" t="s">
        <v>480</v>
      </c>
      <c r="CJ11" s="182" t="s">
        <v>2816</v>
      </c>
      <c r="CK11" s="182" t="s">
        <v>480</v>
      </c>
      <c r="CL11" s="182" t="s">
        <v>480</v>
      </c>
      <c r="CM11" s="182" t="s">
        <v>2816</v>
      </c>
      <c r="CN11" s="182" t="s">
        <v>480</v>
      </c>
      <c r="CO11" s="182" t="s">
        <v>480</v>
      </c>
      <c r="CP11" s="182" t="s">
        <v>2816</v>
      </c>
      <c r="CQ11" s="182" t="s">
        <v>480</v>
      </c>
      <c r="CR11" s="182" t="s">
        <v>480</v>
      </c>
      <c r="CS11" s="182" t="s">
        <v>2816</v>
      </c>
      <c r="CT11" s="182" t="s">
        <v>480</v>
      </c>
      <c r="CU11" s="182" t="s">
        <v>480</v>
      </c>
      <c r="CV11" s="182" t="s">
        <v>2816</v>
      </c>
      <c r="CW11" s="182" t="s">
        <v>480</v>
      </c>
      <c r="CX11" s="182" t="s">
        <v>480</v>
      </c>
      <c r="CY11" s="182" t="s">
        <v>2816</v>
      </c>
      <c r="CZ11" s="182" t="s">
        <v>480</v>
      </c>
      <c r="DA11" s="182" t="s">
        <v>480</v>
      </c>
      <c r="DB11" s="182" t="s">
        <v>2816</v>
      </c>
      <c r="DC11" s="182" t="s">
        <v>480</v>
      </c>
      <c r="DD11" s="182" t="s">
        <v>480</v>
      </c>
      <c r="DE11" s="182" t="s">
        <v>2816</v>
      </c>
      <c r="DF11" s="182" t="s">
        <v>480</v>
      </c>
      <c r="DG11" s="182" t="s">
        <v>480</v>
      </c>
      <c r="DH11" s="182" t="s">
        <v>2816</v>
      </c>
      <c r="DI11" s="182" t="s">
        <v>480</v>
      </c>
      <c r="DJ11" s="182" t="s">
        <v>480</v>
      </c>
      <c r="DK11" s="182" t="s">
        <v>2816</v>
      </c>
      <c r="DL11" s="182" t="s">
        <v>480</v>
      </c>
      <c r="DM11" s="182" t="s">
        <v>480</v>
      </c>
      <c r="DN11" s="182" t="s">
        <v>2816</v>
      </c>
      <c r="DO11" s="182" t="s">
        <v>480</v>
      </c>
      <c r="DP11" s="182" t="s">
        <v>480</v>
      </c>
      <c r="DQ11" s="182" t="s">
        <v>2816</v>
      </c>
      <c r="DR11" s="182" t="s">
        <v>480</v>
      </c>
      <c r="DS11" s="182" t="s">
        <v>480</v>
      </c>
      <c r="DT11" s="182" t="s">
        <v>2816</v>
      </c>
      <c r="DU11" s="182" t="s">
        <v>480</v>
      </c>
      <c r="DV11" s="182" t="s">
        <v>480</v>
      </c>
      <c r="DW11" s="182" t="s">
        <v>2816</v>
      </c>
      <c r="DX11" s="182" t="s">
        <v>480</v>
      </c>
      <c r="DY11" s="182" t="s">
        <v>480</v>
      </c>
      <c r="DZ11" s="182" t="s">
        <v>2816</v>
      </c>
      <c r="EA11" s="182" t="s">
        <v>480</v>
      </c>
      <c r="EB11" s="182" t="s">
        <v>480</v>
      </c>
      <c r="EC11" s="182" t="s">
        <v>2816</v>
      </c>
      <c r="ED11" s="182" t="s">
        <v>480</v>
      </c>
      <c r="EE11" s="182" t="s">
        <v>480</v>
      </c>
      <c r="EF11" s="182" t="s">
        <v>2816</v>
      </c>
      <c r="EG11" s="182" t="s">
        <v>480</v>
      </c>
      <c r="EH11" s="182" t="s">
        <v>480</v>
      </c>
      <c r="EI11" s="182" t="s">
        <v>2816</v>
      </c>
      <c r="EJ11" s="182" t="s">
        <v>480</v>
      </c>
      <c r="EK11" s="182" t="s">
        <v>480</v>
      </c>
      <c r="EL11" s="182" t="s">
        <v>2816</v>
      </c>
      <c r="EM11" s="182" t="s">
        <v>480</v>
      </c>
      <c r="EN11" s="182" t="s">
        <v>480</v>
      </c>
      <c r="EO11" s="182" t="s">
        <v>2816</v>
      </c>
      <c r="EP11" s="182" t="s">
        <v>480</v>
      </c>
      <c r="EQ11" s="182" t="s">
        <v>480</v>
      </c>
      <c r="ER11" s="182" t="s">
        <v>2816</v>
      </c>
      <c r="ES11" s="182" t="s">
        <v>480</v>
      </c>
      <c r="ET11" s="182" t="s">
        <v>480</v>
      </c>
    </row>
    <row r="12" spans="1:150" x14ac:dyDescent="0.3">
      <c r="A12" s="1"/>
      <c r="B12" s="181" t="s">
        <v>2834</v>
      </c>
      <c r="C12" s="181" t="s">
        <v>262</v>
      </c>
      <c r="D12" s="181" t="s">
        <v>1061</v>
      </c>
      <c r="E12" s="181" t="s">
        <v>2835</v>
      </c>
      <c r="F12" s="181" t="s">
        <v>2836</v>
      </c>
      <c r="G12" s="182" t="s">
        <v>2816</v>
      </c>
      <c r="H12" s="182" t="s">
        <v>480</v>
      </c>
      <c r="I12" s="182" t="s">
        <v>480</v>
      </c>
      <c r="J12" s="182" t="s">
        <v>2816</v>
      </c>
      <c r="K12" s="182" t="s">
        <v>480</v>
      </c>
      <c r="L12" s="182" t="s">
        <v>480</v>
      </c>
      <c r="M12" s="182" t="s">
        <v>2816</v>
      </c>
      <c r="N12" s="182" t="s">
        <v>480</v>
      </c>
      <c r="O12" s="182" t="s">
        <v>480</v>
      </c>
      <c r="P12" s="182" t="s">
        <v>2816</v>
      </c>
      <c r="Q12" s="182" t="s">
        <v>480</v>
      </c>
      <c r="R12" s="182" t="s">
        <v>480</v>
      </c>
      <c r="S12" s="182" t="s">
        <v>2816</v>
      </c>
      <c r="T12" s="182" t="s">
        <v>480</v>
      </c>
      <c r="U12" s="182" t="s">
        <v>480</v>
      </c>
      <c r="V12" s="182" t="s">
        <v>2816</v>
      </c>
      <c r="W12" s="182" t="s">
        <v>480</v>
      </c>
      <c r="X12" s="182" t="s">
        <v>480</v>
      </c>
      <c r="Y12" s="182" t="s">
        <v>2816</v>
      </c>
      <c r="Z12" s="182" t="s">
        <v>480</v>
      </c>
      <c r="AA12" s="182" t="s">
        <v>480</v>
      </c>
      <c r="AB12" s="182" t="s">
        <v>2816</v>
      </c>
      <c r="AC12" s="182" t="s">
        <v>480</v>
      </c>
      <c r="AD12" s="182" t="s">
        <v>480</v>
      </c>
      <c r="AE12" s="182" t="s">
        <v>2816</v>
      </c>
      <c r="AF12" s="182" t="s">
        <v>480</v>
      </c>
      <c r="AG12" s="182" t="s">
        <v>480</v>
      </c>
      <c r="AH12" s="182" t="s">
        <v>2816</v>
      </c>
      <c r="AI12" s="182" t="s">
        <v>480</v>
      </c>
      <c r="AJ12" s="182" t="s">
        <v>480</v>
      </c>
      <c r="AK12" s="182" t="s">
        <v>2816</v>
      </c>
      <c r="AL12" s="182" t="s">
        <v>480</v>
      </c>
      <c r="AM12" s="182" t="s">
        <v>480</v>
      </c>
      <c r="AN12" s="182" t="s">
        <v>2816</v>
      </c>
      <c r="AO12" s="182" t="s">
        <v>480</v>
      </c>
      <c r="AP12" s="182" t="s">
        <v>480</v>
      </c>
      <c r="AQ12" s="182" t="s">
        <v>2816</v>
      </c>
      <c r="AR12" s="182" t="s">
        <v>480</v>
      </c>
      <c r="AS12" s="182" t="s">
        <v>480</v>
      </c>
      <c r="AT12" s="182" t="s">
        <v>2816</v>
      </c>
      <c r="AU12" s="182" t="s">
        <v>480</v>
      </c>
      <c r="AV12" s="182" t="s">
        <v>480</v>
      </c>
      <c r="AW12" s="182" t="s">
        <v>2816</v>
      </c>
      <c r="AX12" s="182" t="s">
        <v>480</v>
      </c>
      <c r="AY12" s="182" t="s">
        <v>480</v>
      </c>
      <c r="AZ12" s="182" t="s">
        <v>2816</v>
      </c>
      <c r="BA12" s="182" t="s">
        <v>480</v>
      </c>
      <c r="BB12" s="182" t="s">
        <v>480</v>
      </c>
      <c r="BC12" s="182" t="s">
        <v>2816</v>
      </c>
      <c r="BD12" s="182" t="s">
        <v>480</v>
      </c>
      <c r="BE12" s="182" t="s">
        <v>480</v>
      </c>
      <c r="BF12" s="182" t="s">
        <v>2816</v>
      </c>
      <c r="BG12" s="182" t="s">
        <v>480</v>
      </c>
      <c r="BH12" s="182" t="s">
        <v>480</v>
      </c>
      <c r="BI12" s="182" t="s">
        <v>2816</v>
      </c>
      <c r="BJ12" s="182" t="s">
        <v>480</v>
      </c>
      <c r="BK12" s="182" t="s">
        <v>480</v>
      </c>
      <c r="BL12" s="182" t="s">
        <v>2816</v>
      </c>
      <c r="BM12" s="182" t="s">
        <v>480</v>
      </c>
      <c r="BN12" s="182" t="s">
        <v>480</v>
      </c>
      <c r="BO12" s="182" t="s">
        <v>2816</v>
      </c>
      <c r="BP12" s="182" t="s">
        <v>480</v>
      </c>
      <c r="BQ12" s="182" t="s">
        <v>480</v>
      </c>
      <c r="BR12" s="182" t="s">
        <v>2816</v>
      </c>
      <c r="BS12" s="182" t="s">
        <v>480</v>
      </c>
      <c r="BT12" s="182" t="s">
        <v>480</v>
      </c>
      <c r="BU12" s="182" t="s">
        <v>2816</v>
      </c>
      <c r="BV12" s="182" t="s">
        <v>480</v>
      </c>
      <c r="BW12" s="182" t="s">
        <v>480</v>
      </c>
      <c r="BX12" s="182" t="s">
        <v>2816</v>
      </c>
      <c r="BY12" s="182" t="s">
        <v>480</v>
      </c>
      <c r="BZ12" s="182" t="s">
        <v>480</v>
      </c>
      <c r="CA12" s="182" t="s">
        <v>2816</v>
      </c>
      <c r="CB12" s="182" t="s">
        <v>480</v>
      </c>
      <c r="CC12" s="182" t="s">
        <v>480</v>
      </c>
      <c r="CD12" s="182" t="s">
        <v>2816</v>
      </c>
      <c r="CE12" s="182" t="s">
        <v>480</v>
      </c>
      <c r="CF12" s="182" t="s">
        <v>480</v>
      </c>
      <c r="CG12" s="182" t="s">
        <v>2816</v>
      </c>
      <c r="CH12" s="182" t="s">
        <v>480</v>
      </c>
      <c r="CI12" s="182" t="s">
        <v>480</v>
      </c>
      <c r="CJ12" s="182" t="s">
        <v>2816</v>
      </c>
      <c r="CK12" s="182" t="s">
        <v>480</v>
      </c>
      <c r="CL12" s="182" t="s">
        <v>480</v>
      </c>
      <c r="CM12" s="182" t="s">
        <v>2816</v>
      </c>
      <c r="CN12" s="182" t="s">
        <v>480</v>
      </c>
      <c r="CO12" s="182" t="s">
        <v>480</v>
      </c>
      <c r="CP12" s="182" t="s">
        <v>2816</v>
      </c>
      <c r="CQ12" s="182" t="s">
        <v>480</v>
      </c>
      <c r="CR12" s="182" t="s">
        <v>480</v>
      </c>
      <c r="CS12" s="182" t="s">
        <v>2816</v>
      </c>
      <c r="CT12" s="182" t="s">
        <v>480</v>
      </c>
      <c r="CU12" s="182" t="s">
        <v>480</v>
      </c>
      <c r="CV12" s="182" t="s">
        <v>2816</v>
      </c>
      <c r="CW12" s="182" t="s">
        <v>480</v>
      </c>
      <c r="CX12" s="182" t="s">
        <v>480</v>
      </c>
      <c r="CY12" s="182" t="s">
        <v>2816</v>
      </c>
      <c r="CZ12" s="182" t="s">
        <v>480</v>
      </c>
      <c r="DA12" s="182" t="s">
        <v>480</v>
      </c>
      <c r="DB12" s="182" t="s">
        <v>2816</v>
      </c>
      <c r="DC12" s="182" t="s">
        <v>480</v>
      </c>
      <c r="DD12" s="182" t="s">
        <v>480</v>
      </c>
      <c r="DE12" s="182" t="s">
        <v>2816</v>
      </c>
      <c r="DF12" s="182" t="s">
        <v>480</v>
      </c>
      <c r="DG12" s="182" t="s">
        <v>480</v>
      </c>
      <c r="DH12" s="182" t="s">
        <v>2816</v>
      </c>
      <c r="DI12" s="182" t="s">
        <v>480</v>
      </c>
      <c r="DJ12" s="182" t="s">
        <v>480</v>
      </c>
      <c r="DK12" s="182" t="s">
        <v>2816</v>
      </c>
      <c r="DL12" s="182" t="s">
        <v>480</v>
      </c>
      <c r="DM12" s="182" t="s">
        <v>480</v>
      </c>
      <c r="DN12" s="182" t="s">
        <v>2816</v>
      </c>
      <c r="DO12" s="182" t="s">
        <v>480</v>
      </c>
      <c r="DP12" s="182" t="s">
        <v>480</v>
      </c>
      <c r="DQ12" s="182" t="s">
        <v>2816</v>
      </c>
      <c r="DR12" s="182" t="s">
        <v>480</v>
      </c>
      <c r="DS12" s="182" t="s">
        <v>480</v>
      </c>
      <c r="DT12" s="182" t="s">
        <v>2816</v>
      </c>
      <c r="DU12" s="182" t="s">
        <v>480</v>
      </c>
      <c r="DV12" s="182" t="s">
        <v>480</v>
      </c>
      <c r="DW12" s="182" t="s">
        <v>2816</v>
      </c>
      <c r="DX12" s="182" t="s">
        <v>480</v>
      </c>
      <c r="DY12" s="182" t="s">
        <v>480</v>
      </c>
      <c r="DZ12" s="182" t="s">
        <v>2816</v>
      </c>
      <c r="EA12" s="182" t="s">
        <v>480</v>
      </c>
      <c r="EB12" s="182" t="s">
        <v>480</v>
      </c>
      <c r="EC12" s="182" t="s">
        <v>2816</v>
      </c>
      <c r="ED12" s="182" t="s">
        <v>480</v>
      </c>
      <c r="EE12" s="182" t="s">
        <v>480</v>
      </c>
      <c r="EF12" s="182" t="s">
        <v>2816</v>
      </c>
      <c r="EG12" s="182" t="s">
        <v>480</v>
      </c>
      <c r="EH12" s="182" t="s">
        <v>480</v>
      </c>
      <c r="EI12" s="182" t="s">
        <v>2816</v>
      </c>
      <c r="EJ12" s="182" t="s">
        <v>480</v>
      </c>
      <c r="EK12" s="182" t="s">
        <v>480</v>
      </c>
      <c r="EL12" s="182" t="s">
        <v>2816</v>
      </c>
      <c r="EM12" s="182" t="s">
        <v>480</v>
      </c>
      <c r="EN12" s="182" t="s">
        <v>480</v>
      </c>
      <c r="EO12" s="182" t="s">
        <v>2816</v>
      </c>
      <c r="EP12" s="182" t="s">
        <v>480</v>
      </c>
      <c r="EQ12" s="182" t="s">
        <v>480</v>
      </c>
      <c r="ER12" s="182" t="s">
        <v>2816</v>
      </c>
      <c r="ES12" s="182" t="s">
        <v>480</v>
      </c>
      <c r="ET12" s="182" t="s">
        <v>480</v>
      </c>
    </row>
    <row r="13" spans="1:150" x14ac:dyDescent="0.3">
      <c r="A13" s="1"/>
      <c r="B13" s="181" t="s">
        <v>2837</v>
      </c>
      <c r="C13" s="181" t="s">
        <v>262</v>
      </c>
      <c r="D13" s="181" t="s">
        <v>1061</v>
      </c>
      <c r="E13" s="181" t="s">
        <v>2838</v>
      </c>
      <c r="F13" s="181" t="s">
        <v>2839</v>
      </c>
      <c r="G13" s="182" t="s">
        <v>2816</v>
      </c>
      <c r="H13" s="182" t="s">
        <v>480</v>
      </c>
      <c r="I13" s="182" t="s">
        <v>480</v>
      </c>
      <c r="J13" s="182" t="s">
        <v>2816</v>
      </c>
      <c r="K13" s="182" t="s">
        <v>480</v>
      </c>
      <c r="L13" s="182" t="s">
        <v>480</v>
      </c>
      <c r="M13" s="182" t="s">
        <v>2816</v>
      </c>
      <c r="N13" s="182" t="s">
        <v>480</v>
      </c>
      <c r="O13" s="182" t="s">
        <v>480</v>
      </c>
      <c r="P13" s="182" t="s">
        <v>2816</v>
      </c>
      <c r="Q13" s="182" t="s">
        <v>480</v>
      </c>
      <c r="R13" s="182" t="s">
        <v>480</v>
      </c>
      <c r="S13" s="182" t="s">
        <v>2816</v>
      </c>
      <c r="T13" s="182" t="s">
        <v>480</v>
      </c>
      <c r="U13" s="182" t="s">
        <v>480</v>
      </c>
      <c r="V13" s="182" t="s">
        <v>2816</v>
      </c>
      <c r="W13" s="182" t="s">
        <v>480</v>
      </c>
      <c r="X13" s="182" t="s">
        <v>480</v>
      </c>
      <c r="Y13" s="182" t="s">
        <v>2816</v>
      </c>
      <c r="Z13" s="182" t="s">
        <v>480</v>
      </c>
      <c r="AA13" s="182" t="s">
        <v>480</v>
      </c>
      <c r="AB13" s="182" t="s">
        <v>2816</v>
      </c>
      <c r="AC13" s="182" t="s">
        <v>480</v>
      </c>
      <c r="AD13" s="182" t="s">
        <v>480</v>
      </c>
      <c r="AE13" s="182" t="s">
        <v>2816</v>
      </c>
      <c r="AF13" s="182" t="s">
        <v>480</v>
      </c>
      <c r="AG13" s="182" t="s">
        <v>480</v>
      </c>
      <c r="AH13" s="182" t="s">
        <v>2816</v>
      </c>
      <c r="AI13" s="182" t="s">
        <v>480</v>
      </c>
      <c r="AJ13" s="182" t="s">
        <v>480</v>
      </c>
      <c r="AK13" s="182" t="s">
        <v>2816</v>
      </c>
      <c r="AL13" s="182" t="s">
        <v>480</v>
      </c>
      <c r="AM13" s="182" t="s">
        <v>480</v>
      </c>
      <c r="AN13" s="182" t="s">
        <v>2816</v>
      </c>
      <c r="AO13" s="182" t="s">
        <v>480</v>
      </c>
      <c r="AP13" s="182" t="s">
        <v>480</v>
      </c>
      <c r="AQ13" s="182" t="s">
        <v>2816</v>
      </c>
      <c r="AR13" s="182" t="s">
        <v>480</v>
      </c>
      <c r="AS13" s="182" t="s">
        <v>480</v>
      </c>
      <c r="AT13" s="182" t="s">
        <v>2816</v>
      </c>
      <c r="AU13" s="182" t="s">
        <v>480</v>
      </c>
      <c r="AV13" s="182" t="s">
        <v>480</v>
      </c>
      <c r="AW13" s="182" t="s">
        <v>2816</v>
      </c>
      <c r="AX13" s="182" t="s">
        <v>480</v>
      </c>
      <c r="AY13" s="182" t="s">
        <v>480</v>
      </c>
      <c r="AZ13" s="182" t="s">
        <v>2816</v>
      </c>
      <c r="BA13" s="182" t="s">
        <v>480</v>
      </c>
      <c r="BB13" s="182" t="s">
        <v>480</v>
      </c>
      <c r="BC13" s="182" t="s">
        <v>2816</v>
      </c>
      <c r="BD13" s="182" t="s">
        <v>480</v>
      </c>
      <c r="BE13" s="182" t="s">
        <v>480</v>
      </c>
      <c r="BF13" s="182" t="s">
        <v>2816</v>
      </c>
      <c r="BG13" s="182" t="s">
        <v>480</v>
      </c>
      <c r="BH13" s="182" t="s">
        <v>480</v>
      </c>
      <c r="BI13" s="182" t="s">
        <v>2816</v>
      </c>
      <c r="BJ13" s="182" t="s">
        <v>480</v>
      </c>
      <c r="BK13" s="182" t="s">
        <v>480</v>
      </c>
      <c r="BL13" s="182" t="s">
        <v>2816</v>
      </c>
      <c r="BM13" s="182" t="s">
        <v>480</v>
      </c>
      <c r="BN13" s="182" t="s">
        <v>480</v>
      </c>
      <c r="BO13" s="182" t="s">
        <v>2816</v>
      </c>
      <c r="BP13" s="182" t="s">
        <v>480</v>
      </c>
      <c r="BQ13" s="182" t="s">
        <v>480</v>
      </c>
      <c r="BR13" s="182" t="s">
        <v>2816</v>
      </c>
      <c r="BS13" s="182" t="s">
        <v>480</v>
      </c>
      <c r="BT13" s="182" t="s">
        <v>480</v>
      </c>
      <c r="BU13" s="182" t="s">
        <v>2816</v>
      </c>
      <c r="BV13" s="182" t="s">
        <v>480</v>
      </c>
      <c r="BW13" s="182" t="s">
        <v>480</v>
      </c>
      <c r="BX13" s="182" t="s">
        <v>2816</v>
      </c>
      <c r="BY13" s="182" t="s">
        <v>480</v>
      </c>
      <c r="BZ13" s="182" t="s">
        <v>480</v>
      </c>
      <c r="CA13" s="182" t="s">
        <v>2816</v>
      </c>
      <c r="CB13" s="182" t="s">
        <v>480</v>
      </c>
      <c r="CC13" s="182" t="s">
        <v>480</v>
      </c>
      <c r="CD13" s="182" t="s">
        <v>2816</v>
      </c>
      <c r="CE13" s="182" t="s">
        <v>480</v>
      </c>
      <c r="CF13" s="182" t="s">
        <v>480</v>
      </c>
      <c r="CG13" s="182" t="s">
        <v>2816</v>
      </c>
      <c r="CH13" s="182" t="s">
        <v>480</v>
      </c>
      <c r="CI13" s="182" t="s">
        <v>480</v>
      </c>
      <c r="CJ13" s="182" t="s">
        <v>2816</v>
      </c>
      <c r="CK13" s="182" t="s">
        <v>480</v>
      </c>
      <c r="CL13" s="182" t="s">
        <v>480</v>
      </c>
      <c r="CM13" s="182" t="s">
        <v>2816</v>
      </c>
      <c r="CN13" s="182" t="s">
        <v>480</v>
      </c>
      <c r="CO13" s="182" t="s">
        <v>480</v>
      </c>
      <c r="CP13" s="182" t="s">
        <v>2816</v>
      </c>
      <c r="CQ13" s="182" t="s">
        <v>480</v>
      </c>
      <c r="CR13" s="182" t="s">
        <v>480</v>
      </c>
      <c r="CS13" s="182" t="s">
        <v>2816</v>
      </c>
      <c r="CT13" s="182" t="s">
        <v>480</v>
      </c>
      <c r="CU13" s="182" t="s">
        <v>480</v>
      </c>
      <c r="CV13" s="182" t="s">
        <v>2816</v>
      </c>
      <c r="CW13" s="182" t="s">
        <v>480</v>
      </c>
      <c r="CX13" s="182" t="s">
        <v>480</v>
      </c>
      <c r="CY13" s="182" t="s">
        <v>2816</v>
      </c>
      <c r="CZ13" s="182" t="s">
        <v>480</v>
      </c>
      <c r="DA13" s="182" t="s">
        <v>480</v>
      </c>
      <c r="DB13" s="182" t="s">
        <v>2816</v>
      </c>
      <c r="DC13" s="182" t="s">
        <v>480</v>
      </c>
      <c r="DD13" s="182" t="s">
        <v>480</v>
      </c>
      <c r="DE13" s="182" t="s">
        <v>2816</v>
      </c>
      <c r="DF13" s="182" t="s">
        <v>480</v>
      </c>
      <c r="DG13" s="182" t="s">
        <v>480</v>
      </c>
      <c r="DH13" s="182" t="s">
        <v>2816</v>
      </c>
      <c r="DI13" s="182" t="s">
        <v>480</v>
      </c>
      <c r="DJ13" s="182" t="s">
        <v>480</v>
      </c>
      <c r="DK13" s="182" t="s">
        <v>2816</v>
      </c>
      <c r="DL13" s="182" t="s">
        <v>480</v>
      </c>
      <c r="DM13" s="182" t="s">
        <v>480</v>
      </c>
      <c r="DN13" s="182" t="s">
        <v>2816</v>
      </c>
      <c r="DO13" s="182" t="s">
        <v>480</v>
      </c>
      <c r="DP13" s="182" t="s">
        <v>480</v>
      </c>
      <c r="DQ13" s="182" t="s">
        <v>2816</v>
      </c>
      <c r="DR13" s="182" t="s">
        <v>480</v>
      </c>
      <c r="DS13" s="182" t="s">
        <v>480</v>
      </c>
      <c r="DT13" s="182" t="s">
        <v>2816</v>
      </c>
      <c r="DU13" s="182" t="s">
        <v>480</v>
      </c>
      <c r="DV13" s="182" t="s">
        <v>480</v>
      </c>
      <c r="DW13" s="182" t="s">
        <v>2816</v>
      </c>
      <c r="DX13" s="182" t="s">
        <v>480</v>
      </c>
      <c r="DY13" s="182" t="s">
        <v>480</v>
      </c>
      <c r="DZ13" s="182" t="s">
        <v>2816</v>
      </c>
      <c r="EA13" s="182" t="s">
        <v>480</v>
      </c>
      <c r="EB13" s="182" t="s">
        <v>480</v>
      </c>
      <c r="EC13" s="182" t="s">
        <v>2816</v>
      </c>
      <c r="ED13" s="182" t="s">
        <v>480</v>
      </c>
      <c r="EE13" s="182" t="s">
        <v>480</v>
      </c>
      <c r="EF13" s="182" t="s">
        <v>2816</v>
      </c>
      <c r="EG13" s="182" t="s">
        <v>480</v>
      </c>
      <c r="EH13" s="182" t="s">
        <v>480</v>
      </c>
      <c r="EI13" s="182" t="s">
        <v>2816</v>
      </c>
      <c r="EJ13" s="182" t="s">
        <v>480</v>
      </c>
      <c r="EK13" s="182" t="s">
        <v>480</v>
      </c>
      <c r="EL13" s="182" t="s">
        <v>2816</v>
      </c>
      <c r="EM13" s="182" t="s">
        <v>480</v>
      </c>
      <c r="EN13" s="182" t="s">
        <v>480</v>
      </c>
      <c r="EO13" s="182" t="s">
        <v>2816</v>
      </c>
      <c r="EP13" s="182" t="s">
        <v>480</v>
      </c>
      <c r="EQ13" s="182" t="s">
        <v>480</v>
      </c>
      <c r="ER13" s="182" t="s">
        <v>2816</v>
      </c>
      <c r="ES13" s="182" t="s">
        <v>480</v>
      </c>
      <c r="ET13" s="182" t="s">
        <v>480</v>
      </c>
    </row>
    <row r="14" spans="1:150" x14ac:dyDescent="0.3">
      <c r="A14" s="1"/>
      <c r="B14" s="181" t="s">
        <v>2840</v>
      </c>
      <c r="C14" s="181" t="s">
        <v>262</v>
      </c>
      <c r="D14" s="181" t="s">
        <v>1061</v>
      </c>
      <c r="E14" s="181" t="s">
        <v>2841</v>
      </c>
      <c r="F14" s="181" t="s">
        <v>2842</v>
      </c>
      <c r="G14" s="182" t="s">
        <v>2816</v>
      </c>
      <c r="H14" s="182" t="s">
        <v>2707</v>
      </c>
      <c r="I14" s="182" t="s">
        <v>2817</v>
      </c>
      <c r="J14" s="182" t="s">
        <v>2816</v>
      </c>
      <c r="K14" s="182" t="s">
        <v>2707</v>
      </c>
      <c r="L14" s="182" t="s">
        <v>2818</v>
      </c>
      <c r="M14" s="182" t="s">
        <v>2816</v>
      </c>
      <c r="N14" s="182" t="s">
        <v>2707</v>
      </c>
      <c r="O14" s="182" t="s">
        <v>2707</v>
      </c>
      <c r="P14" s="182" t="s">
        <v>2816</v>
      </c>
      <c r="Q14" s="182" t="s">
        <v>2707</v>
      </c>
      <c r="R14" s="182" t="s">
        <v>2819</v>
      </c>
      <c r="S14" s="182" t="s">
        <v>2816</v>
      </c>
      <c r="T14" s="182" t="s">
        <v>2707</v>
      </c>
      <c r="U14" s="182" t="s">
        <v>2820</v>
      </c>
      <c r="V14" s="182" t="s">
        <v>2816</v>
      </c>
      <c r="W14" s="182" t="s">
        <v>2707</v>
      </c>
      <c r="X14" s="182" t="s">
        <v>2821</v>
      </c>
      <c r="Y14" s="182" t="s">
        <v>2816</v>
      </c>
      <c r="Z14" s="182" t="s">
        <v>2707</v>
      </c>
      <c r="AA14" s="182" t="s">
        <v>2822</v>
      </c>
      <c r="AB14" s="182" t="s">
        <v>2816</v>
      </c>
      <c r="AC14" s="182" t="s">
        <v>2707</v>
      </c>
      <c r="AD14" s="182" t="s">
        <v>2823</v>
      </c>
      <c r="AE14" s="182" t="s">
        <v>2816</v>
      </c>
      <c r="AF14" s="182" t="s">
        <v>2707</v>
      </c>
      <c r="AG14" s="182" t="s">
        <v>2824</v>
      </c>
      <c r="AH14" s="182" t="s">
        <v>2816</v>
      </c>
      <c r="AI14" s="182" t="s">
        <v>2707</v>
      </c>
      <c r="AJ14" s="182" t="s">
        <v>2825</v>
      </c>
      <c r="AK14" s="182" t="s">
        <v>2816</v>
      </c>
      <c r="AL14" s="182" t="s">
        <v>2707</v>
      </c>
      <c r="AM14" s="182" t="s">
        <v>2707</v>
      </c>
      <c r="AN14" s="182" t="s">
        <v>2816</v>
      </c>
      <c r="AO14" s="182" t="s">
        <v>2707</v>
      </c>
      <c r="AP14" s="182" t="s">
        <v>2826</v>
      </c>
      <c r="AQ14" s="182" t="s">
        <v>2816</v>
      </c>
      <c r="AR14" s="182" t="s">
        <v>2707</v>
      </c>
      <c r="AS14" s="182" t="s">
        <v>2707</v>
      </c>
      <c r="AT14" s="182" t="s">
        <v>2816</v>
      </c>
      <c r="AU14" s="182" t="s">
        <v>2707</v>
      </c>
      <c r="AV14" s="182" t="s">
        <v>2707</v>
      </c>
      <c r="AW14" s="182" t="s">
        <v>2816</v>
      </c>
      <c r="AX14" s="182" t="s">
        <v>2707</v>
      </c>
      <c r="AY14" s="182" t="s">
        <v>2707</v>
      </c>
      <c r="AZ14" s="182" t="s">
        <v>2816</v>
      </c>
      <c r="BA14" s="182" t="s">
        <v>2707</v>
      </c>
      <c r="BB14" s="182" t="s">
        <v>2707</v>
      </c>
      <c r="BC14" s="182" t="s">
        <v>2816</v>
      </c>
      <c r="BD14" s="182" t="s">
        <v>2707</v>
      </c>
      <c r="BE14" s="182" t="s">
        <v>2707</v>
      </c>
      <c r="BF14" s="182" t="s">
        <v>2816</v>
      </c>
      <c r="BG14" s="182" t="s">
        <v>2707</v>
      </c>
      <c r="BH14" s="182" t="s">
        <v>2707</v>
      </c>
      <c r="BI14" s="182" t="s">
        <v>2816</v>
      </c>
      <c r="BJ14" s="182" t="s">
        <v>2707</v>
      </c>
      <c r="BK14" s="182" t="s">
        <v>2707</v>
      </c>
      <c r="BL14" s="182" t="s">
        <v>2816</v>
      </c>
      <c r="BM14" s="182" t="s">
        <v>2707</v>
      </c>
      <c r="BN14" s="182" t="s">
        <v>2707</v>
      </c>
      <c r="BO14" s="182" t="s">
        <v>2816</v>
      </c>
      <c r="BP14" s="182" t="s">
        <v>2707</v>
      </c>
      <c r="BQ14" s="182" t="s">
        <v>2707</v>
      </c>
      <c r="BR14" s="182" t="s">
        <v>2816</v>
      </c>
      <c r="BS14" s="182" t="s">
        <v>2707</v>
      </c>
      <c r="BT14" s="182" t="s">
        <v>2707</v>
      </c>
      <c r="BU14" s="182" t="s">
        <v>2816</v>
      </c>
      <c r="BV14" s="182" t="s">
        <v>2707</v>
      </c>
      <c r="BW14" s="182" t="s">
        <v>2707</v>
      </c>
      <c r="BX14" s="182" t="s">
        <v>2816</v>
      </c>
      <c r="BY14" s="182" t="s">
        <v>2707</v>
      </c>
      <c r="BZ14" s="182" t="s">
        <v>2707</v>
      </c>
      <c r="CA14" s="182" t="s">
        <v>2816</v>
      </c>
      <c r="CB14" s="182" t="s">
        <v>2707</v>
      </c>
      <c r="CC14" s="182" t="s">
        <v>2707</v>
      </c>
      <c r="CD14" s="182" t="s">
        <v>2816</v>
      </c>
      <c r="CE14" s="182" t="s">
        <v>2707</v>
      </c>
      <c r="CF14" s="182" t="s">
        <v>2707</v>
      </c>
      <c r="CG14" s="182" t="s">
        <v>2816</v>
      </c>
      <c r="CH14" s="182" t="s">
        <v>2707</v>
      </c>
      <c r="CI14" s="182" t="s">
        <v>2707</v>
      </c>
      <c r="CJ14" s="182" t="s">
        <v>2816</v>
      </c>
      <c r="CK14" s="182" t="s">
        <v>2707</v>
      </c>
      <c r="CL14" s="182" t="s">
        <v>2707</v>
      </c>
      <c r="CM14" s="182" t="s">
        <v>2816</v>
      </c>
      <c r="CN14" s="182" t="s">
        <v>2707</v>
      </c>
      <c r="CO14" s="182" t="s">
        <v>2707</v>
      </c>
      <c r="CP14" s="182" t="s">
        <v>2816</v>
      </c>
      <c r="CQ14" s="182" t="s">
        <v>2707</v>
      </c>
      <c r="CR14" s="182" t="s">
        <v>2707</v>
      </c>
      <c r="CS14" s="182" t="s">
        <v>2816</v>
      </c>
      <c r="CT14" s="182" t="s">
        <v>2707</v>
      </c>
      <c r="CU14" s="182" t="s">
        <v>2707</v>
      </c>
      <c r="CV14" s="182" t="s">
        <v>2816</v>
      </c>
      <c r="CW14" s="182" t="s">
        <v>2707</v>
      </c>
      <c r="CX14" s="182" t="s">
        <v>2707</v>
      </c>
      <c r="CY14" s="182" t="s">
        <v>2816</v>
      </c>
      <c r="CZ14" s="182" t="s">
        <v>2707</v>
      </c>
      <c r="DA14" s="182" t="s">
        <v>2707</v>
      </c>
      <c r="DB14" s="182" t="s">
        <v>2816</v>
      </c>
      <c r="DC14" s="182" t="s">
        <v>2707</v>
      </c>
      <c r="DD14" s="182" t="s">
        <v>2707</v>
      </c>
      <c r="DE14" s="182" t="s">
        <v>2816</v>
      </c>
      <c r="DF14" s="182" t="s">
        <v>2707</v>
      </c>
      <c r="DG14" s="182" t="s">
        <v>2829</v>
      </c>
      <c r="DH14" s="182" t="s">
        <v>2816</v>
      </c>
      <c r="DI14" s="182" t="s">
        <v>2707</v>
      </c>
      <c r="DJ14" s="182" t="s">
        <v>2707</v>
      </c>
      <c r="DK14" s="182" t="s">
        <v>2816</v>
      </c>
      <c r="DL14" s="182" t="s">
        <v>2707</v>
      </c>
      <c r="DM14" s="182" t="s">
        <v>2707</v>
      </c>
      <c r="DN14" s="182" t="s">
        <v>2816</v>
      </c>
      <c r="DO14" s="182" t="s">
        <v>2707</v>
      </c>
      <c r="DP14" s="182" t="s">
        <v>2707</v>
      </c>
      <c r="DQ14" s="182" t="s">
        <v>2816</v>
      </c>
      <c r="DR14" s="182" t="s">
        <v>2707</v>
      </c>
      <c r="DS14" s="182" t="s">
        <v>2707</v>
      </c>
      <c r="DT14" s="182" t="s">
        <v>2816</v>
      </c>
      <c r="DU14" s="182" t="s">
        <v>2707</v>
      </c>
      <c r="DV14" s="182" t="s">
        <v>2707</v>
      </c>
      <c r="DW14" s="182" t="s">
        <v>2816</v>
      </c>
      <c r="DX14" s="182" t="s">
        <v>2707</v>
      </c>
      <c r="DY14" s="182" t="s">
        <v>2707</v>
      </c>
      <c r="DZ14" s="182" t="s">
        <v>2816</v>
      </c>
      <c r="EA14" s="182" t="s">
        <v>2707</v>
      </c>
      <c r="EB14" s="182" t="s">
        <v>2707</v>
      </c>
      <c r="EC14" s="182" t="s">
        <v>2816</v>
      </c>
      <c r="ED14" s="182" t="s">
        <v>2707</v>
      </c>
      <c r="EE14" s="182" t="s">
        <v>2707</v>
      </c>
      <c r="EF14" s="182" t="s">
        <v>2816</v>
      </c>
      <c r="EG14" s="182" t="s">
        <v>2707</v>
      </c>
      <c r="EH14" s="182" t="s">
        <v>2707</v>
      </c>
      <c r="EI14" s="182" t="s">
        <v>2816</v>
      </c>
      <c r="EJ14" s="182" t="s">
        <v>2707</v>
      </c>
      <c r="EK14" s="182" t="s">
        <v>2707</v>
      </c>
      <c r="EL14" s="182" t="s">
        <v>2816</v>
      </c>
      <c r="EM14" s="182" t="s">
        <v>2707</v>
      </c>
      <c r="EN14" s="182" t="s">
        <v>2707</v>
      </c>
      <c r="EO14" s="182" t="s">
        <v>2816</v>
      </c>
      <c r="EP14" s="182" t="s">
        <v>2707</v>
      </c>
      <c r="EQ14" s="182" t="s">
        <v>2707</v>
      </c>
      <c r="ER14" s="182" t="s">
        <v>2816</v>
      </c>
      <c r="ES14" s="182" t="s">
        <v>2707</v>
      </c>
      <c r="ET14" s="182" t="s">
        <v>2707</v>
      </c>
    </row>
    <row r="15" spans="1:150" x14ac:dyDescent="0.3">
      <c r="A15" s="1"/>
      <c r="B15" s="180" t="s">
        <v>2843</v>
      </c>
      <c r="C15" s="180" t="s">
        <v>262</v>
      </c>
      <c r="D15" s="180" t="s">
        <v>1062</v>
      </c>
      <c r="E15" s="180" t="s">
        <v>2844</v>
      </c>
      <c r="F15" s="180" t="s">
        <v>2845</v>
      </c>
      <c r="G15" s="180" t="s">
        <v>2816</v>
      </c>
      <c r="H15" s="180" t="s">
        <v>2707</v>
      </c>
      <c r="I15" s="180" t="s">
        <v>2707</v>
      </c>
      <c r="J15" s="180" t="s">
        <v>2816</v>
      </c>
      <c r="K15" s="180" t="s">
        <v>2707</v>
      </c>
      <c r="L15" s="180" t="s">
        <v>2707</v>
      </c>
      <c r="M15" s="180" t="s">
        <v>2816</v>
      </c>
      <c r="N15" s="180" t="s">
        <v>2707</v>
      </c>
      <c r="O15" s="180" t="s">
        <v>2707</v>
      </c>
      <c r="P15" s="180" t="s">
        <v>2816</v>
      </c>
      <c r="Q15" s="180" t="s">
        <v>2707</v>
      </c>
      <c r="R15" s="180" t="s">
        <v>2707</v>
      </c>
      <c r="S15" s="180" t="s">
        <v>2816</v>
      </c>
      <c r="T15" s="180" t="s">
        <v>2707</v>
      </c>
      <c r="U15" s="180" t="s">
        <v>2707</v>
      </c>
      <c r="V15" s="180" t="s">
        <v>2816</v>
      </c>
      <c r="W15" s="180" t="s">
        <v>2707</v>
      </c>
      <c r="X15" s="180" t="s">
        <v>2707</v>
      </c>
      <c r="Y15" s="180" t="s">
        <v>2816</v>
      </c>
      <c r="Z15" s="180" t="s">
        <v>2707</v>
      </c>
      <c r="AA15" s="180" t="s">
        <v>2707</v>
      </c>
      <c r="AB15" s="180" t="s">
        <v>2816</v>
      </c>
      <c r="AC15" s="180" t="s">
        <v>2707</v>
      </c>
      <c r="AD15" s="180" t="s">
        <v>2707</v>
      </c>
      <c r="AE15" s="180" t="s">
        <v>2816</v>
      </c>
      <c r="AF15" s="180" t="s">
        <v>2707</v>
      </c>
      <c r="AG15" s="180" t="s">
        <v>2707</v>
      </c>
      <c r="AH15" s="180" t="s">
        <v>2816</v>
      </c>
      <c r="AI15" s="180" t="s">
        <v>2707</v>
      </c>
      <c r="AJ15" s="180" t="s">
        <v>2707</v>
      </c>
      <c r="AK15" s="180" t="s">
        <v>2816</v>
      </c>
      <c r="AL15" s="180" t="s">
        <v>2707</v>
      </c>
      <c r="AM15" s="180" t="s">
        <v>2707</v>
      </c>
      <c r="AN15" s="180" t="s">
        <v>2816</v>
      </c>
      <c r="AO15" s="180" t="s">
        <v>2707</v>
      </c>
      <c r="AP15" s="180" t="s">
        <v>2707</v>
      </c>
      <c r="AQ15" s="180" t="s">
        <v>2816</v>
      </c>
      <c r="AR15" s="180" t="s">
        <v>2707</v>
      </c>
      <c r="AS15" s="180" t="s">
        <v>2707</v>
      </c>
      <c r="AT15" s="180" t="s">
        <v>2816</v>
      </c>
      <c r="AU15" s="180" t="s">
        <v>2707</v>
      </c>
      <c r="AV15" s="180" t="s">
        <v>2707</v>
      </c>
      <c r="AW15" s="180" t="s">
        <v>2816</v>
      </c>
      <c r="AX15" s="180" t="s">
        <v>2707</v>
      </c>
      <c r="AY15" s="180" t="s">
        <v>2707</v>
      </c>
      <c r="AZ15" s="180" t="s">
        <v>2816</v>
      </c>
      <c r="BA15" s="180" t="s">
        <v>2707</v>
      </c>
      <c r="BB15" s="180" t="s">
        <v>2707</v>
      </c>
      <c r="BC15" s="180" t="s">
        <v>2816</v>
      </c>
      <c r="BD15" s="180" t="s">
        <v>2707</v>
      </c>
      <c r="BE15" s="180" t="s">
        <v>2707</v>
      </c>
      <c r="BF15" s="180" t="s">
        <v>2816</v>
      </c>
      <c r="BG15" s="180" t="s">
        <v>2707</v>
      </c>
      <c r="BH15" s="180" t="s">
        <v>2707</v>
      </c>
      <c r="BI15" s="180" t="s">
        <v>2816</v>
      </c>
      <c r="BJ15" s="180" t="s">
        <v>2707</v>
      </c>
      <c r="BK15" s="180" t="s">
        <v>2707</v>
      </c>
      <c r="BL15" s="180" t="s">
        <v>2816</v>
      </c>
      <c r="BM15" s="180" t="s">
        <v>2707</v>
      </c>
      <c r="BN15" s="180" t="s">
        <v>2707</v>
      </c>
      <c r="BO15" s="180" t="s">
        <v>2816</v>
      </c>
      <c r="BP15" s="180" t="s">
        <v>2707</v>
      </c>
      <c r="BQ15" s="180" t="s">
        <v>2707</v>
      </c>
      <c r="BR15" s="180" t="s">
        <v>2816</v>
      </c>
      <c r="BS15" s="180" t="s">
        <v>2707</v>
      </c>
      <c r="BT15" s="180" t="s">
        <v>2707</v>
      </c>
      <c r="BU15" s="180" t="s">
        <v>2816</v>
      </c>
      <c r="BV15" s="180" t="s">
        <v>2707</v>
      </c>
      <c r="BW15" s="180" t="s">
        <v>2707</v>
      </c>
      <c r="BX15" s="180" t="s">
        <v>2816</v>
      </c>
      <c r="BY15" s="180" t="s">
        <v>2707</v>
      </c>
      <c r="BZ15" s="180" t="s">
        <v>2707</v>
      </c>
      <c r="CA15" s="180" t="s">
        <v>2816</v>
      </c>
      <c r="CB15" s="180" t="s">
        <v>2707</v>
      </c>
      <c r="CC15" s="180" t="s">
        <v>2707</v>
      </c>
      <c r="CD15" s="180" t="s">
        <v>2816</v>
      </c>
      <c r="CE15" s="180" t="s">
        <v>2707</v>
      </c>
      <c r="CF15" s="180" t="s">
        <v>2707</v>
      </c>
      <c r="CG15" s="180" t="s">
        <v>2816</v>
      </c>
      <c r="CH15" s="180" t="s">
        <v>2707</v>
      </c>
      <c r="CI15" s="180" t="s">
        <v>2707</v>
      </c>
      <c r="CJ15" s="180" t="s">
        <v>2816</v>
      </c>
      <c r="CK15" s="180" t="s">
        <v>2707</v>
      </c>
      <c r="CL15" s="180" t="s">
        <v>2707</v>
      </c>
      <c r="CM15" s="180" t="s">
        <v>2816</v>
      </c>
      <c r="CN15" s="180" t="s">
        <v>2707</v>
      </c>
      <c r="CO15" s="180" t="s">
        <v>2707</v>
      </c>
      <c r="CP15" s="180" t="s">
        <v>2816</v>
      </c>
      <c r="CQ15" s="180" t="s">
        <v>2707</v>
      </c>
      <c r="CR15" s="180" t="s">
        <v>2707</v>
      </c>
      <c r="CS15" s="180" t="s">
        <v>2816</v>
      </c>
      <c r="CT15" s="180" t="s">
        <v>2707</v>
      </c>
      <c r="CU15" s="180" t="s">
        <v>2707</v>
      </c>
      <c r="CV15" s="180" t="s">
        <v>2816</v>
      </c>
      <c r="CW15" s="180" t="s">
        <v>2707</v>
      </c>
      <c r="CX15" s="180" t="s">
        <v>2707</v>
      </c>
      <c r="CY15" s="180" t="s">
        <v>2816</v>
      </c>
      <c r="CZ15" s="180" t="s">
        <v>2707</v>
      </c>
      <c r="DA15" s="180" t="s">
        <v>2707</v>
      </c>
      <c r="DB15" s="180" t="s">
        <v>2816</v>
      </c>
      <c r="DC15" s="180" t="s">
        <v>2707</v>
      </c>
      <c r="DD15" s="180" t="s">
        <v>2707</v>
      </c>
      <c r="DE15" s="180" t="s">
        <v>2816</v>
      </c>
      <c r="DF15" s="180" t="s">
        <v>2707</v>
      </c>
      <c r="DG15" s="180" t="s">
        <v>2707</v>
      </c>
      <c r="DH15" s="180" t="s">
        <v>2816</v>
      </c>
      <c r="DI15" s="180" t="s">
        <v>2707</v>
      </c>
      <c r="DJ15" s="180" t="s">
        <v>2707</v>
      </c>
      <c r="DK15" s="180" t="s">
        <v>2816</v>
      </c>
      <c r="DL15" s="180" t="s">
        <v>2707</v>
      </c>
      <c r="DM15" s="180" t="s">
        <v>2707</v>
      </c>
      <c r="DN15" s="180" t="s">
        <v>2816</v>
      </c>
      <c r="DO15" s="180" t="s">
        <v>2707</v>
      </c>
      <c r="DP15" s="180" t="s">
        <v>2707</v>
      </c>
      <c r="DQ15" s="180" t="s">
        <v>2816</v>
      </c>
      <c r="DR15" s="180" t="s">
        <v>2707</v>
      </c>
      <c r="DS15" s="180" t="s">
        <v>2707</v>
      </c>
      <c r="DT15" s="180" t="s">
        <v>2816</v>
      </c>
      <c r="DU15" s="180" t="s">
        <v>2707</v>
      </c>
      <c r="DV15" s="180" t="s">
        <v>2707</v>
      </c>
      <c r="DW15" s="180" t="s">
        <v>2816</v>
      </c>
      <c r="DX15" s="180" t="s">
        <v>2707</v>
      </c>
      <c r="DY15" s="180" t="s">
        <v>2707</v>
      </c>
      <c r="DZ15" s="180" t="s">
        <v>2816</v>
      </c>
      <c r="EA15" s="180" t="s">
        <v>2707</v>
      </c>
      <c r="EB15" s="180" t="s">
        <v>2707</v>
      </c>
      <c r="EC15" s="180" t="s">
        <v>2816</v>
      </c>
      <c r="ED15" s="180" t="s">
        <v>2707</v>
      </c>
      <c r="EE15" s="180" t="s">
        <v>2707</v>
      </c>
      <c r="EF15" s="180" t="s">
        <v>2816</v>
      </c>
      <c r="EG15" s="180" t="s">
        <v>2707</v>
      </c>
      <c r="EH15" s="180" t="s">
        <v>2707</v>
      </c>
      <c r="EI15" s="180" t="s">
        <v>2816</v>
      </c>
      <c r="EJ15" s="180" t="s">
        <v>2707</v>
      </c>
      <c r="EK15" s="180" t="s">
        <v>2707</v>
      </c>
      <c r="EL15" s="180" t="s">
        <v>2816</v>
      </c>
      <c r="EM15" s="180" t="s">
        <v>2707</v>
      </c>
      <c r="EN15" s="180" t="s">
        <v>2707</v>
      </c>
      <c r="EO15" s="180" t="s">
        <v>2816</v>
      </c>
      <c r="EP15" s="180" t="s">
        <v>2707</v>
      </c>
      <c r="EQ15" s="180" t="s">
        <v>2707</v>
      </c>
      <c r="ER15" s="180" t="s">
        <v>2816</v>
      </c>
      <c r="ES15" s="180" t="s">
        <v>2707</v>
      </c>
      <c r="ET15" s="180" t="s">
        <v>2707</v>
      </c>
    </row>
    <row r="16" spans="1:150" x14ac:dyDescent="0.3">
      <c r="A16" s="1"/>
      <c r="B16" s="181" t="s">
        <v>2846</v>
      </c>
      <c r="C16" s="181" t="s">
        <v>262</v>
      </c>
      <c r="D16" s="181" t="s">
        <v>1062</v>
      </c>
      <c r="E16" s="181" t="s">
        <v>2847</v>
      </c>
      <c r="F16" s="181" t="s">
        <v>2848</v>
      </c>
      <c r="G16" s="182" t="s">
        <v>2816</v>
      </c>
      <c r="H16" s="182" t="s">
        <v>2707</v>
      </c>
      <c r="I16" s="182" t="s">
        <v>2707</v>
      </c>
      <c r="J16" s="182" t="s">
        <v>2816</v>
      </c>
      <c r="K16" s="182" t="s">
        <v>2707</v>
      </c>
      <c r="L16" s="182" t="s">
        <v>2707</v>
      </c>
      <c r="M16" s="182" t="s">
        <v>2816</v>
      </c>
      <c r="N16" s="182" t="s">
        <v>2707</v>
      </c>
      <c r="O16" s="182" t="s">
        <v>2707</v>
      </c>
      <c r="P16" s="182" t="s">
        <v>2816</v>
      </c>
      <c r="Q16" s="182" t="s">
        <v>2707</v>
      </c>
      <c r="R16" s="182" t="s">
        <v>2707</v>
      </c>
      <c r="S16" s="182" t="s">
        <v>2816</v>
      </c>
      <c r="T16" s="182" t="s">
        <v>2707</v>
      </c>
      <c r="U16" s="182" t="s">
        <v>2707</v>
      </c>
      <c r="V16" s="182" t="s">
        <v>2816</v>
      </c>
      <c r="W16" s="182" t="s">
        <v>2707</v>
      </c>
      <c r="X16" s="182" t="s">
        <v>2707</v>
      </c>
      <c r="Y16" s="182" t="s">
        <v>2816</v>
      </c>
      <c r="Z16" s="182" t="s">
        <v>2707</v>
      </c>
      <c r="AA16" s="182" t="s">
        <v>2707</v>
      </c>
      <c r="AB16" s="182" t="s">
        <v>2816</v>
      </c>
      <c r="AC16" s="182" t="s">
        <v>2707</v>
      </c>
      <c r="AD16" s="182" t="s">
        <v>2707</v>
      </c>
      <c r="AE16" s="182" t="s">
        <v>2816</v>
      </c>
      <c r="AF16" s="182" t="s">
        <v>2707</v>
      </c>
      <c r="AG16" s="182" t="s">
        <v>2707</v>
      </c>
      <c r="AH16" s="182" t="s">
        <v>2816</v>
      </c>
      <c r="AI16" s="182" t="s">
        <v>2707</v>
      </c>
      <c r="AJ16" s="182" t="s">
        <v>2707</v>
      </c>
      <c r="AK16" s="182" t="s">
        <v>2816</v>
      </c>
      <c r="AL16" s="182" t="s">
        <v>2707</v>
      </c>
      <c r="AM16" s="182" t="s">
        <v>2707</v>
      </c>
      <c r="AN16" s="182" t="s">
        <v>2816</v>
      </c>
      <c r="AO16" s="182" t="s">
        <v>2707</v>
      </c>
      <c r="AP16" s="182" t="s">
        <v>2707</v>
      </c>
      <c r="AQ16" s="182" t="s">
        <v>2816</v>
      </c>
      <c r="AR16" s="182" t="s">
        <v>2707</v>
      </c>
      <c r="AS16" s="182" t="s">
        <v>2707</v>
      </c>
      <c r="AT16" s="182" t="s">
        <v>2816</v>
      </c>
      <c r="AU16" s="182" t="s">
        <v>2707</v>
      </c>
      <c r="AV16" s="182" t="s">
        <v>2707</v>
      </c>
      <c r="AW16" s="182" t="s">
        <v>2816</v>
      </c>
      <c r="AX16" s="182" t="s">
        <v>2707</v>
      </c>
      <c r="AY16" s="182" t="s">
        <v>2707</v>
      </c>
      <c r="AZ16" s="182" t="s">
        <v>2816</v>
      </c>
      <c r="BA16" s="182" t="s">
        <v>2707</v>
      </c>
      <c r="BB16" s="182" t="s">
        <v>2707</v>
      </c>
      <c r="BC16" s="182" t="s">
        <v>2816</v>
      </c>
      <c r="BD16" s="182" t="s">
        <v>2707</v>
      </c>
      <c r="BE16" s="182" t="s">
        <v>2707</v>
      </c>
      <c r="BF16" s="182" t="s">
        <v>2816</v>
      </c>
      <c r="BG16" s="182" t="s">
        <v>2707</v>
      </c>
      <c r="BH16" s="182" t="s">
        <v>2707</v>
      </c>
      <c r="BI16" s="182" t="s">
        <v>2816</v>
      </c>
      <c r="BJ16" s="182" t="s">
        <v>2707</v>
      </c>
      <c r="BK16" s="182" t="s">
        <v>2707</v>
      </c>
      <c r="BL16" s="182" t="s">
        <v>2816</v>
      </c>
      <c r="BM16" s="182" t="s">
        <v>2707</v>
      </c>
      <c r="BN16" s="182" t="s">
        <v>2707</v>
      </c>
      <c r="BO16" s="182" t="s">
        <v>2816</v>
      </c>
      <c r="BP16" s="182" t="s">
        <v>2707</v>
      </c>
      <c r="BQ16" s="182" t="s">
        <v>2707</v>
      </c>
      <c r="BR16" s="182" t="s">
        <v>2816</v>
      </c>
      <c r="BS16" s="182" t="s">
        <v>2707</v>
      </c>
      <c r="BT16" s="182" t="s">
        <v>2707</v>
      </c>
      <c r="BU16" s="182" t="s">
        <v>2816</v>
      </c>
      <c r="BV16" s="182" t="s">
        <v>2707</v>
      </c>
      <c r="BW16" s="182" t="s">
        <v>2707</v>
      </c>
      <c r="BX16" s="182" t="s">
        <v>2816</v>
      </c>
      <c r="BY16" s="182" t="s">
        <v>2707</v>
      </c>
      <c r="BZ16" s="182" t="s">
        <v>2707</v>
      </c>
      <c r="CA16" s="182" t="s">
        <v>2816</v>
      </c>
      <c r="CB16" s="182" t="s">
        <v>2707</v>
      </c>
      <c r="CC16" s="182" t="s">
        <v>2707</v>
      </c>
      <c r="CD16" s="182" t="s">
        <v>2816</v>
      </c>
      <c r="CE16" s="182" t="s">
        <v>2707</v>
      </c>
      <c r="CF16" s="182" t="s">
        <v>2707</v>
      </c>
      <c r="CG16" s="182" t="s">
        <v>2816</v>
      </c>
      <c r="CH16" s="182" t="s">
        <v>2707</v>
      </c>
      <c r="CI16" s="182" t="s">
        <v>2707</v>
      </c>
      <c r="CJ16" s="182" t="s">
        <v>2816</v>
      </c>
      <c r="CK16" s="182" t="s">
        <v>2707</v>
      </c>
      <c r="CL16" s="182" t="s">
        <v>2707</v>
      </c>
      <c r="CM16" s="182" t="s">
        <v>2816</v>
      </c>
      <c r="CN16" s="182" t="s">
        <v>2707</v>
      </c>
      <c r="CO16" s="182" t="s">
        <v>2707</v>
      </c>
      <c r="CP16" s="182" t="s">
        <v>2816</v>
      </c>
      <c r="CQ16" s="182" t="s">
        <v>2707</v>
      </c>
      <c r="CR16" s="182" t="s">
        <v>2707</v>
      </c>
      <c r="CS16" s="182" t="s">
        <v>2816</v>
      </c>
      <c r="CT16" s="182" t="s">
        <v>2707</v>
      </c>
      <c r="CU16" s="182" t="s">
        <v>2707</v>
      </c>
      <c r="CV16" s="182" t="s">
        <v>2816</v>
      </c>
      <c r="CW16" s="182" t="s">
        <v>2707</v>
      </c>
      <c r="CX16" s="182" t="s">
        <v>2707</v>
      </c>
      <c r="CY16" s="182" t="s">
        <v>2816</v>
      </c>
      <c r="CZ16" s="182" t="s">
        <v>2707</v>
      </c>
      <c r="DA16" s="182" t="s">
        <v>2707</v>
      </c>
      <c r="DB16" s="182" t="s">
        <v>2816</v>
      </c>
      <c r="DC16" s="182" t="s">
        <v>2707</v>
      </c>
      <c r="DD16" s="182" t="s">
        <v>2707</v>
      </c>
      <c r="DE16" s="182" t="s">
        <v>2816</v>
      </c>
      <c r="DF16" s="182" t="s">
        <v>2707</v>
      </c>
      <c r="DG16" s="182" t="s">
        <v>2707</v>
      </c>
      <c r="DH16" s="182" t="s">
        <v>2816</v>
      </c>
      <c r="DI16" s="182" t="s">
        <v>2707</v>
      </c>
      <c r="DJ16" s="182" t="s">
        <v>2707</v>
      </c>
      <c r="DK16" s="182" t="s">
        <v>2816</v>
      </c>
      <c r="DL16" s="182" t="s">
        <v>2707</v>
      </c>
      <c r="DM16" s="182" t="s">
        <v>2707</v>
      </c>
      <c r="DN16" s="182" t="s">
        <v>2816</v>
      </c>
      <c r="DO16" s="182" t="s">
        <v>2707</v>
      </c>
      <c r="DP16" s="182" t="s">
        <v>2707</v>
      </c>
      <c r="DQ16" s="182" t="s">
        <v>2816</v>
      </c>
      <c r="DR16" s="182" t="s">
        <v>2707</v>
      </c>
      <c r="DS16" s="182" t="s">
        <v>2707</v>
      </c>
      <c r="DT16" s="182" t="s">
        <v>2816</v>
      </c>
      <c r="DU16" s="182" t="s">
        <v>2707</v>
      </c>
      <c r="DV16" s="182" t="s">
        <v>2707</v>
      </c>
      <c r="DW16" s="182" t="s">
        <v>2816</v>
      </c>
      <c r="DX16" s="182" t="s">
        <v>2707</v>
      </c>
      <c r="DY16" s="182" t="s">
        <v>2707</v>
      </c>
      <c r="DZ16" s="182" t="s">
        <v>2816</v>
      </c>
      <c r="EA16" s="182" t="s">
        <v>2707</v>
      </c>
      <c r="EB16" s="182" t="s">
        <v>2707</v>
      </c>
      <c r="EC16" s="182" t="s">
        <v>2816</v>
      </c>
      <c r="ED16" s="182" t="s">
        <v>2707</v>
      </c>
      <c r="EE16" s="182" t="s">
        <v>2707</v>
      </c>
      <c r="EF16" s="182" t="s">
        <v>2816</v>
      </c>
      <c r="EG16" s="182" t="s">
        <v>2707</v>
      </c>
      <c r="EH16" s="182" t="s">
        <v>2707</v>
      </c>
      <c r="EI16" s="182" t="s">
        <v>2816</v>
      </c>
      <c r="EJ16" s="182" t="s">
        <v>2707</v>
      </c>
      <c r="EK16" s="182" t="s">
        <v>2707</v>
      </c>
      <c r="EL16" s="182" t="s">
        <v>2816</v>
      </c>
      <c r="EM16" s="182" t="s">
        <v>2707</v>
      </c>
      <c r="EN16" s="182" t="s">
        <v>2707</v>
      </c>
      <c r="EO16" s="182" t="s">
        <v>2816</v>
      </c>
      <c r="EP16" s="182" t="s">
        <v>2707</v>
      </c>
      <c r="EQ16" s="182" t="s">
        <v>2707</v>
      </c>
      <c r="ER16" s="182" t="s">
        <v>2816</v>
      </c>
      <c r="ES16" s="182" t="s">
        <v>2707</v>
      </c>
      <c r="ET16" s="182" t="s">
        <v>2707</v>
      </c>
    </row>
    <row r="17" spans="1:150" x14ac:dyDescent="0.3">
      <c r="A17" s="1"/>
      <c r="B17" s="181" t="s">
        <v>2849</v>
      </c>
      <c r="C17" s="181" t="s">
        <v>262</v>
      </c>
      <c r="D17" s="181" t="s">
        <v>1062</v>
      </c>
      <c r="E17" s="181" t="s">
        <v>2850</v>
      </c>
      <c r="F17" s="181" t="s">
        <v>2851</v>
      </c>
      <c r="G17" s="182" t="s">
        <v>2816</v>
      </c>
      <c r="H17" s="182" t="s">
        <v>480</v>
      </c>
      <c r="I17" s="182" t="s">
        <v>480</v>
      </c>
      <c r="J17" s="182" t="s">
        <v>2816</v>
      </c>
      <c r="K17" s="182" t="s">
        <v>480</v>
      </c>
      <c r="L17" s="182" t="s">
        <v>480</v>
      </c>
      <c r="M17" s="182" t="s">
        <v>2816</v>
      </c>
      <c r="N17" s="182" t="s">
        <v>480</v>
      </c>
      <c r="O17" s="182" t="s">
        <v>480</v>
      </c>
      <c r="P17" s="182" t="s">
        <v>2816</v>
      </c>
      <c r="Q17" s="182" t="s">
        <v>480</v>
      </c>
      <c r="R17" s="182" t="s">
        <v>480</v>
      </c>
      <c r="S17" s="182" t="s">
        <v>2816</v>
      </c>
      <c r="T17" s="182" t="s">
        <v>480</v>
      </c>
      <c r="U17" s="182" t="s">
        <v>480</v>
      </c>
      <c r="V17" s="182" t="s">
        <v>2816</v>
      </c>
      <c r="W17" s="182" t="s">
        <v>480</v>
      </c>
      <c r="X17" s="182" t="s">
        <v>480</v>
      </c>
      <c r="Y17" s="182" t="s">
        <v>2816</v>
      </c>
      <c r="Z17" s="182" t="s">
        <v>480</v>
      </c>
      <c r="AA17" s="182" t="s">
        <v>480</v>
      </c>
      <c r="AB17" s="182" t="s">
        <v>2816</v>
      </c>
      <c r="AC17" s="182" t="s">
        <v>480</v>
      </c>
      <c r="AD17" s="182" t="s">
        <v>480</v>
      </c>
      <c r="AE17" s="182" t="s">
        <v>2816</v>
      </c>
      <c r="AF17" s="182" t="s">
        <v>480</v>
      </c>
      <c r="AG17" s="182" t="s">
        <v>480</v>
      </c>
      <c r="AH17" s="182" t="s">
        <v>2816</v>
      </c>
      <c r="AI17" s="182" t="s">
        <v>480</v>
      </c>
      <c r="AJ17" s="182" t="s">
        <v>480</v>
      </c>
      <c r="AK17" s="182" t="s">
        <v>2816</v>
      </c>
      <c r="AL17" s="182" t="s">
        <v>480</v>
      </c>
      <c r="AM17" s="182" t="s">
        <v>480</v>
      </c>
      <c r="AN17" s="182" t="s">
        <v>2816</v>
      </c>
      <c r="AO17" s="182" t="s">
        <v>480</v>
      </c>
      <c r="AP17" s="182" t="s">
        <v>480</v>
      </c>
      <c r="AQ17" s="182" t="s">
        <v>2816</v>
      </c>
      <c r="AR17" s="182" t="s">
        <v>480</v>
      </c>
      <c r="AS17" s="182" t="s">
        <v>480</v>
      </c>
      <c r="AT17" s="182" t="s">
        <v>2816</v>
      </c>
      <c r="AU17" s="182" t="s">
        <v>480</v>
      </c>
      <c r="AV17" s="182" t="s">
        <v>480</v>
      </c>
      <c r="AW17" s="182" t="s">
        <v>2816</v>
      </c>
      <c r="AX17" s="182" t="s">
        <v>480</v>
      </c>
      <c r="AY17" s="182" t="s">
        <v>480</v>
      </c>
      <c r="AZ17" s="182" t="s">
        <v>2816</v>
      </c>
      <c r="BA17" s="182" t="s">
        <v>480</v>
      </c>
      <c r="BB17" s="182" t="s">
        <v>480</v>
      </c>
      <c r="BC17" s="182" t="s">
        <v>2816</v>
      </c>
      <c r="BD17" s="182" t="s">
        <v>480</v>
      </c>
      <c r="BE17" s="182" t="s">
        <v>480</v>
      </c>
      <c r="BF17" s="182" t="s">
        <v>2816</v>
      </c>
      <c r="BG17" s="182" t="s">
        <v>480</v>
      </c>
      <c r="BH17" s="182" t="s">
        <v>480</v>
      </c>
      <c r="BI17" s="182" t="s">
        <v>2816</v>
      </c>
      <c r="BJ17" s="182" t="s">
        <v>480</v>
      </c>
      <c r="BK17" s="182" t="s">
        <v>480</v>
      </c>
      <c r="BL17" s="182" t="s">
        <v>2816</v>
      </c>
      <c r="BM17" s="182" t="s">
        <v>480</v>
      </c>
      <c r="BN17" s="182" t="s">
        <v>480</v>
      </c>
      <c r="BO17" s="182" t="s">
        <v>2816</v>
      </c>
      <c r="BP17" s="182" t="s">
        <v>480</v>
      </c>
      <c r="BQ17" s="182" t="s">
        <v>480</v>
      </c>
      <c r="BR17" s="182" t="s">
        <v>2816</v>
      </c>
      <c r="BS17" s="182" t="s">
        <v>480</v>
      </c>
      <c r="BT17" s="182" t="s">
        <v>480</v>
      </c>
      <c r="BU17" s="182" t="s">
        <v>2816</v>
      </c>
      <c r="BV17" s="182" t="s">
        <v>480</v>
      </c>
      <c r="BW17" s="182" t="s">
        <v>480</v>
      </c>
      <c r="BX17" s="182" t="s">
        <v>2816</v>
      </c>
      <c r="BY17" s="182" t="s">
        <v>480</v>
      </c>
      <c r="BZ17" s="182" t="s">
        <v>480</v>
      </c>
      <c r="CA17" s="182" t="s">
        <v>2816</v>
      </c>
      <c r="CB17" s="182" t="s">
        <v>480</v>
      </c>
      <c r="CC17" s="182" t="s">
        <v>480</v>
      </c>
      <c r="CD17" s="182" t="s">
        <v>2816</v>
      </c>
      <c r="CE17" s="182" t="s">
        <v>480</v>
      </c>
      <c r="CF17" s="182" t="s">
        <v>480</v>
      </c>
      <c r="CG17" s="182" t="s">
        <v>2816</v>
      </c>
      <c r="CH17" s="182" t="s">
        <v>480</v>
      </c>
      <c r="CI17" s="182" t="s">
        <v>480</v>
      </c>
      <c r="CJ17" s="182" t="s">
        <v>2816</v>
      </c>
      <c r="CK17" s="182" t="s">
        <v>480</v>
      </c>
      <c r="CL17" s="182" t="s">
        <v>480</v>
      </c>
      <c r="CM17" s="182" t="s">
        <v>2816</v>
      </c>
      <c r="CN17" s="182" t="s">
        <v>480</v>
      </c>
      <c r="CO17" s="182" t="s">
        <v>480</v>
      </c>
      <c r="CP17" s="182" t="s">
        <v>2816</v>
      </c>
      <c r="CQ17" s="182" t="s">
        <v>480</v>
      </c>
      <c r="CR17" s="182" t="s">
        <v>480</v>
      </c>
      <c r="CS17" s="182" t="s">
        <v>2816</v>
      </c>
      <c r="CT17" s="182" t="s">
        <v>480</v>
      </c>
      <c r="CU17" s="182" t="s">
        <v>480</v>
      </c>
      <c r="CV17" s="182" t="s">
        <v>2816</v>
      </c>
      <c r="CW17" s="182" t="s">
        <v>480</v>
      </c>
      <c r="CX17" s="182" t="s">
        <v>480</v>
      </c>
      <c r="CY17" s="182" t="s">
        <v>2816</v>
      </c>
      <c r="CZ17" s="182" t="s">
        <v>480</v>
      </c>
      <c r="DA17" s="182" t="s">
        <v>480</v>
      </c>
      <c r="DB17" s="182" t="s">
        <v>2816</v>
      </c>
      <c r="DC17" s="182" t="s">
        <v>480</v>
      </c>
      <c r="DD17" s="182" t="s">
        <v>480</v>
      </c>
      <c r="DE17" s="182" t="s">
        <v>2816</v>
      </c>
      <c r="DF17" s="182" t="s">
        <v>480</v>
      </c>
      <c r="DG17" s="182" t="s">
        <v>480</v>
      </c>
      <c r="DH17" s="182" t="s">
        <v>2816</v>
      </c>
      <c r="DI17" s="182" t="s">
        <v>480</v>
      </c>
      <c r="DJ17" s="182" t="s">
        <v>480</v>
      </c>
      <c r="DK17" s="182" t="s">
        <v>2816</v>
      </c>
      <c r="DL17" s="182" t="s">
        <v>480</v>
      </c>
      <c r="DM17" s="182" t="s">
        <v>480</v>
      </c>
      <c r="DN17" s="182" t="s">
        <v>2816</v>
      </c>
      <c r="DO17" s="182" t="s">
        <v>480</v>
      </c>
      <c r="DP17" s="182" t="s">
        <v>480</v>
      </c>
      <c r="DQ17" s="182" t="s">
        <v>2816</v>
      </c>
      <c r="DR17" s="182" t="s">
        <v>480</v>
      </c>
      <c r="DS17" s="182" t="s">
        <v>480</v>
      </c>
      <c r="DT17" s="182" t="s">
        <v>2816</v>
      </c>
      <c r="DU17" s="182" t="s">
        <v>480</v>
      </c>
      <c r="DV17" s="182" t="s">
        <v>480</v>
      </c>
      <c r="DW17" s="182" t="s">
        <v>2816</v>
      </c>
      <c r="DX17" s="182" t="s">
        <v>480</v>
      </c>
      <c r="DY17" s="182" t="s">
        <v>480</v>
      </c>
      <c r="DZ17" s="182" t="s">
        <v>2816</v>
      </c>
      <c r="EA17" s="182" t="s">
        <v>480</v>
      </c>
      <c r="EB17" s="182" t="s">
        <v>480</v>
      </c>
      <c r="EC17" s="182" t="s">
        <v>2816</v>
      </c>
      <c r="ED17" s="182" t="s">
        <v>480</v>
      </c>
      <c r="EE17" s="182" t="s">
        <v>480</v>
      </c>
      <c r="EF17" s="182" t="s">
        <v>2816</v>
      </c>
      <c r="EG17" s="182" t="s">
        <v>480</v>
      </c>
      <c r="EH17" s="182" t="s">
        <v>480</v>
      </c>
      <c r="EI17" s="182" t="s">
        <v>2816</v>
      </c>
      <c r="EJ17" s="182" t="s">
        <v>480</v>
      </c>
      <c r="EK17" s="182" t="s">
        <v>480</v>
      </c>
      <c r="EL17" s="182" t="s">
        <v>2816</v>
      </c>
      <c r="EM17" s="182" t="s">
        <v>480</v>
      </c>
      <c r="EN17" s="182" t="s">
        <v>480</v>
      </c>
      <c r="EO17" s="182" t="s">
        <v>2816</v>
      </c>
      <c r="EP17" s="182" t="s">
        <v>480</v>
      </c>
      <c r="EQ17" s="182" t="s">
        <v>480</v>
      </c>
      <c r="ER17" s="182" t="s">
        <v>2816</v>
      </c>
      <c r="ES17" s="182" t="s">
        <v>480</v>
      </c>
      <c r="ET17" s="182" t="s">
        <v>480</v>
      </c>
    </row>
    <row r="18" spans="1:150" x14ac:dyDescent="0.3">
      <c r="A18" s="1"/>
      <c r="B18" s="180" t="s">
        <v>2852</v>
      </c>
      <c r="C18" s="180" t="s">
        <v>384</v>
      </c>
      <c r="D18" s="180" t="s">
        <v>941</v>
      </c>
      <c r="E18" s="180" t="s">
        <v>2853</v>
      </c>
      <c r="F18" s="180" t="s">
        <v>2854</v>
      </c>
      <c r="G18" s="180" t="s">
        <v>2816</v>
      </c>
      <c r="H18" s="180" t="s">
        <v>2707</v>
      </c>
      <c r="I18" s="180" t="s">
        <v>2707</v>
      </c>
      <c r="J18" s="180" t="s">
        <v>2816</v>
      </c>
      <c r="K18" s="180" t="s">
        <v>2707</v>
      </c>
      <c r="L18" s="180" t="s">
        <v>2707</v>
      </c>
      <c r="M18" s="180" t="s">
        <v>2816</v>
      </c>
      <c r="N18" s="180" t="s">
        <v>2707</v>
      </c>
      <c r="O18" s="180" t="s">
        <v>2707</v>
      </c>
      <c r="P18" s="180" t="s">
        <v>2816</v>
      </c>
      <c r="Q18" s="180" t="s">
        <v>2707</v>
      </c>
      <c r="R18" s="180" t="s">
        <v>2707</v>
      </c>
      <c r="S18" s="180" t="s">
        <v>2816</v>
      </c>
      <c r="T18" s="180" t="s">
        <v>2707</v>
      </c>
      <c r="U18" s="180" t="s">
        <v>2707</v>
      </c>
      <c r="V18" s="180" t="s">
        <v>2816</v>
      </c>
      <c r="W18" s="180" t="s">
        <v>2707</v>
      </c>
      <c r="X18" s="180" t="s">
        <v>2707</v>
      </c>
      <c r="Y18" s="180" t="s">
        <v>2816</v>
      </c>
      <c r="Z18" s="180" t="s">
        <v>2707</v>
      </c>
      <c r="AA18" s="180" t="s">
        <v>2707</v>
      </c>
      <c r="AB18" s="180" t="s">
        <v>2816</v>
      </c>
      <c r="AC18" s="180" t="s">
        <v>2707</v>
      </c>
      <c r="AD18" s="180" t="s">
        <v>2707</v>
      </c>
      <c r="AE18" s="180" t="s">
        <v>2816</v>
      </c>
      <c r="AF18" s="180" t="s">
        <v>2707</v>
      </c>
      <c r="AG18" s="180" t="s">
        <v>2707</v>
      </c>
      <c r="AH18" s="180" t="s">
        <v>2816</v>
      </c>
      <c r="AI18" s="180" t="s">
        <v>2707</v>
      </c>
      <c r="AJ18" s="180" t="s">
        <v>2707</v>
      </c>
      <c r="AK18" s="180" t="s">
        <v>2816</v>
      </c>
      <c r="AL18" s="180" t="s">
        <v>2707</v>
      </c>
      <c r="AM18" s="180" t="s">
        <v>2707</v>
      </c>
      <c r="AN18" s="180" t="s">
        <v>2816</v>
      </c>
      <c r="AO18" s="180" t="s">
        <v>2707</v>
      </c>
      <c r="AP18" s="180" t="s">
        <v>2707</v>
      </c>
      <c r="AQ18" s="180" t="s">
        <v>2816</v>
      </c>
      <c r="AR18" s="180" t="s">
        <v>2707</v>
      </c>
      <c r="AS18" s="180" t="s">
        <v>2707</v>
      </c>
      <c r="AT18" s="180" t="s">
        <v>2816</v>
      </c>
      <c r="AU18" s="180" t="s">
        <v>2707</v>
      </c>
      <c r="AV18" s="180" t="s">
        <v>2707</v>
      </c>
      <c r="AW18" s="180" t="s">
        <v>2816</v>
      </c>
      <c r="AX18" s="180" t="s">
        <v>2707</v>
      </c>
      <c r="AY18" s="180" t="s">
        <v>2707</v>
      </c>
      <c r="AZ18" s="180" t="s">
        <v>2816</v>
      </c>
      <c r="BA18" s="180" t="s">
        <v>2707</v>
      </c>
      <c r="BB18" s="180" t="s">
        <v>2707</v>
      </c>
      <c r="BC18" s="180" t="s">
        <v>2816</v>
      </c>
      <c r="BD18" s="180" t="s">
        <v>2707</v>
      </c>
      <c r="BE18" s="180" t="s">
        <v>2707</v>
      </c>
      <c r="BF18" s="180" t="s">
        <v>2816</v>
      </c>
      <c r="BG18" s="180" t="s">
        <v>2707</v>
      </c>
      <c r="BH18" s="180" t="s">
        <v>2707</v>
      </c>
      <c r="BI18" s="180" t="s">
        <v>2816</v>
      </c>
      <c r="BJ18" s="180" t="s">
        <v>2707</v>
      </c>
      <c r="BK18" s="180" t="s">
        <v>2707</v>
      </c>
      <c r="BL18" s="180" t="s">
        <v>2816</v>
      </c>
      <c r="BM18" s="180" t="s">
        <v>2707</v>
      </c>
      <c r="BN18" s="180" t="s">
        <v>2707</v>
      </c>
      <c r="BO18" s="180" t="s">
        <v>2816</v>
      </c>
      <c r="BP18" s="180" t="s">
        <v>2707</v>
      </c>
      <c r="BQ18" s="180" t="s">
        <v>2707</v>
      </c>
      <c r="BR18" s="180" t="s">
        <v>2816</v>
      </c>
      <c r="BS18" s="180" t="s">
        <v>2707</v>
      </c>
      <c r="BT18" s="180" t="s">
        <v>2707</v>
      </c>
      <c r="BU18" s="180" t="s">
        <v>2816</v>
      </c>
      <c r="BV18" s="180" t="s">
        <v>2707</v>
      </c>
      <c r="BW18" s="180" t="s">
        <v>2707</v>
      </c>
      <c r="BX18" s="180" t="s">
        <v>2816</v>
      </c>
      <c r="BY18" s="180" t="s">
        <v>2707</v>
      </c>
      <c r="BZ18" s="180" t="s">
        <v>2707</v>
      </c>
      <c r="CA18" s="180" t="s">
        <v>2816</v>
      </c>
      <c r="CB18" s="180" t="s">
        <v>2707</v>
      </c>
      <c r="CC18" s="180" t="s">
        <v>2707</v>
      </c>
      <c r="CD18" s="180" t="s">
        <v>2816</v>
      </c>
      <c r="CE18" s="180" t="s">
        <v>2707</v>
      </c>
      <c r="CF18" s="180" t="s">
        <v>2707</v>
      </c>
      <c r="CG18" s="180" t="s">
        <v>2816</v>
      </c>
      <c r="CH18" s="180" t="s">
        <v>2707</v>
      </c>
      <c r="CI18" s="180" t="s">
        <v>2707</v>
      </c>
      <c r="CJ18" s="180" t="s">
        <v>2816</v>
      </c>
      <c r="CK18" s="180" t="s">
        <v>2707</v>
      </c>
      <c r="CL18" s="180" t="s">
        <v>2707</v>
      </c>
      <c r="CM18" s="180" t="s">
        <v>2816</v>
      </c>
      <c r="CN18" s="180" t="s">
        <v>2707</v>
      </c>
      <c r="CO18" s="180" t="s">
        <v>2707</v>
      </c>
      <c r="CP18" s="180" t="s">
        <v>2816</v>
      </c>
      <c r="CQ18" s="180" t="s">
        <v>2707</v>
      </c>
      <c r="CR18" s="180" t="s">
        <v>2707</v>
      </c>
      <c r="CS18" s="180" t="s">
        <v>2816</v>
      </c>
      <c r="CT18" s="180" t="s">
        <v>2707</v>
      </c>
      <c r="CU18" s="180" t="s">
        <v>2707</v>
      </c>
      <c r="CV18" s="180" t="s">
        <v>2816</v>
      </c>
      <c r="CW18" s="180" t="s">
        <v>2707</v>
      </c>
      <c r="CX18" s="180" t="s">
        <v>2707</v>
      </c>
      <c r="CY18" s="180" t="s">
        <v>2816</v>
      </c>
      <c r="CZ18" s="180" t="s">
        <v>2707</v>
      </c>
      <c r="DA18" s="180" t="s">
        <v>2707</v>
      </c>
      <c r="DB18" s="180" t="s">
        <v>2816</v>
      </c>
      <c r="DC18" s="180" t="s">
        <v>2707</v>
      </c>
      <c r="DD18" s="180" t="s">
        <v>2707</v>
      </c>
      <c r="DE18" s="180" t="s">
        <v>2816</v>
      </c>
      <c r="DF18" s="180" t="s">
        <v>2707</v>
      </c>
      <c r="DG18" s="180" t="s">
        <v>2707</v>
      </c>
      <c r="DH18" s="180" t="s">
        <v>2816</v>
      </c>
      <c r="DI18" s="180" t="s">
        <v>2707</v>
      </c>
      <c r="DJ18" s="180" t="s">
        <v>2707</v>
      </c>
      <c r="DK18" s="180" t="s">
        <v>2816</v>
      </c>
      <c r="DL18" s="180" t="s">
        <v>2707</v>
      </c>
      <c r="DM18" s="180" t="s">
        <v>2707</v>
      </c>
      <c r="DN18" s="180" t="s">
        <v>2816</v>
      </c>
      <c r="DO18" s="180" t="s">
        <v>2707</v>
      </c>
      <c r="DP18" s="180" t="s">
        <v>2707</v>
      </c>
      <c r="DQ18" s="180" t="s">
        <v>2816</v>
      </c>
      <c r="DR18" s="180" t="s">
        <v>2707</v>
      </c>
      <c r="DS18" s="180" t="s">
        <v>2707</v>
      </c>
      <c r="DT18" s="180" t="s">
        <v>2816</v>
      </c>
      <c r="DU18" s="180" t="s">
        <v>2707</v>
      </c>
      <c r="DV18" s="180" t="s">
        <v>2707</v>
      </c>
      <c r="DW18" s="180" t="s">
        <v>2816</v>
      </c>
      <c r="DX18" s="180" t="s">
        <v>2707</v>
      </c>
      <c r="DY18" s="180" t="s">
        <v>2707</v>
      </c>
      <c r="DZ18" s="180" t="s">
        <v>2816</v>
      </c>
      <c r="EA18" s="180" t="s">
        <v>2707</v>
      </c>
      <c r="EB18" s="180" t="s">
        <v>2707</v>
      </c>
      <c r="EC18" s="180" t="s">
        <v>2816</v>
      </c>
      <c r="ED18" s="180" t="s">
        <v>2707</v>
      </c>
      <c r="EE18" s="180" t="s">
        <v>2707</v>
      </c>
      <c r="EF18" s="180" t="s">
        <v>2816</v>
      </c>
      <c r="EG18" s="180" t="s">
        <v>2707</v>
      </c>
      <c r="EH18" s="180" t="s">
        <v>2707</v>
      </c>
      <c r="EI18" s="180" t="s">
        <v>2816</v>
      </c>
      <c r="EJ18" s="180" t="s">
        <v>2707</v>
      </c>
      <c r="EK18" s="180" t="s">
        <v>2707</v>
      </c>
      <c r="EL18" s="180" t="s">
        <v>2816</v>
      </c>
      <c r="EM18" s="180" t="s">
        <v>2707</v>
      </c>
      <c r="EN18" s="180" t="s">
        <v>2707</v>
      </c>
      <c r="EO18" s="180" t="s">
        <v>2816</v>
      </c>
      <c r="EP18" s="180" t="s">
        <v>2707</v>
      </c>
      <c r="EQ18" s="180" t="s">
        <v>2707</v>
      </c>
      <c r="ER18" s="180" t="s">
        <v>2816</v>
      </c>
      <c r="ES18" s="180" t="s">
        <v>2707</v>
      </c>
      <c r="ET18" s="180" t="s">
        <v>2707</v>
      </c>
    </row>
    <row r="19" spans="1:150" x14ac:dyDescent="0.3">
      <c r="A19" s="1"/>
      <c r="B19" s="181" t="s">
        <v>2855</v>
      </c>
      <c r="C19" s="181" t="s">
        <v>384</v>
      </c>
      <c r="D19" s="181" t="s">
        <v>941</v>
      </c>
      <c r="E19" s="181" t="s">
        <v>2856</v>
      </c>
      <c r="F19" s="181" t="s">
        <v>2857</v>
      </c>
      <c r="G19" s="182" t="s">
        <v>2816</v>
      </c>
      <c r="H19" s="182" t="s">
        <v>2707</v>
      </c>
      <c r="I19" s="182" t="s">
        <v>2707</v>
      </c>
      <c r="J19" s="182" t="s">
        <v>2816</v>
      </c>
      <c r="K19" s="182" t="s">
        <v>2707</v>
      </c>
      <c r="L19" s="182" t="s">
        <v>2707</v>
      </c>
      <c r="M19" s="182" t="s">
        <v>2816</v>
      </c>
      <c r="N19" s="182" t="s">
        <v>2707</v>
      </c>
      <c r="O19" s="182" t="s">
        <v>2707</v>
      </c>
      <c r="P19" s="182" t="s">
        <v>2816</v>
      </c>
      <c r="Q19" s="182" t="s">
        <v>2707</v>
      </c>
      <c r="R19" s="182" t="s">
        <v>2707</v>
      </c>
      <c r="S19" s="182" t="s">
        <v>2816</v>
      </c>
      <c r="T19" s="182" t="s">
        <v>2707</v>
      </c>
      <c r="U19" s="182" t="s">
        <v>2707</v>
      </c>
      <c r="V19" s="182" t="s">
        <v>2816</v>
      </c>
      <c r="W19" s="182" t="s">
        <v>2707</v>
      </c>
      <c r="X19" s="182" t="s">
        <v>2707</v>
      </c>
      <c r="Y19" s="182" t="s">
        <v>2816</v>
      </c>
      <c r="Z19" s="182" t="s">
        <v>2707</v>
      </c>
      <c r="AA19" s="182" t="s">
        <v>2707</v>
      </c>
      <c r="AB19" s="182" t="s">
        <v>2816</v>
      </c>
      <c r="AC19" s="182" t="s">
        <v>2707</v>
      </c>
      <c r="AD19" s="182" t="s">
        <v>2707</v>
      </c>
      <c r="AE19" s="182" t="s">
        <v>2816</v>
      </c>
      <c r="AF19" s="182" t="s">
        <v>2707</v>
      </c>
      <c r="AG19" s="182" t="s">
        <v>2707</v>
      </c>
      <c r="AH19" s="182" t="s">
        <v>2816</v>
      </c>
      <c r="AI19" s="182" t="s">
        <v>2707</v>
      </c>
      <c r="AJ19" s="182" t="s">
        <v>2707</v>
      </c>
      <c r="AK19" s="182" t="s">
        <v>2816</v>
      </c>
      <c r="AL19" s="182" t="s">
        <v>2707</v>
      </c>
      <c r="AM19" s="182" t="s">
        <v>2707</v>
      </c>
      <c r="AN19" s="182" t="s">
        <v>2816</v>
      </c>
      <c r="AO19" s="182" t="s">
        <v>2707</v>
      </c>
      <c r="AP19" s="182" t="s">
        <v>2707</v>
      </c>
      <c r="AQ19" s="182" t="s">
        <v>2816</v>
      </c>
      <c r="AR19" s="182" t="s">
        <v>2707</v>
      </c>
      <c r="AS19" s="182" t="s">
        <v>2707</v>
      </c>
      <c r="AT19" s="182" t="s">
        <v>2816</v>
      </c>
      <c r="AU19" s="182" t="s">
        <v>2707</v>
      </c>
      <c r="AV19" s="182" t="s">
        <v>2707</v>
      </c>
      <c r="AW19" s="182" t="s">
        <v>2816</v>
      </c>
      <c r="AX19" s="182" t="s">
        <v>2707</v>
      </c>
      <c r="AY19" s="182" t="s">
        <v>2707</v>
      </c>
      <c r="AZ19" s="182" t="s">
        <v>2816</v>
      </c>
      <c r="BA19" s="182" t="s">
        <v>2707</v>
      </c>
      <c r="BB19" s="182" t="s">
        <v>2707</v>
      </c>
      <c r="BC19" s="182" t="s">
        <v>2816</v>
      </c>
      <c r="BD19" s="182" t="s">
        <v>2707</v>
      </c>
      <c r="BE19" s="182" t="s">
        <v>2707</v>
      </c>
      <c r="BF19" s="182" t="s">
        <v>2816</v>
      </c>
      <c r="BG19" s="182" t="s">
        <v>2707</v>
      </c>
      <c r="BH19" s="182" t="s">
        <v>2707</v>
      </c>
      <c r="BI19" s="182" t="s">
        <v>2816</v>
      </c>
      <c r="BJ19" s="182" t="s">
        <v>2707</v>
      </c>
      <c r="BK19" s="182" t="s">
        <v>2707</v>
      </c>
      <c r="BL19" s="182" t="s">
        <v>2816</v>
      </c>
      <c r="BM19" s="182" t="s">
        <v>2707</v>
      </c>
      <c r="BN19" s="182" t="s">
        <v>2707</v>
      </c>
      <c r="BO19" s="182" t="s">
        <v>2816</v>
      </c>
      <c r="BP19" s="182" t="s">
        <v>2707</v>
      </c>
      <c r="BQ19" s="182" t="s">
        <v>2707</v>
      </c>
      <c r="BR19" s="182" t="s">
        <v>2816</v>
      </c>
      <c r="BS19" s="182" t="s">
        <v>2707</v>
      </c>
      <c r="BT19" s="182" t="s">
        <v>2707</v>
      </c>
      <c r="BU19" s="182" t="s">
        <v>2816</v>
      </c>
      <c r="BV19" s="182" t="s">
        <v>2707</v>
      </c>
      <c r="BW19" s="182" t="s">
        <v>2707</v>
      </c>
      <c r="BX19" s="182" t="s">
        <v>2816</v>
      </c>
      <c r="BY19" s="182" t="s">
        <v>2707</v>
      </c>
      <c r="BZ19" s="182" t="s">
        <v>2707</v>
      </c>
      <c r="CA19" s="182" t="s">
        <v>2816</v>
      </c>
      <c r="CB19" s="182" t="s">
        <v>2707</v>
      </c>
      <c r="CC19" s="182" t="s">
        <v>2707</v>
      </c>
      <c r="CD19" s="182" t="s">
        <v>2816</v>
      </c>
      <c r="CE19" s="182" t="s">
        <v>2707</v>
      </c>
      <c r="CF19" s="182" t="s">
        <v>2707</v>
      </c>
      <c r="CG19" s="182" t="s">
        <v>2816</v>
      </c>
      <c r="CH19" s="182" t="s">
        <v>2707</v>
      </c>
      <c r="CI19" s="182" t="s">
        <v>2707</v>
      </c>
      <c r="CJ19" s="182" t="s">
        <v>2816</v>
      </c>
      <c r="CK19" s="182" t="s">
        <v>2707</v>
      </c>
      <c r="CL19" s="182" t="s">
        <v>2707</v>
      </c>
      <c r="CM19" s="182" t="s">
        <v>2816</v>
      </c>
      <c r="CN19" s="182" t="s">
        <v>2707</v>
      </c>
      <c r="CO19" s="182" t="s">
        <v>2707</v>
      </c>
      <c r="CP19" s="182" t="s">
        <v>2816</v>
      </c>
      <c r="CQ19" s="182" t="s">
        <v>2707</v>
      </c>
      <c r="CR19" s="182" t="s">
        <v>2707</v>
      </c>
      <c r="CS19" s="182" t="s">
        <v>2816</v>
      </c>
      <c r="CT19" s="182" t="s">
        <v>2707</v>
      </c>
      <c r="CU19" s="182" t="s">
        <v>2707</v>
      </c>
      <c r="CV19" s="182" t="s">
        <v>2816</v>
      </c>
      <c r="CW19" s="182" t="s">
        <v>2707</v>
      </c>
      <c r="CX19" s="182" t="s">
        <v>2707</v>
      </c>
      <c r="CY19" s="182" t="s">
        <v>2816</v>
      </c>
      <c r="CZ19" s="182" t="s">
        <v>2707</v>
      </c>
      <c r="DA19" s="182" t="s">
        <v>2707</v>
      </c>
      <c r="DB19" s="182" t="s">
        <v>2816</v>
      </c>
      <c r="DC19" s="182" t="s">
        <v>2707</v>
      </c>
      <c r="DD19" s="182" t="s">
        <v>2707</v>
      </c>
      <c r="DE19" s="182" t="s">
        <v>2816</v>
      </c>
      <c r="DF19" s="182" t="s">
        <v>2707</v>
      </c>
      <c r="DG19" s="182" t="s">
        <v>2707</v>
      </c>
      <c r="DH19" s="182" t="s">
        <v>2816</v>
      </c>
      <c r="DI19" s="182" t="s">
        <v>2707</v>
      </c>
      <c r="DJ19" s="182" t="s">
        <v>2707</v>
      </c>
      <c r="DK19" s="182" t="s">
        <v>2816</v>
      </c>
      <c r="DL19" s="182" t="s">
        <v>2707</v>
      </c>
      <c r="DM19" s="182" t="s">
        <v>2707</v>
      </c>
      <c r="DN19" s="182" t="s">
        <v>2816</v>
      </c>
      <c r="DO19" s="182" t="s">
        <v>2707</v>
      </c>
      <c r="DP19" s="182" t="s">
        <v>2707</v>
      </c>
      <c r="DQ19" s="182" t="s">
        <v>2816</v>
      </c>
      <c r="DR19" s="182" t="s">
        <v>2707</v>
      </c>
      <c r="DS19" s="182" t="s">
        <v>2707</v>
      </c>
      <c r="DT19" s="182" t="s">
        <v>2816</v>
      </c>
      <c r="DU19" s="182" t="s">
        <v>2707</v>
      </c>
      <c r="DV19" s="182" t="s">
        <v>2707</v>
      </c>
      <c r="DW19" s="182" t="s">
        <v>2816</v>
      </c>
      <c r="DX19" s="182" t="s">
        <v>2707</v>
      </c>
      <c r="DY19" s="182" t="s">
        <v>2707</v>
      </c>
      <c r="DZ19" s="182" t="s">
        <v>2816</v>
      </c>
      <c r="EA19" s="182" t="s">
        <v>2707</v>
      </c>
      <c r="EB19" s="182" t="s">
        <v>2707</v>
      </c>
      <c r="EC19" s="182" t="s">
        <v>2816</v>
      </c>
      <c r="ED19" s="182" t="s">
        <v>2707</v>
      </c>
      <c r="EE19" s="182" t="s">
        <v>2707</v>
      </c>
      <c r="EF19" s="182" t="s">
        <v>2816</v>
      </c>
      <c r="EG19" s="182" t="s">
        <v>2707</v>
      </c>
      <c r="EH19" s="182" t="s">
        <v>2707</v>
      </c>
      <c r="EI19" s="182" t="s">
        <v>2816</v>
      </c>
      <c r="EJ19" s="182" t="s">
        <v>2707</v>
      </c>
      <c r="EK19" s="182" t="s">
        <v>2707</v>
      </c>
      <c r="EL19" s="182" t="s">
        <v>2816</v>
      </c>
      <c r="EM19" s="182" t="s">
        <v>2707</v>
      </c>
      <c r="EN19" s="182" t="s">
        <v>2707</v>
      </c>
      <c r="EO19" s="182" t="s">
        <v>2816</v>
      </c>
      <c r="EP19" s="182" t="s">
        <v>2707</v>
      </c>
      <c r="EQ19" s="182" t="s">
        <v>2707</v>
      </c>
      <c r="ER19" s="182" t="s">
        <v>2816</v>
      </c>
      <c r="ES19" s="182" t="s">
        <v>2707</v>
      </c>
      <c r="ET19" s="182" t="s">
        <v>2707</v>
      </c>
    </row>
    <row r="20" spans="1:150" x14ac:dyDescent="0.3">
      <c r="A20" s="1"/>
      <c r="B20" s="181" t="s">
        <v>2858</v>
      </c>
      <c r="C20" s="181" t="s">
        <v>384</v>
      </c>
      <c r="D20" s="181" t="s">
        <v>941</v>
      </c>
      <c r="E20" s="181" t="s">
        <v>2859</v>
      </c>
      <c r="F20" s="181" t="s">
        <v>2860</v>
      </c>
      <c r="G20" s="182" t="s">
        <v>2816</v>
      </c>
      <c r="H20" s="182" t="s">
        <v>2707</v>
      </c>
      <c r="I20" s="182" t="s">
        <v>2707</v>
      </c>
      <c r="J20" s="182" t="s">
        <v>2816</v>
      </c>
      <c r="K20" s="182" t="s">
        <v>2707</v>
      </c>
      <c r="L20" s="182" t="s">
        <v>2707</v>
      </c>
      <c r="M20" s="182" t="s">
        <v>2816</v>
      </c>
      <c r="N20" s="182" t="s">
        <v>2707</v>
      </c>
      <c r="O20" s="182" t="s">
        <v>2707</v>
      </c>
      <c r="P20" s="182" t="s">
        <v>2816</v>
      </c>
      <c r="Q20" s="182" t="s">
        <v>2707</v>
      </c>
      <c r="R20" s="182" t="s">
        <v>2707</v>
      </c>
      <c r="S20" s="182" t="s">
        <v>2816</v>
      </c>
      <c r="T20" s="182" t="s">
        <v>2707</v>
      </c>
      <c r="U20" s="182" t="s">
        <v>2707</v>
      </c>
      <c r="V20" s="182" t="s">
        <v>2816</v>
      </c>
      <c r="W20" s="182" t="s">
        <v>2707</v>
      </c>
      <c r="X20" s="182" t="s">
        <v>2707</v>
      </c>
      <c r="Y20" s="182" t="s">
        <v>2816</v>
      </c>
      <c r="Z20" s="182" t="s">
        <v>2707</v>
      </c>
      <c r="AA20" s="182" t="s">
        <v>2707</v>
      </c>
      <c r="AB20" s="182" t="s">
        <v>2816</v>
      </c>
      <c r="AC20" s="182" t="s">
        <v>2707</v>
      </c>
      <c r="AD20" s="182" t="s">
        <v>2707</v>
      </c>
      <c r="AE20" s="182" t="s">
        <v>2816</v>
      </c>
      <c r="AF20" s="182" t="s">
        <v>2707</v>
      </c>
      <c r="AG20" s="182" t="s">
        <v>2707</v>
      </c>
      <c r="AH20" s="182" t="s">
        <v>2816</v>
      </c>
      <c r="AI20" s="182" t="s">
        <v>2707</v>
      </c>
      <c r="AJ20" s="182" t="s">
        <v>2707</v>
      </c>
      <c r="AK20" s="182" t="s">
        <v>2816</v>
      </c>
      <c r="AL20" s="182" t="s">
        <v>2707</v>
      </c>
      <c r="AM20" s="182" t="s">
        <v>2707</v>
      </c>
      <c r="AN20" s="182" t="s">
        <v>2816</v>
      </c>
      <c r="AO20" s="182" t="s">
        <v>2707</v>
      </c>
      <c r="AP20" s="182" t="s">
        <v>2707</v>
      </c>
      <c r="AQ20" s="182" t="s">
        <v>2816</v>
      </c>
      <c r="AR20" s="182" t="s">
        <v>2707</v>
      </c>
      <c r="AS20" s="182" t="s">
        <v>2707</v>
      </c>
      <c r="AT20" s="182" t="s">
        <v>2816</v>
      </c>
      <c r="AU20" s="182" t="s">
        <v>2707</v>
      </c>
      <c r="AV20" s="182" t="s">
        <v>2707</v>
      </c>
      <c r="AW20" s="182" t="s">
        <v>2816</v>
      </c>
      <c r="AX20" s="182" t="s">
        <v>2707</v>
      </c>
      <c r="AY20" s="182" t="s">
        <v>2707</v>
      </c>
      <c r="AZ20" s="182" t="s">
        <v>2816</v>
      </c>
      <c r="BA20" s="182" t="s">
        <v>2707</v>
      </c>
      <c r="BB20" s="182" t="s">
        <v>2707</v>
      </c>
      <c r="BC20" s="182" t="s">
        <v>2816</v>
      </c>
      <c r="BD20" s="182" t="s">
        <v>2707</v>
      </c>
      <c r="BE20" s="182" t="s">
        <v>2707</v>
      </c>
      <c r="BF20" s="182" t="s">
        <v>2816</v>
      </c>
      <c r="BG20" s="182" t="s">
        <v>2707</v>
      </c>
      <c r="BH20" s="182" t="s">
        <v>2707</v>
      </c>
      <c r="BI20" s="182" t="s">
        <v>2816</v>
      </c>
      <c r="BJ20" s="182" t="s">
        <v>2707</v>
      </c>
      <c r="BK20" s="182" t="s">
        <v>2707</v>
      </c>
      <c r="BL20" s="182" t="s">
        <v>2816</v>
      </c>
      <c r="BM20" s="182" t="s">
        <v>2707</v>
      </c>
      <c r="BN20" s="182" t="s">
        <v>2707</v>
      </c>
      <c r="BO20" s="182" t="s">
        <v>2816</v>
      </c>
      <c r="BP20" s="182" t="s">
        <v>2707</v>
      </c>
      <c r="BQ20" s="182" t="s">
        <v>2707</v>
      </c>
      <c r="BR20" s="182" t="s">
        <v>2816</v>
      </c>
      <c r="BS20" s="182" t="s">
        <v>2707</v>
      </c>
      <c r="BT20" s="182" t="s">
        <v>2707</v>
      </c>
      <c r="BU20" s="182" t="s">
        <v>2816</v>
      </c>
      <c r="BV20" s="182" t="s">
        <v>2707</v>
      </c>
      <c r="BW20" s="182" t="s">
        <v>2707</v>
      </c>
      <c r="BX20" s="182" t="s">
        <v>2816</v>
      </c>
      <c r="BY20" s="182" t="s">
        <v>2707</v>
      </c>
      <c r="BZ20" s="182" t="s">
        <v>2707</v>
      </c>
      <c r="CA20" s="182" t="s">
        <v>2816</v>
      </c>
      <c r="CB20" s="182" t="s">
        <v>2707</v>
      </c>
      <c r="CC20" s="182" t="s">
        <v>2707</v>
      </c>
      <c r="CD20" s="182" t="s">
        <v>2816</v>
      </c>
      <c r="CE20" s="182" t="s">
        <v>2707</v>
      </c>
      <c r="CF20" s="182" t="s">
        <v>2707</v>
      </c>
      <c r="CG20" s="182" t="s">
        <v>2816</v>
      </c>
      <c r="CH20" s="182" t="s">
        <v>2707</v>
      </c>
      <c r="CI20" s="182" t="s">
        <v>2707</v>
      </c>
      <c r="CJ20" s="182" t="s">
        <v>2816</v>
      </c>
      <c r="CK20" s="182" t="s">
        <v>2707</v>
      </c>
      <c r="CL20" s="182" t="s">
        <v>2707</v>
      </c>
      <c r="CM20" s="182" t="s">
        <v>2816</v>
      </c>
      <c r="CN20" s="182" t="s">
        <v>2707</v>
      </c>
      <c r="CO20" s="182" t="s">
        <v>2707</v>
      </c>
      <c r="CP20" s="182" t="s">
        <v>2816</v>
      </c>
      <c r="CQ20" s="182" t="s">
        <v>2707</v>
      </c>
      <c r="CR20" s="182" t="s">
        <v>2707</v>
      </c>
      <c r="CS20" s="182" t="s">
        <v>2816</v>
      </c>
      <c r="CT20" s="182" t="s">
        <v>2707</v>
      </c>
      <c r="CU20" s="182" t="s">
        <v>2707</v>
      </c>
      <c r="CV20" s="182" t="s">
        <v>2816</v>
      </c>
      <c r="CW20" s="182" t="s">
        <v>2707</v>
      </c>
      <c r="CX20" s="182" t="s">
        <v>2707</v>
      </c>
      <c r="CY20" s="182" t="s">
        <v>2816</v>
      </c>
      <c r="CZ20" s="182" t="s">
        <v>2707</v>
      </c>
      <c r="DA20" s="182" t="s">
        <v>2707</v>
      </c>
      <c r="DB20" s="182" t="s">
        <v>2816</v>
      </c>
      <c r="DC20" s="182" t="s">
        <v>2707</v>
      </c>
      <c r="DD20" s="182" t="s">
        <v>2707</v>
      </c>
      <c r="DE20" s="182" t="s">
        <v>2816</v>
      </c>
      <c r="DF20" s="182" t="s">
        <v>2707</v>
      </c>
      <c r="DG20" s="182" t="s">
        <v>2707</v>
      </c>
      <c r="DH20" s="182" t="s">
        <v>2816</v>
      </c>
      <c r="DI20" s="182" t="s">
        <v>2707</v>
      </c>
      <c r="DJ20" s="182" t="s">
        <v>2707</v>
      </c>
      <c r="DK20" s="182" t="s">
        <v>2816</v>
      </c>
      <c r="DL20" s="182" t="s">
        <v>2707</v>
      </c>
      <c r="DM20" s="182" t="s">
        <v>2707</v>
      </c>
      <c r="DN20" s="182" t="s">
        <v>2816</v>
      </c>
      <c r="DO20" s="182" t="s">
        <v>2707</v>
      </c>
      <c r="DP20" s="182" t="s">
        <v>2707</v>
      </c>
      <c r="DQ20" s="182" t="s">
        <v>2816</v>
      </c>
      <c r="DR20" s="182" t="s">
        <v>2707</v>
      </c>
      <c r="DS20" s="182" t="s">
        <v>2707</v>
      </c>
      <c r="DT20" s="182" t="s">
        <v>2816</v>
      </c>
      <c r="DU20" s="182" t="s">
        <v>2707</v>
      </c>
      <c r="DV20" s="182" t="s">
        <v>2707</v>
      </c>
      <c r="DW20" s="182" t="s">
        <v>2816</v>
      </c>
      <c r="DX20" s="182" t="s">
        <v>2707</v>
      </c>
      <c r="DY20" s="182" t="s">
        <v>2707</v>
      </c>
      <c r="DZ20" s="182" t="s">
        <v>2816</v>
      </c>
      <c r="EA20" s="182" t="s">
        <v>2707</v>
      </c>
      <c r="EB20" s="182" t="s">
        <v>2707</v>
      </c>
      <c r="EC20" s="182" t="s">
        <v>2816</v>
      </c>
      <c r="ED20" s="182" t="s">
        <v>2707</v>
      </c>
      <c r="EE20" s="182" t="s">
        <v>2707</v>
      </c>
      <c r="EF20" s="182" t="s">
        <v>2816</v>
      </c>
      <c r="EG20" s="182" t="s">
        <v>2707</v>
      </c>
      <c r="EH20" s="182" t="s">
        <v>2707</v>
      </c>
      <c r="EI20" s="182" t="s">
        <v>2816</v>
      </c>
      <c r="EJ20" s="182" t="s">
        <v>2707</v>
      </c>
      <c r="EK20" s="182" t="s">
        <v>2707</v>
      </c>
      <c r="EL20" s="182" t="s">
        <v>2816</v>
      </c>
      <c r="EM20" s="182" t="s">
        <v>2707</v>
      </c>
      <c r="EN20" s="182" t="s">
        <v>2707</v>
      </c>
      <c r="EO20" s="182" t="s">
        <v>2816</v>
      </c>
      <c r="EP20" s="182" t="s">
        <v>2707</v>
      </c>
      <c r="EQ20" s="182" t="s">
        <v>2707</v>
      </c>
      <c r="ER20" s="182" t="s">
        <v>2816</v>
      </c>
      <c r="ES20" s="182" t="s">
        <v>2707</v>
      </c>
      <c r="ET20" s="182" t="s">
        <v>2707</v>
      </c>
    </row>
    <row r="21" spans="1:150" x14ac:dyDescent="0.3">
      <c r="A21" s="1"/>
      <c r="B21" s="181" t="s">
        <v>2861</v>
      </c>
      <c r="C21" s="181" t="s">
        <v>384</v>
      </c>
      <c r="D21" s="181" t="s">
        <v>941</v>
      </c>
      <c r="E21" s="181" t="s">
        <v>2862</v>
      </c>
      <c r="F21" s="181" t="s">
        <v>2863</v>
      </c>
      <c r="G21" s="182" t="s">
        <v>2816</v>
      </c>
      <c r="H21" s="182" t="s">
        <v>2707</v>
      </c>
      <c r="I21" s="182" t="s">
        <v>2707</v>
      </c>
      <c r="J21" s="182" t="s">
        <v>2816</v>
      </c>
      <c r="K21" s="182" t="s">
        <v>2707</v>
      </c>
      <c r="L21" s="182" t="s">
        <v>2707</v>
      </c>
      <c r="M21" s="182" t="s">
        <v>2816</v>
      </c>
      <c r="N21" s="182" t="s">
        <v>2707</v>
      </c>
      <c r="O21" s="182" t="s">
        <v>2707</v>
      </c>
      <c r="P21" s="182" t="s">
        <v>2816</v>
      </c>
      <c r="Q21" s="182" t="s">
        <v>2707</v>
      </c>
      <c r="R21" s="182" t="s">
        <v>2707</v>
      </c>
      <c r="S21" s="182" t="s">
        <v>2816</v>
      </c>
      <c r="T21" s="182" t="s">
        <v>2707</v>
      </c>
      <c r="U21" s="182" t="s">
        <v>2707</v>
      </c>
      <c r="V21" s="182" t="s">
        <v>2816</v>
      </c>
      <c r="W21" s="182" t="s">
        <v>2707</v>
      </c>
      <c r="X21" s="182" t="s">
        <v>2707</v>
      </c>
      <c r="Y21" s="182" t="s">
        <v>2816</v>
      </c>
      <c r="Z21" s="182" t="s">
        <v>2707</v>
      </c>
      <c r="AA21" s="182" t="s">
        <v>2707</v>
      </c>
      <c r="AB21" s="182" t="s">
        <v>2816</v>
      </c>
      <c r="AC21" s="182" t="s">
        <v>2707</v>
      </c>
      <c r="AD21" s="182" t="s">
        <v>2707</v>
      </c>
      <c r="AE21" s="182" t="s">
        <v>2816</v>
      </c>
      <c r="AF21" s="182" t="s">
        <v>2707</v>
      </c>
      <c r="AG21" s="182" t="s">
        <v>2707</v>
      </c>
      <c r="AH21" s="182" t="s">
        <v>2816</v>
      </c>
      <c r="AI21" s="182" t="s">
        <v>2707</v>
      </c>
      <c r="AJ21" s="182" t="s">
        <v>2707</v>
      </c>
      <c r="AK21" s="182" t="s">
        <v>2816</v>
      </c>
      <c r="AL21" s="182" t="s">
        <v>2707</v>
      </c>
      <c r="AM21" s="182" t="s">
        <v>2707</v>
      </c>
      <c r="AN21" s="182" t="s">
        <v>2816</v>
      </c>
      <c r="AO21" s="182" t="s">
        <v>2707</v>
      </c>
      <c r="AP21" s="182" t="s">
        <v>2707</v>
      </c>
      <c r="AQ21" s="182" t="s">
        <v>2816</v>
      </c>
      <c r="AR21" s="182" t="s">
        <v>2707</v>
      </c>
      <c r="AS21" s="182" t="s">
        <v>2707</v>
      </c>
      <c r="AT21" s="182" t="s">
        <v>2816</v>
      </c>
      <c r="AU21" s="182" t="s">
        <v>2707</v>
      </c>
      <c r="AV21" s="182" t="s">
        <v>2707</v>
      </c>
      <c r="AW21" s="182" t="s">
        <v>2816</v>
      </c>
      <c r="AX21" s="182" t="s">
        <v>2707</v>
      </c>
      <c r="AY21" s="182" t="s">
        <v>2707</v>
      </c>
      <c r="AZ21" s="182" t="s">
        <v>2816</v>
      </c>
      <c r="BA21" s="182" t="s">
        <v>2707</v>
      </c>
      <c r="BB21" s="182" t="s">
        <v>2707</v>
      </c>
      <c r="BC21" s="182" t="s">
        <v>2816</v>
      </c>
      <c r="BD21" s="182" t="s">
        <v>2707</v>
      </c>
      <c r="BE21" s="182" t="s">
        <v>2707</v>
      </c>
      <c r="BF21" s="182" t="s">
        <v>2816</v>
      </c>
      <c r="BG21" s="182" t="s">
        <v>2707</v>
      </c>
      <c r="BH21" s="182" t="s">
        <v>2707</v>
      </c>
      <c r="BI21" s="182" t="s">
        <v>2816</v>
      </c>
      <c r="BJ21" s="182" t="s">
        <v>2707</v>
      </c>
      <c r="BK21" s="182" t="s">
        <v>2707</v>
      </c>
      <c r="BL21" s="182" t="s">
        <v>2816</v>
      </c>
      <c r="BM21" s="182" t="s">
        <v>2707</v>
      </c>
      <c r="BN21" s="182" t="s">
        <v>2707</v>
      </c>
      <c r="BO21" s="182" t="s">
        <v>2816</v>
      </c>
      <c r="BP21" s="182" t="s">
        <v>2707</v>
      </c>
      <c r="BQ21" s="182" t="s">
        <v>2707</v>
      </c>
      <c r="BR21" s="182" t="s">
        <v>2816</v>
      </c>
      <c r="BS21" s="182" t="s">
        <v>2707</v>
      </c>
      <c r="BT21" s="182" t="s">
        <v>2707</v>
      </c>
      <c r="BU21" s="182" t="s">
        <v>2816</v>
      </c>
      <c r="BV21" s="182" t="s">
        <v>2707</v>
      </c>
      <c r="BW21" s="182" t="s">
        <v>2707</v>
      </c>
      <c r="BX21" s="182" t="s">
        <v>2816</v>
      </c>
      <c r="BY21" s="182" t="s">
        <v>2707</v>
      </c>
      <c r="BZ21" s="182" t="s">
        <v>2707</v>
      </c>
      <c r="CA21" s="182" t="s">
        <v>2816</v>
      </c>
      <c r="CB21" s="182" t="s">
        <v>2707</v>
      </c>
      <c r="CC21" s="182" t="s">
        <v>2707</v>
      </c>
      <c r="CD21" s="182" t="s">
        <v>2816</v>
      </c>
      <c r="CE21" s="182" t="s">
        <v>2707</v>
      </c>
      <c r="CF21" s="182" t="s">
        <v>2707</v>
      </c>
      <c r="CG21" s="182" t="s">
        <v>2816</v>
      </c>
      <c r="CH21" s="182" t="s">
        <v>2707</v>
      </c>
      <c r="CI21" s="182" t="s">
        <v>2707</v>
      </c>
      <c r="CJ21" s="182" t="s">
        <v>2816</v>
      </c>
      <c r="CK21" s="182" t="s">
        <v>2707</v>
      </c>
      <c r="CL21" s="182" t="s">
        <v>2707</v>
      </c>
      <c r="CM21" s="182" t="s">
        <v>2816</v>
      </c>
      <c r="CN21" s="182" t="s">
        <v>2707</v>
      </c>
      <c r="CO21" s="182" t="s">
        <v>2707</v>
      </c>
      <c r="CP21" s="182" t="s">
        <v>2816</v>
      </c>
      <c r="CQ21" s="182" t="s">
        <v>2707</v>
      </c>
      <c r="CR21" s="182" t="s">
        <v>2707</v>
      </c>
      <c r="CS21" s="182" t="s">
        <v>2816</v>
      </c>
      <c r="CT21" s="182" t="s">
        <v>2707</v>
      </c>
      <c r="CU21" s="182" t="s">
        <v>2707</v>
      </c>
      <c r="CV21" s="182" t="s">
        <v>2816</v>
      </c>
      <c r="CW21" s="182" t="s">
        <v>2707</v>
      </c>
      <c r="CX21" s="182" t="s">
        <v>2707</v>
      </c>
      <c r="CY21" s="182" t="s">
        <v>2816</v>
      </c>
      <c r="CZ21" s="182" t="s">
        <v>2707</v>
      </c>
      <c r="DA21" s="182" t="s">
        <v>2707</v>
      </c>
      <c r="DB21" s="182" t="s">
        <v>2816</v>
      </c>
      <c r="DC21" s="182" t="s">
        <v>2707</v>
      </c>
      <c r="DD21" s="182" t="s">
        <v>2707</v>
      </c>
      <c r="DE21" s="182" t="s">
        <v>2816</v>
      </c>
      <c r="DF21" s="182" t="s">
        <v>2707</v>
      </c>
      <c r="DG21" s="182" t="s">
        <v>2707</v>
      </c>
      <c r="DH21" s="182" t="s">
        <v>2816</v>
      </c>
      <c r="DI21" s="182" t="s">
        <v>2707</v>
      </c>
      <c r="DJ21" s="182" t="s">
        <v>2707</v>
      </c>
      <c r="DK21" s="182" t="s">
        <v>2816</v>
      </c>
      <c r="DL21" s="182" t="s">
        <v>2707</v>
      </c>
      <c r="DM21" s="182" t="s">
        <v>2707</v>
      </c>
      <c r="DN21" s="182" t="s">
        <v>2816</v>
      </c>
      <c r="DO21" s="182" t="s">
        <v>2707</v>
      </c>
      <c r="DP21" s="182" t="s">
        <v>2707</v>
      </c>
      <c r="DQ21" s="182" t="s">
        <v>2816</v>
      </c>
      <c r="DR21" s="182" t="s">
        <v>2707</v>
      </c>
      <c r="DS21" s="182" t="s">
        <v>2707</v>
      </c>
      <c r="DT21" s="182" t="s">
        <v>2816</v>
      </c>
      <c r="DU21" s="182" t="s">
        <v>2707</v>
      </c>
      <c r="DV21" s="182" t="s">
        <v>2707</v>
      </c>
      <c r="DW21" s="182" t="s">
        <v>2816</v>
      </c>
      <c r="DX21" s="182" t="s">
        <v>2707</v>
      </c>
      <c r="DY21" s="182" t="s">
        <v>2707</v>
      </c>
      <c r="DZ21" s="182" t="s">
        <v>2816</v>
      </c>
      <c r="EA21" s="182" t="s">
        <v>2707</v>
      </c>
      <c r="EB21" s="182" t="s">
        <v>2707</v>
      </c>
      <c r="EC21" s="182" t="s">
        <v>2816</v>
      </c>
      <c r="ED21" s="182" t="s">
        <v>2707</v>
      </c>
      <c r="EE21" s="182" t="s">
        <v>2707</v>
      </c>
      <c r="EF21" s="182" t="s">
        <v>2816</v>
      </c>
      <c r="EG21" s="182" t="s">
        <v>2707</v>
      </c>
      <c r="EH21" s="182" t="s">
        <v>2707</v>
      </c>
      <c r="EI21" s="182" t="s">
        <v>2816</v>
      </c>
      <c r="EJ21" s="182" t="s">
        <v>2707</v>
      </c>
      <c r="EK21" s="182" t="s">
        <v>2707</v>
      </c>
      <c r="EL21" s="182" t="s">
        <v>2816</v>
      </c>
      <c r="EM21" s="182" t="s">
        <v>2707</v>
      </c>
      <c r="EN21" s="182" t="s">
        <v>2707</v>
      </c>
      <c r="EO21" s="182" t="s">
        <v>2816</v>
      </c>
      <c r="EP21" s="182" t="s">
        <v>2707</v>
      </c>
      <c r="EQ21" s="182" t="s">
        <v>2707</v>
      </c>
      <c r="ER21" s="182" t="s">
        <v>2816</v>
      </c>
      <c r="ES21" s="182" t="s">
        <v>2707</v>
      </c>
      <c r="ET21" s="182" t="s">
        <v>2707</v>
      </c>
    </row>
    <row r="22" spans="1:150" x14ac:dyDescent="0.3">
      <c r="A22" s="1"/>
      <c r="B22" s="181" t="s">
        <v>2864</v>
      </c>
      <c r="C22" s="181" t="s">
        <v>384</v>
      </c>
      <c r="D22" s="181" t="s">
        <v>941</v>
      </c>
      <c r="E22" s="181" t="s">
        <v>2865</v>
      </c>
      <c r="F22" s="181" t="s">
        <v>2866</v>
      </c>
      <c r="G22" s="182" t="s">
        <v>2816</v>
      </c>
      <c r="H22" s="182" t="s">
        <v>2707</v>
      </c>
      <c r="I22" s="182" t="s">
        <v>2707</v>
      </c>
      <c r="J22" s="182" t="s">
        <v>2816</v>
      </c>
      <c r="K22" s="182" t="s">
        <v>2707</v>
      </c>
      <c r="L22" s="182" t="s">
        <v>2707</v>
      </c>
      <c r="M22" s="182" t="s">
        <v>2816</v>
      </c>
      <c r="N22" s="182" t="s">
        <v>2707</v>
      </c>
      <c r="O22" s="182" t="s">
        <v>2707</v>
      </c>
      <c r="P22" s="182" t="s">
        <v>2816</v>
      </c>
      <c r="Q22" s="182" t="s">
        <v>2707</v>
      </c>
      <c r="R22" s="182" t="s">
        <v>2707</v>
      </c>
      <c r="S22" s="182" t="s">
        <v>2816</v>
      </c>
      <c r="T22" s="182" t="s">
        <v>2707</v>
      </c>
      <c r="U22" s="182" t="s">
        <v>2707</v>
      </c>
      <c r="V22" s="182" t="s">
        <v>2816</v>
      </c>
      <c r="W22" s="182" t="s">
        <v>2707</v>
      </c>
      <c r="X22" s="182" t="s">
        <v>2707</v>
      </c>
      <c r="Y22" s="182" t="s">
        <v>2816</v>
      </c>
      <c r="Z22" s="182" t="s">
        <v>2707</v>
      </c>
      <c r="AA22" s="182" t="s">
        <v>2707</v>
      </c>
      <c r="AB22" s="182" t="s">
        <v>2816</v>
      </c>
      <c r="AC22" s="182" t="s">
        <v>2707</v>
      </c>
      <c r="AD22" s="182" t="s">
        <v>2707</v>
      </c>
      <c r="AE22" s="182" t="s">
        <v>2816</v>
      </c>
      <c r="AF22" s="182" t="s">
        <v>2707</v>
      </c>
      <c r="AG22" s="182" t="s">
        <v>2707</v>
      </c>
      <c r="AH22" s="182" t="s">
        <v>2816</v>
      </c>
      <c r="AI22" s="182" t="s">
        <v>2707</v>
      </c>
      <c r="AJ22" s="182" t="s">
        <v>2707</v>
      </c>
      <c r="AK22" s="182" t="s">
        <v>2816</v>
      </c>
      <c r="AL22" s="182" t="s">
        <v>2707</v>
      </c>
      <c r="AM22" s="182" t="s">
        <v>2707</v>
      </c>
      <c r="AN22" s="182" t="s">
        <v>2816</v>
      </c>
      <c r="AO22" s="182" t="s">
        <v>2707</v>
      </c>
      <c r="AP22" s="182" t="s">
        <v>2707</v>
      </c>
      <c r="AQ22" s="182" t="s">
        <v>2816</v>
      </c>
      <c r="AR22" s="182" t="s">
        <v>2707</v>
      </c>
      <c r="AS22" s="182" t="s">
        <v>2707</v>
      </c>
      <c r="AT22" s="182" t="s">
        <v>2816</v>
      </c>
      <c r="AU22" s="182" t="s">
        <v>2707</v>
      </c>
      <c r="AV22" s="182" t="s">
        <v>2707</v>
      </c>
      <c r="AW22" s="182" t="s">
        <v>2816</v>
      </c>
      <c r="AX22" s="182" t="s">
        <v>2707</v>
      </c>
      <c r="AY22" s="182" t="s">
        <v>2707</v>
      </c>
      <c r="AZ22" s="182" t="s">
        <v>2816</v>
      </c>
      <c r="BA22" s="182" t="s">
        <v>2707</v>
      </c>
      <c r="BB22" s="182" t="s">
        <v>2707</v>
      </c>
      <c r="BC22" s="182" t="s">
        <v>2816</v>
      </c>
      <c r="BD22" s="182" t="s">
        <v>2707</v>
      </c>
      <c r="BE22" s="182" t="s">
        <v>2707</v>
      </c>
      <c r="BF22" s="182" t="s">
        <v>2816</v>
      </c>
      <c r="BG22" s="182" t="s">
        <v>2707</v>
      </c>
      <c r="BH22" s="182" t="s">
        <v>2707</v>
      </c>
      <c r="BI22" s="182" t="s">
        <v>2816</v>
      </c>
      <c r="BJ22" s="182" t="s">
        <v>2707</v>
      </c>
      <c r="BK22" s="182" t="s">
        <v>2707</v>
      </c>
      <c r="BL22" s="182" t="s">
        <v>2816</v>
      </c>
      <c r="BM22" s="182" t="s">
        <v>2707</v>
      </c>
      <c r="BN22" s="182" t="s">
        <v>2707</v>
      </c>
      <c r="BO22" s="182" t="s">
        <v>2816</v>
      </c>
      <c r="BP22" s="182" t="s">
        <v>2707</v>
      </c>
      <c r="BQ22" s="182" t="s">
        <v>2707</v>
      </c>
      <c r="BR22" s="182" t="s">
        <v>2816</v>
      </c>
      <c r="BS22" s="182" t="s">
        <v>2707</v>
      </c>
      <c r="BT22" s="182" t="s">
        <v>2707</v>
      </c>
      <c r="BU22" s="182" t="s">
        <v>2816</v>
      </c>
      <c r="BV22" s="182" t="s">
        <v>2707</v>
      </c>
      <c r="BW22" s="182" t="s">
        <v>2707</v>
      </c>
      <c r="BX22" s="182" t="s">
        <v>2816</v>
      </c>
      <c r="BY22" s="182" t="s">
        <v>2707</v>
      </c>
      <c r="BZ22" s="182" t="s">
        <v>2707</v>
      </c>
      <c r="CA22" s="182" t="s">
        <v>2816</v>
      </c>
      <c r="CB22" s="182" t="s">
        <v>2707</v>
      </c>
      <c r="CC22" s="182" t="s">
        <v>2707</v>
      </c>
      <c r="CD22" s="182" t="s">
        <v>2816</v>
      </c>
      <c r="CE22" s="182" t="s">
        <v>2707</v>
      </c>
      <c r="CF22" s="182" t="s">
        <v>2707</v>
      </c>
      <c r="CG22" s="182" t="s">
        <v>2816</v>
      </c>
      <c r="CH22" s="182" t="s">
        <v>2707</v>
      </c>
      <c r="CI22" s="182" t="s">
        <v>2707</v>
      </c>
      <c r="CJ22" s="182" t="s">
        <v>2816</v>
      </c>
      <c r="CK22" s="182" t="s">
        <v>2707</v>
      </c>
      <c r="CL22" s="182" t="s">
        <v>2707</v>
      </c>
      <c r="CM22" s="182" t="s">
        <v>2816</v>
      </c>
      <c r="CN22" s="182" t="s">
        <v>2707</v>
      </c>
      <c r="CO22" s="182" t="s">
        <v>2707</v>
      </c>
      <c r="CP22" s="182" t="s">
        <v>2816</v>
      </c>
      <c r="CQ22" s="182" t="s">
        <v>2707</v>
      </c>
      <c r="CR22" s="182" t="s">
        <v>2707</v>
      </c>
      <c r="CS22" s="182" t="s">
        <v>2816</v>
      </c>
      <c r="CT22" s="182" t="s">
        <v>2707</v>
      </c>
      <c r="CU22" s="182" t="s">
        <v>2707</v>
      </c>
      <c r="CV22" s="182" t="s">
        <v>2816</v>
      </c>
      <c r="CW22" s="182" t="s">
        <v>2707</v>
      </c>
      <c r="CX22" s="182" t="s">
        <v>2707</v>
      </c>
      <c r="CY22" s="182" t="s">
        <v>2816</v>
      </c>
      <c r="CZ22" s="182" t="s">
        <v>2707</v>
      </c>
      <c r="DA22" s="182" t="s">
        <v>2707</v>
      </c>
      <c r="DB22" s="182" t="s">
        <v>2816</v>
      </c>
      <c r="DC22" s="182" t="s">
        <v>2707</v>
      </c>
      <c r="DD22" s="182" t="s">
        <v>2707</v>
      </c>
      <c r="DE22" s="182" t="s">
        <v>2816</v>
      </c>
      <c r="DF22" s="182" t="s">
        <v>2707</v>
      </c>
      <c r="DG22" s="182" t="s">
        <v>2707</v>
      </c>
      <c r="DH22" s="182" t="s">
        <v>2816</v>
      </c>
      <c r="DI22" s="182" t="s">
        <v>2707</v>
      </c>
      <c r="DJ22" s="182" t="s">
        <v>2707</v>
      </c>
      <c r="DK22" s="182" t="s">
        <v>2816</v>
      </c>
      <c r="DL22" s="182" t="s">
        <v>2707</v>
      </c>
      <c r="DM22" s="182" t="s">
        <v>2707</v>
      </c>
      <c r="DN22" s="182" t="s">
        <v>2816</v>
      </c>
      <c r="DO22" s="182" t="s">
        <v>2707</v>
      </c>
      <c r="DP22" s="182" t="s">
        <v>2707</v>
      </c>
      <c r="DQ22" s="182" t="s">
        <v>2816</v>
      </c>
      <c r="DR22" s="182" t="s">
        <v>2707</v>
      </c>
      <c r="DS22" s="182" t="s">
        <v>2707</v>
      </c>
      <c r="DT22" s="182" t="s">
        <v>2816</v>
      </c>
      <c r="DU22" s="182" t="s">
        <v>2707</v>
      </c>
      <c r="DV22" s="182" t="s">
        <v>2707</v>
      </c>
      <c r="DW22" s="182" t="s">
        <v>2816</v>
      </c>
      <c r="DX22" s="182" t="s">
        <v>2707</v>
      </c>
      <c r="DY22" s="182" t="s">
        <v>2707</v>
      </c>
      <c r="DZ22" s="182" t="s">
        <v>2816</v>
      </c>
      <c r="EA22" s="182" t="s">
        <v>2707</v>
      </c>
      <c r="EB22" s="182" t="s">
        <v>2707</v>
      </c>
      <c r="EC22" s="182" t="s">
        <v>2816</v>
      </c>
      <c r="ED22" s="182" t="s">
        <v>2707</v>
      </c>
      <c r="EE22" s="182" t="s">
        <v>2707</v>
      </c>
      <c r="EF22" s="182" t="s">
        <v>2816</v>
      </c>
      <c r="EG22" s="182" t="s">
        <v>2707</v>
      </c>
      <c r="EH22" s="182" t="s">
        <v>2707</v>
      </c>
      <c r="EI22" s="182" t="s">
        <v>2816</v>
      </c>
      <c r="EJ22" s="182" t="s">
        <v>2707</v>
      </c>
      <c r="EK22" s="182" t="s">
        <v>2707</v>
      </c>
      <c r="EL22" s="182" t="s">
        <v>2816</v>
      </c>
      <c r="EM22" s="182" t="s">
        <v>2707</v>
      </c>
      <c r="EN22" s="182" t="s">
        <v>2707</v>
      </c>
      <c r="EO22" s="182" t="s">
        <v>2816</v>
      </c>
      <c r="EP22" s="182" t="s">
        <v>2707</v>
      </c>
      <c r="EQ22" s="182" t="s">
        <v>2707</v>
      </c>
      <c r="ER22" s="182" t="s">
        <v>2816</v>
      </c>
      <c r="ES22" s="182" t="s">
        <v>2707</v>
      </c>
      <c r="ET22" s="182" t="s">
        <v>2707</v>
      </c>
    </row>
    <row r="23" spans="1:150" x14ac:dyDescent="0.3">
      <c r="A23" s="1"/>
      <c r="B23" s="181" t="s">
        <v>2867</v>
      </c>
      <c r="C23" s="181" t="s">
        <v>384</v>
      </c>
      <c r="D23" s="181" t="s">
        <v>941</v>
      </c>
      <c r="E23" s="181" t="s">
        <v>2868</v>
      </c>
      <c r="F23" s="181" t="s">
        <v>2869</v>
      </c>
      <c r="G23" s="182" t="s">
        <v>2816</v>
      </c>
      <c r="H23" s="182" t="s">
        <v>2707</v>
      </c>
      <c r="I23" s="182" t="s">
        <v>2707</v>
      </c>
      <c r="J23" s="182" t="s">
        <v>2816</v>
      </c>
      <c r="K23" s="182" t="s">
        <v>2707</v>
      </c>
      <c r="L23" s="182" t="s">
        <v>2707</v>
      </c>
      <c r="M23" s="182" t="s">
        <v>2816</v>
      </c>
      <c r="N23" s="182" t="s">
        <v>2707</v>
      </c>
      <c r="O23" s="182" t="s">
        <v>2707</v>
      </c>
      <c r="P23" s="182" t="s">
        <v>2816</v>
      </c>
      <c r="Q23" s="182" t="s">
        <v>2707</v>
      </c>
      <c r="R23" s="182" t="s">
        <v>2707</v>
      </c>
      <c r="S23" s="182" t="s">
        <v>2816</v>
      </c>
      <c r="T23" s="182" t="s">
        <v>2707</v>
      </c>
      <c r="U23" s="182" t="s">
        <v>2707</v>
      </c>
      <c r="V23" s="182" t="s">
        <v>2816</v>
      </c>
      <c r="W23" s="182" t="s">
        <v>2707</v>
      </c>
      <c r="X23" s="182" t="s">
        <v>2707</v>
      </c>
      <c r="Y23" s="182" t="s">
        <v>2816</v>
      </c>
      <c r="Z23" s="182" t="s">
        <v>2707</v>
      </c>
      <c r="AA23" s="182" t="s">
        <v>2707</v>
      </c>
      <c r="AB23" s="182" t="s">
        <v>2816</v>
      </c>
      <c r="AC23" s="182" t="s">
        <v>2707</v>
      </c>
      <c r="AD23" s="182" t="s">
        <v>2707</v>
      </c>
      <c r="AE23" s="182" t="s">
        <v>2816</v>
      </c>
      <c r="AF23" s="182" t="s">
        <v>2707</v>
      </c>
      <c r="AG23" s="182" t="s">
        <v>2707</v>
      </c>
      <c r="AH23" s="182" t="s">
        <v>2816</v>
      </c>
      <c r="AI23" s="182" t="s">
        <v>2707</v>
      </c>
      <c r="AJ23" s="182" t="s">
        <v>2707</v>
      </c>
      <c r="AK23" s="182" t="s">
        <v>2816</v>
      </c>
      <c r="AL23" s="182" t="s">
        <v>2707</v>
      </c>
      <c r="AM23" s="182" t="s">
        <v>2707</v>
      </c>
      <c r="AN23" s="182" t="s">
        <v>2816</v>
      </c>
      <c r="AO23" s="182" t="s">
        <v>2707</v>
      </c>
      <c r="AP23" s="182" t="s">
        <v>2707</v>
      </c>
      <c r="AQ23" s="182" t="s">
        <v>2816</v>
      </c>
      <c r="AR23" s="182" t="s">
        <v>2707</v>
      </c>
      <c r="AS23" s="182" t="s">
        <v>2707</v>
      </c>
      <c r="AT23" s="182" t="s">
        <v>2816</v>
      </c>
      <c r="AU23" s="182" t="s">
        <v>2707</v>
      </c>
      <c r="AV23" s="182" t="s">
        <v>2707</v>
      </c>
      <c r="AW23" s="182" t="s">
        <v>2816</v>
      </c>
      <c r="AX23" s="182" t="s">
        <v>2707</v>
      </c>
      <c r="AY23" s="182" t="s">
        <v>2707</v>
      </c>
      <c r="AZ23" s="182" t="s">
        <v>2816</v>
      </c>
      <c r="BA23" s="182" t="s">
        <v>2707</v>
      </c>
      <c r="BB23" s="182" t="s">
        <v>2707</v>
      </c>
      <c r="BC23" s="182" t="s">
        <v>2816</v>
      </c>
      <c r="BD23" s="182" t="s">
        <v>2707</v>
      </c>
      <c r="BE23" s="182" t="s">
        <v>2707</v>
      </c>
      <c r="BF23" s="182" t="s">
        <v>2816</v>
      </c>
      <c r="BG23" s="182" t="s">
        <v>2707</v>
      </c>
      <c r="BH23" s="182" t="s">
        <v>2707</v>
      </c>
      <c r="BI23" s="182" t="s">
        <v>2816</v>
      </c>
      <c r="BJ23" s="182" t="s">
        <v>2707</v>
      </c>
      <c r="BK23" s="182" t="s">
        <v>2707</v>
      </c>
      <c r="BL23" s="182" t="s">
        <v>2816</v>
      </c>
      <c r="BM23" s="182" t="s">
        <v>2707</v>
      </c>
      <c r="BN23" s="182" t="s">
        <v>2707</v>
      </c>
      <c r="BO23" s="182" t="s">
        <v>2816</v>
      </c>
      <c r="BP23" s="182" t="s">
        <v>2707</v>
      </c>
      <c r="BQ23" s="182" t="s">
        <v>2707</v>
      </c>
      <c r="BR23" s="182" t="s">
        <v>2816</v>
      </c>
      <c r="BS23" s="182" t="s">
        <v>2707</v>
      </c>
      <c r="BT23" s="182" t="s">
        <v>2707</v>
      </c>
      <c r="BU23" s="182" t="s">
        <v>2816</v>
      </c>
      <c r="BV23" s="182" t="s">
        <v>2707</v>
      </c>
      <c r="BW23" s="182" t="s">
        <v>2707</v>
      </c>
      <c r="BX23" s="182" t="s">
        <v>2816</v>
      </c>
      <c r="BY23" s="182" t="s">
        <v>2707</v>
      </c>
      <c r="BZ23" s="182" t="s">
        <v>2707</v>
      </c>
      <c r="CA23" s="182" t="s">
        <v>2816</v>
      </c>
      <c r="CB23" s="182" t="s">
        <v>2707</v>
      </c>
      <c r="CC23" s="182" t="s">
        <v>2707</v>
      </c>
      <c r="CD23" s="182" t="s">
        <v>2816</v>
      </c>
      <c r="CE23" s="182" t="s">
        <v>2707</v>
      </c>
      <c r="CF23" s="182" t="s">
        <v>2707</v>
      </c>
      <c r="CG23" s="182" t="s">
        <v>2816</v>
      </c>
      <c r="CH23" s="182" t="s">
        <v>2707</v>
      </c>
      <c r="CI23" s="182" t="s">
        <v>2707</v>
      </c>
      <c r="CJ23" s="182" t="s">
        <v>2816</v>
      </c>
      <c r="CK23" s="182" t="s">
        <v>2707</v>
      </c>
      <c r="CL23" s="182" t="s">
        <v>2707</v>
      </c>
      <c r="CM23" s="182" t="s">
        <v>2816</v>
      </c>
      <c r="CN23" s="182" t="s">
        <v>2707</v>
      </c>
      <c r="CO23" s="182" t="s">
        <v>2707</v>
      </c>
      <c r="CP23" s="182" t="s">
        <v>2816</v>
      </c>
      <c r="CQ23" s="182" t="s">
        <v>2707</v>
      </c>
      <c r="CR23" s="182" t="s">
        <v>2707</v>
      </c>
      <c r="CS23" s="182" t="s">
        <v>2816</v>
      </c>
      <c r="CT23" s="182" t="s">
        <v>2707</v>
      </c>
      <c r="CU23" s="182" t="s">
        <v>2707</v>
      </c>
      <c r="CV23" s="182" t="s">
        <v>2816</v>
      </c>
      <c r="CW23" s="182" t="s">
        <v>2707</v>
      </c>
      <c r="CX23" s="182" t="s">
        <v>2707</v>
      </c>
      <c r="CY23" s="182" t="s">
        <v>2816</v>
      </c>
      <c r="CZ23" s="182" t="s">
        <v>2707</v>
      </c>
      <c r="DA23" s="182" t="s">
        <v>2707</v>
      </c>
      <c r="DB23" s="182" t="s">
        <v>2816</v>
      </c>
      <c r="DC23" s="182" t="s">
        <v>2707</v>
      </c>
      <c r="DD23" s="182" t="s">
        <v>2707</v>
      </c>
      <c r="DE23" s="182" t="s">
        <v>2816</v>
      </c>
      <c r="DF23" s="182" t="s">
        <v>2707</v>
      </c>
      <c r="DG23" s="182" t="s">
        <v>2707</v>
      </c>
      <c r="DH23" s="182" t="s">
        <v>2816</v>
      </c>
      <c r="DI23" s="182" t="s">
        <v>2707</v>
      </c>
      <c r="DJ23" s="182" t="s">
        <v>2707</v>
      </c>
      <c r="DK23" s="182" t="s">
        <v>2816</v>
      </c>
      <c r="DL23" s="182" t="s">
        <v>2707</v>
      </c>
      <c r="DM23" s="182" t="s">
        <v>2707</v>
      </c>
      <c r="DN23" s="182" t="s">
        <v>2816</v>
      </c>
      <c r="DO23" s="182" t="s">
        <v>2707</v>
      </c>
      <c r="DP23" s="182" t="s">
        <v>2707</v>
      </c>
      <c r="DQ23" s="182" t="s">
        <v>2816</v>
      </c>
      <c r="DR23" s="182" t="s">
        <v>2707</v>
      </c>
      <c r="DS23" s="182" t="s">
        <v>2707</v>
      </c>
      <c r="DT23" s="182" t="s">
        <v>2816</v>
      </c>
      <c r="DU23" s="182" t="s">
        <v>2707</v>
      </c>
      <c r="DV23" s="182" t="s">
        <v>2707</v>
      </c>
      <c r="DW23" s="182" t="s">
        <v>2816</v>
      </c>
      <c r="DX23" s="182" t="s">
        <v>2707</v>
      </c>
      <c r="DY23" s="182" t="s">
        <v>2707</v>
      </c>
      <c r="DZ23" s="182" t="s">
        <v>2816</v>
      </c>
      <c r="EA23" s="182" t="s">
        <v>2707</v>
      </c>
      <c r="EB23" s="182" t="s">
        <v>2707</v>
      </c>
      <c r="EC23" s="182" t="s">
        <v>2816</v>
      </c>
      <c r="ED23" s="182" t="s">
        <v>2707</v>
      </c>
      <c r="EE23" s="182" t="s">
        <v>2707</v>
      </c>
      <c r="EF23" s="182" t="s">
        <v>2816</v>
      </c>
      <c r="EG23" s="182" t="s">
        <v>2707</v>
      </c>
      <c r="EH23" s="182" t="s">
        <v>2707</v>
      </c>
      <c r="EI23" s="182" t="s">
        <v>2816</v>
      </c>
      <c r="EJ23" s="182" t="s">
        <v>2707</v>
      </c>
      <c r="EK23" s="182" t="s">
        <v>2707</v>
      </c>
      <c r="EL23" s="182" t="s">
        <v>2816</v>
      </c>
      <c r="EM23" s="182" t="s">
        <v>2707</v>
      </c>
      <c r="EN23" s="182" t="s">
        <v>2707</v>
      </c>
      <c r="EO23" s="182" t="s">
        <v>2816</v>
      </c>
      <c r="EP23" s="182" t="s">
        <v>2707</v>
      </c>
      <c r="EQ23" s="182" t="s">
        <v>2707</v>
      </c>
      <c r="ER23" s="182" t="s">
        <v>2816</v>
      </c>
      <c r="ES23" s="182" t="s">
        <v>2707</v>
      </c>
      <c r="ET23" s="182" t="s">
        <v>2707</v>
      </c>
    </row>
    <row r="24" spans="1:150" x14ac:dyDescent="0.3">
      <c r="A24" s="1"/>
      <c r="B24" s="180" t="s">
        <v>2870</v>
      </c>
      <c r="C24" s="180" t="s">
        <v>384</v>
      </c>
      <c r="D24" s="180" t="s">
        <v>938</v>
      </c>
      <c r="E24" s="180" t="s">
        <v>2871</v>
      </c>
      <c r="F24" s="180" t="s">
        <v>2872</v>
      </c>
      <c r="G24" s="180" t="s">
        <v>2816</v>
      </c>
      <c r="H24" s="180" t="s">
        <v>2707</v>
      </c>
      <c r="I24" s="180" t="s">
        <v>2873</v>
      </c>
      <c r="J24" s="180" t="s">
        <v>2816</v>
      </c>
      <c r="K24" s="180" t="s">
        <v>2707</v>
      </c>
      <c r="L24" s="180" t="s">
        <v>2874</v>
      </c>
      <c r="M24" s="180" t="s">
        <v>2816</v>
      </c>
      <c r="N24" s="180" t="s">
        <v>2707</v>
      </c>
      <c r="O24" s="180" t="s">
        <v>2875</v>
      </c>
      <c r="P24" s="180" t="s">
        <v>2816</v>
      </c>
      <c r="Q24" s="180" t="s">
        <v>2876</v>
      </c>
      <c r="R24" s="180" t="s">
        <v>2707</v>
      </c>
      <c r="S24" s="180" t="s">
        <v>2816</v>
      </c>
      <c r="T24" s="180" t="s">
        <v>2877</v>
      </c>
      <c r="U24" s="180" t="s">
        <v>2878</v>
      </c>
      <c r="V24" s="180" t="s">
        <v>2816</v>
      </c>
      <c r="W24" s="180" t="s">
        <v>2877</v>
      </c>
      <c r="X24" s="180" t="s">
        <v>2878</v>
      </c>
      <c r="Y24" s="180" t="s">
        <v>2816</v>
      </c>
      <c r="Z24" s="180" t="s">
        <v>2879</v>
      </c>
      <c r="AA24" s="180" t="s">
        <v>2880</v>
      </c>
      <c r="AB24" s="180" t="s">
        <v>2816</v>
      </c>
      <c r="AC24" s="180" t="s">
        <v>2879</v>
      </c>
      <c r="AD24" s="180" t="s">
        <v>2880</v>
      </c>
      <c r="AE24" s="180" t="s">
        <v>2816</v>
      </c>
      <c r="AF24" s="180" t="s">
        <v>2707</v>
      </c>
      <c r="AG24" s="180" t="s">
        <v>2707</v>
      </c>
      <c r="AH24" s="180" t="s">
        <v>2816</v>
      </c>
      <c r="AI24" s="180" t="s">
        <v>2707</v>
      </c>
      <c r="AJ24" s="180" t="s">
        <v>2707</v>
      </c>
      <c r="AK24" s="180" t="s">
        <v>2816</v>
      </c>
      <c r="AL24" s="180" t="s">
        <v>2707</v>
      </c>
      <c r="AM24" s="180" t="s">
        <v>2881</v>
      </c>
      <c r="AN24" s="180" t="s">
        <v>2816</v>
      </c>
      <c r="AO24" s="180" t="s">
        <v>2882</v>
      </c>
      <c r="AP24" s="180" t="s">
        <v>2707</v>
      </c>
      <c r="AQ24" s="180" t="s">
        <v>2816</v>
      </c>
      <c r="AR24" s="180" t="s">
        <v>2707</v>
      </c>
      <c r="AS24" s="180" t="s">
        <v>2707</v>
      </c>
      <c r="AT24" s="180" t="s">
        <v>2816</v>
      </c>
      <c r="AU24" s="180" t="s">
        <v>2883</v>
      </c>
      <c r="AV24" s="180" t="s">
        <v>2884</v>
      </c>
      <c r="AW24" s="180" t="s">
        <v>2816</v>
      </c>
      <c r="AX24" s="180" t="s">
        <v>2885</v>
      </c>
      <c r="AY24" s="180" t="s">
        <v>2707</v>
      </c>
      <c r="AZ24" s="180" t="s">
        <v>2816</v>
      </c>
      <c r="BA24" s="180" t="s">
        <v>2882</v>
      </c>
      <c r="BB24" s="180" t="s">
        <v>2707</v>
      </c>
      <c r="BC24" s="180" t="s">
        <v>2816</v>
      </c>
      <c r="BD24" s="180" t="s">
        <v>2882</v>
      </c>
      <c r="BE24" s="180" t="s">
        <v>2707</v>
      </c>
      <c r="BF24" s="180" t="s">
        <v>2816</v>
      </c>
      <c r="BG24" s="180" t="s">
        <v>2882</v>
      </c>
      <c r="BH24" s="180" t="s">
        <v>2707</v>
      </c>
      <c r="BI24" s="180" t="s">
        <v>2816</v>
      </c>
      <c r="BJ24" s="180" t="s">
        <v>2707</v>
      </c>
      <c r="BK24" s="180" t="s">
        <v>2881</v>
      </c>
      <c r="BL24" s="180" t="s">
        <v>2816</v>
      </c>
      <c r="BM24" s="180" t="s">
        <v>2707</v>
      </c>
      <c r="BN24" s="180" t="s">
        <v>2881</v>
      </c>
      <c r="BO24" s="180" t="s">
        <v>2816</v>
      </c>
      <c r="BP24" s="180" t="s">
        <v>2707</v>
      </c>
      <c r="BQ24" s="180" t="s">
        <v>2881</v>
      </c>
      <c r="BR24" s="180" t="s">
        <v>2816</v>
      </c>
      <c r="BS24" s="180" t="s">
        <v>2707</v>
      </c>
      <c r="BT24" s="180" t="s">
        <v>2881</v>
      </c>
      <c r="BU24" s="180" t="s">
        <v>2816</v>
      </c>
      <c r="BV24" s="180" t="s">
        <v>2707</v>
      </c>
      <c r="BW24" s="180" t="s">
        <v>2881</v>
      </c>
      <c r="BX24" s="180" t="s">
        <v>2816</v>
      </c>
      <c r="BY24" s="180" t="s">
        <v>2707</v>
      </c>
      <c r="BZ24" s="180" t="s">
        <v>2881</v>
      </c>
      <c r="CA24" s="180" t="s">
        <v>2816</v>
      </c>
      <c r="CB24" s="180" t="s">
        <v>2707</v>
      </c>
      <c r="CC24" s="180" t="s">
        <v>2881</v>
      </c>
      <c r="CD24" s="180" t="s">
        <v>2816</v>
      </c>
      <c r="CE24" s="180" t="s">
        <v>2707</v>
      </c>
      <c r="CF24" s="180" t="s">
        <v>2881</v>
      </c>
      <c r="CG24" s="180" t="s">
        <v>2816</v>
      </c>
      <c r="CH24" s="180" t="s">
        <v>2707</v>
      </c>
      <c r="CI24" s="180" t="s">
        <v>2881</v>
      </c>
      <c r="CJ24" s="180" t="s">
        <v>2816</v>
      </c>
      <c r="CK24" s="180" t="s">
        <v>2886</v>
      </c>
      <c r="CL24" s="180" t="s">
        <v>2887</v>
      </c>
      <c r="CM24" s="180" t="s">
        <v>2816</v>
      </c>
      <c r="CN24" s="180" t="s">
        <v>2882</v>
      </c>
      <c r="CO24" s="180" t="s">
        <v>2707</v>
      </c>
      <c r="CP24" s="180" t="s">
        <v>2816</v>
      </c>
      <c r="CQ24" s="180" t="s">
        <v>2882</v>
      </c>
      <c r="CR24" s="180" t="s">
        <v>2707</v>
      </c>
      <c r="CS24" s="180" t="s">
        <v>2816</v>
      </c>
      <c r="CT24" s="180" t="s">
        <v>2887</v>
      </c>
      <c r="CU24" s="180" t="s">
        <v>2888</v>
      </c>
      <c r="CV24" s="180" t="s">
        <v>2816</v>
      </c>
      <c r="CW24" s="180" t="s">
        <v>2707</v>
      </c>
      <c r="CX24" s="180" t="s">
        <v>2707</v>
      </c>
      <c r="CY24" s="180" t="s">
        <v>2816</v>
      </c>
      <c r="CZ24" s="180" t="s">
        <v>2707</v>
      </c>
      <c r="DA24" s="180" t="s">
        <v>2889</v>
      </c>
      <c r="DB24" s="180" t="s">
        <v>2816</v>
      </c>
      <c r="DC24" s="180" t="s">
        <v>2707</v>
      </c>
      <c r="DD24" s="180" t="s">
        <v>2890</v>
      </c>
      <c r="DE24" s="180" t="s">
        <v>2816</v>
      </c>
      <c r="DF24" s="180" t="s">
        <v>2707</v>
      </c>
      <c r="DG24" s="180" t="s">
        <v>2881</v>
      </c>
      <c r="DH24" s="180" t="s">
        <v>2816</v>
      </c>
      <c r="DI24" s="180" t="s">
        <v>2707</v>
      </c>
      <c r="DJ24" s="180" t="s">
        <v>2881</v>
      </c>
      <c r="DK24" s="180" t="s">
        <v>2816</v>
      </c>
      <c r="DL24" s="180" t="s">
        <v>2707</v>
      </c>
      <c r="DM24" s="180" t="s">
        <v>2881</v>
      </c>
      <c r="DN24" s="180" t="s">
        <v>2816</v>
      </c>
      <c r="DO24" s="180" t="s">
        <v>2707</v>
      </c>
      <c r="DP24" s="180" t="s">
        <v>2891</v>
      </c>
      <c r="DQ24" s="180" t="s">
        <v>2816</v>
      </c>
      <c r="DR24" s="180" t="s">
        <v>2892</v>
      </c>
      <c r="DS24" s="180" t="s">
        <v>2707</v>
      </c>
      <c r="DT24" s="180" t="s">
        <v>2816</v>
      </c>
      <c r="DU24" s="180" t="s">
        <v>2707</v>
      </c>
      <c r="DV24" s="180" t="s">
        <v>2893</v>
      </c>
      <c r="DW24" s="180" t="s">
        <v>2816</v>
      </c>
      <c r="DX24" s="180" t="s">
        <v>2707</v>
      </c>
      <c r="DY24" s="180" t="s">
        <v>2894</v>
      </c>
      <c r="DZ24" s="180" t="s">
        <v>2816</v>
      </c>
      <c r="EA24" s="180" t="s">
        <v>2707</v>
      </c>
      <c r="EB24" s="180" t="s">
        <v>2881</v>
      </c>
      <c r="EC24" s="180" t="s">
        <v>2816</v>
      </c>
      <c r="ED24" s="180" t="s">
        <v>2707</v>
      </c>
      <c r="EE24" s="180" t="s">
        <v>2881</v>
      </c>
      <c r="EF24" s="180" t="s">
        <v>2816</v>
      </c>
      <c r="EG24" s="180" t="s">
        <v>2707</v>
      </c>
      <c r="EH24" s="180" t="s">
        <v>2881</v>
      </c>
      <c r="EI24" s="180" t="s">
        <v>2816</v>
      </c>
      <c r="EJ24" s="180" t="s">
        <v>2707</v>
      </c>
      <c r="EK24" s="180" t="s">
        <v>2881</v>
      </c>
      <c r="EL24" s="180" t="s">
        <v>2816</v>
      </c>
      <c r="EM24" s="180" t="s">
        <v>2707</v>
      </c>
      <c r="EN24" s="180" t="s">
        <v>2881</v>
      </c>
      <c r="EO24" s="180" t="s">
        <v>2816</v>
      </c>
      <c r="EP24" s="180" t="s">
        <v>2707</v>
      </c>
      <c r="EQ24" s="180" t="s">
        <v>2881</v>
      </c>
      <c r="ER24" s="180" t="s">
        <v>2816</v>
      </c>
      <c r="ES24" s="180" t="s">
        <v>2707</v>
      </c>
      <c r="ET24" s="180" t="s">
        <v>2881</v>
      </c>
    </row>
    <row r="25" spans="1:150" x14ac:dyDescent="0.3">
      <c r="A25" s="1"/>
      <c r="B25" s="181" t="s">
        <v>2895</v>
      </c>
      <c r="C25" s="181" t="s">
        <v>384</v>
      </c>
      <c r="D25" s="181" t="s">
        <v>938</v>
      </c>
      <c r="E25" s="181" t="s">
        <v>2896</v>
      </c>
      <c r="F25" s="181" t="s">
        <v>2897</v>
      </c>
      <c r="G25" s="182" t="s">
        <v>2816</v>
      </c>
      <c r="H25" s="182" t="s">
        <v>2707</v>
      </c>
      <c r="I25" s="182" t="s">
        <v>2898</v>
      </c>
      <c r="J25" s="182" t="s">
        <v>2816</v>
      </c>
      <c r="K25" s="182" t="s">
        <v>2707</v>
      </c>
      <c r="L25" s="182" t="s">
        <v>2899</v>
      </c>
      <c r="M25" s="182" t="s">
        <v>2816</v>
      </c>
      <c r="N25" s="182" t="s">
        <v>2707</v>
      </c>
      <c r="O25" s="182" t="s">
        <v>2900</v>
      </c>
      <c r="P25" s="182" t="s">
        <v>2816</v>
      </c>
      <c r="Q25" s="182" t="s">
        <v>2901</v>
      </c>
      <c r="R25" s="182" t="s">
        <v>2707</v>
      </c>
      <c r="S25" s="182" t="s">
        <v>2816</v>
      </c>
      <c r="T25" s="182" t="s">
        <v>2902</v>
      </c>
      <c r="U25" s="182" t="s">
        <v>2903</v>
      </c>
      <c r="V25" s="182" t="s">
        <v>2816</v>
      </c>
      <c r="W25" s="182" t="s">
        <v>2902</v>
      </c>
      <c r="X25" s="182" t="s">
        <v>2903</v>
      </c>
      <c r="Y25" s="182" t="s">
        <v>2816</v>
      </c>
      <c r="Z25" s="182" t="s">
        <v>2904</v>
      </c>
      <c r="AA25" s="182" t="s">
        <v>2905</v>
      </c>
      <c r="AB25" s="182" t="s">
        <v>2816</v>
      </c>
      <c r="AC25" s="182" t="s">
        <v>2904</v>
      </c>
      <c r="AD25" s="182" t="s">
        <v>2905</v>
      </c>
      <c r="AE25" s="182" t="s">
        <v>2816</v>
      </c>
      <c r="AF25" s="182" t="s">
        <v>2707</v>
      </c>
      <c r="AG25" s="182" t="s">
        <v>2707</v>
      </c>
      <c r="AH25" s="182" t="s">
        <v>2816</v>
      </c>
      <c r="AI25" s="182" t="s">
        <v>2707</v>
      </c>
      <c r="AJ25" s="182" t="s">
        <v>2707</v>
      </c>
      <c r="AK25" s="182" t="s">
        <v>2816</v>
      </c>
      <c r="AL25" s="182" t="s">
        <v>2707</v>
      </c>
      <c r="AM25" s="182" t="s">
        <v>2906</v>
      </c>
      <c r="AN25" s="182" t="s">
        <v>2816</v>
      </c>
      <c r="AO25" s="182" t="s">
        <v>2907</v>
      </c>
      <c r="AP25" s="182" t="s">
        <v>2707</v>
      </c>
      <c r="AQ25" s="182" t="s">
        <v>2816</v>
      </c>
      <c r="AR25" s="182" t="s">
        <v>2707</v>
      </c>
      <c r="AS25" s="182" t="s">
        <v>2707</v>
      </c>
      <c r="AT25" s="182" t="s">
        <v>2816</v>
      </c>
      <c r="AU25" s="182" t="s">
        <v>2908</v>
      </c>
      <c r="AV25" s="182" t="s">
        <v>2909</v>
      </c>
      <c r="AW25" s="182" t="s">
        <v>2816</v>
      </c>
      <c r="AX25" s="182" t="s">
        <v>2910</v>
      </c>
      <c r="AY25" s="182" t="s">
        <v>2707</v>
      </c>
      <c r="AZ25" s="182" t="s">
        <v>2816</v>
      </c>
      <c r="BA25" s="182" t="s">
        <v>2907</v>
      </c>
      <c r="BB25" s="182" t="s">
        <v>2707</v>
      </c>
      <c r="BC25" s="182" t="s">
        <v>2816</v>
      </c>
      <c r="BD25" s="182" t="s">
        <v>2907</v>
      </c>
      <c r="BE25" s="182" t="s">
        <v>2707</v>
      </c>
      <c r="BF25" s="182" t="s">
        <v>2816</v>
      </c>
      <c r="BG25" s="182" t="s">
        <v>2907</v>
      </c>
      <c r="BH25" s="182" t="s">
        <v>2707</v>
      </c>
      <c r="BI25" s="182" t="s">
        <v>2816</v>
      </c>
      <c r="BJ25" s="182" t="s">
        <v>2707</v>
      </c>
      <c r="BK25" s="182" t="s">
        <v>2906</v>
      </c>
      <c r="BL25" s="182" t="s">
        <v>2816</v>
      </c>
      <c r="BM25" s="182" t="s">
        <v>2707</v>
      </c>
      <c r="BN25" s="182" t="s">
        <v>2906</v>
      </c>
      <c r="BO25" s="182" t="s">
        <v>2816</v>
      </c>
      <c r="BP25" s="182" t="s">
        <v>2707</v>
      </c>
      <c r="BQ25" s="182" t="s">
        <v>2906</v>
      </c>
      <c r="BR25" s="182" t="s">
        <v>2816</v>
      </c>
      <c r="BS25" s="182" t="s">
        <v>2707</v>
      </c>
      <c r="BT25" s="182" t="s">
        <v>2906</v>
      </c>
      <c r="BU25" s="182" t="s">
        <v>2816</v>
      </c>
      <c r="BV25" s="182" t="s">
        <v>2707</v>
      </c>
      <c r="BW25" s="182" t="s">
        <v>2906</v>
      </c>
      <c r="BX25" s="182" t="s">
        <v>2816</v>
      </c>
      <c r="BY25" s="182" t="s">
        <v>2707</v>
      </c>
      <c r="BZ25" s="182" t="s">
        <v>2906</v>
      </c>
      <c r="CA25" s="182" t="s">
        <v>2816</v>
      </c>
      <c r="CB25" s="182" t="s">
        <v>2707</v>
      </c>
      <c r="CC25" s="182" t="s">
        <v>2906</v>
      </c>
      <c r="CD25" s="182" t="s">
        <v>2816</v>
      </c>
      <c r="CE25" s="182" t="s">
        <v>2707</v>
      </c>
      <c r="CF25" s="182" t="s">
        <v>2906</v>
      </c>
      <c r="CG25" s="182" t="s">
        <v>2816</v>
      </c>
      <c r="CH25" s="182" t="s">
        <v>2707</v>
      </c>
      <c r="CI25" s="182" t="s">
        <v>2906</v>
      </c>
      <c r="CJ25" s="182" t="s">
        <v>2816</v>
      </c>
      <c r="CK25" s="182" t="s">
        <v>2902</v>
      </c>
      <c r="CL25" s="182" t="s">
        <v>2903</v>
      </c>
      <c r="CM25" s="182" t="s">
        <v>2816</v>
      </c>
      <c r="CN25" s="182" t="s">
        <v>2907</v>
      </c>
      <c r="CO25" s="182" t="s">
        <v>2707</v>
      </c>
      <c r="CP25" s="182" t="s">
        <v>2816</v>
      </c>
      <c r="CQ25" s="182" t="s">
        <v>2907</v>
      </c>
      <c r="CR25" s="182" t="s">
        <v>2707</v>
      </c>
      <c r="CS25" s="182" t="s">
        <v>2816</v>
      </c>
      <c r="CT25" s="182" t="s">
        <v>2903</v>
      </c>
      <c r="CU25" s="182" t="s">
        <v>2911</v>
      </c>
      <c r="CV25" s="182" t="s">
        <v>2816</v>
      </c>
      <c r="CW25" s="182" t="s">
        <v>2707</v>
      </c>
      <c r="CX25" s="182" t="s">
        <v>2707</v>
      </c>
      <c r="CY25" s="182" t="s">
        <v>2816</v>
      </c>
      <c r="CZ25" s="182" t="s">
        <v>2707</v>
      </c>
      <c r="DA25" s="182" t="s">
        <v>2912</v>
      </c>
      <c r="DB25" s="182" t="s">
        <v>2816</v>
      </c>
      <c r="DC25" s="182" t="s">
        <v>2707</v>
      </c>
      <c r="DD25" s="182" t="s">
        <v>2913</v>
      </c>
      <c r="DE25" s="182" t="s">
        <v>2816</v>
      </c>
      <c r="DF25" s="182" t="s">
        <v>2707</v>
      </c>
      <c r="DG25" s="182" t="s">
        <v>2906</v>
      </c>
      <c r="DH25" s="182" t="s">
        <v>2816</v>
      </c>
      <c r="DI25" s="182" t="s">
        <v>2707</v>
      </c>
      <c r="DJ25" s="182" t="s">
        <v>2906</v>
      </c>
      <c r="DK25" s="182" t="s">
        <v>2816</v>
      </c>
      <c r="DL25" s="182" t="s">
        <v>2707</v>
      </c>
      <c r="DM25" s="182" t="s">
        <v>2906</v>
      </c>
      <c r="DN25" s="182" t="s">
        <v>2816</v>
      </c>
      <c r="DO25" s="182" t="s">
        <v>2707</v>
      </c>
      <c r="DP25" s="182" t="s">
        <v>2914</v>
      </c>
      <c r="DQ25" s="182" t="s">
        <v>2816</v>
      </c>
      <c r="DR25" s="182" t="s">
        <v>2915</v>
      </c>
      <c r="DS25" s="182" t="s">
        <v>2707</v>
      </c>
      <c r="DT25" s="182" t="s">
        <v>2816</v>
      </c>
      <c r="DU25" s="182" t="s">
        <v>2707</v>
      </c>
      <c r="DV25" s="182" t="s">
        <v>2916</v>
      </c>
      <c r="DW25" s="182" t="s">
        <v>2816</v>
      </c>
      <c r="DX25" s="182" t="s">
        <v>2707</v>
      </c>
      <c r="DY25" s="182" t="s">
        <v>2917</v>
      </c>
      <c r="DZ25" s="182" t="s">
        <v>2816</v>
      </c>
      <c r="EA25" s="182" t="s">
        <v>2707</v>
      </c>
      <c r="EB25" s="182" t="s">
        <v>2906</v>
      </c>
      <c r="EC25" s="182" t="s">
        <v>2816</v>
      </c>
      <c r="ED25" s="182" t="s">
        <v>2707</v>
      </c>
      <c r="EE25" s="182" t="s">
        <v>2906</v>
      </c>
      <c r="EF25" s="182" t="s">
        <v>2816</v>
      </c>
      <c r="EG25" s="182" t="s">
        <v>2707</v>
      </c>
      <c r="EH25" s="182" t="s">
        <v>2906</v>
      </c>
      <c r="EI25" s="182" t="s">
        <v>2816</v>
      </c>
      <c r="EJ25" s="182" t="s">
        <v>2707</v>
      </c>
      <c r="EK25" s="182" t="s">
        <v>2906</v>
      </c>
      <c r="EL25" s="182" t="s">
        <v>2816</v>
      </c>
      <c r="EM25" s="182" t="s">
        <v>2707</v>
      </c>
      <c r="EN25" s="182" t="s">
        <v>2906</v>
      </c>
      <c r="EO25" s="182" t="s">
        <v>2816</v>
      </c>
      <c r="EP25" s="182" t="s">
        <v>2707</v>
      </c>
      <c r="EQ25" s="182" t="s">
        <v>2906</v>
      </c>
      <c r="ER25" s="182" t="s">
        <v>2816</v>
      </c>
      <c r="ES25" s="182" t="s">
        <v>2707</v>
      </c>
      <c r="ET25" s="182" t="s">
        <v>2906</v>
      </c>
    </row>
    <row r="26" spans="1:150" x14ac:dyDescent="0.3">
      <c r="A26" s="1"/>
      <c r="B26" s="181" t="s">
        <v>2918</v>
      </c>
      <c r="C26" s="181" t="s">
        <v>384</v>
      </c>
      <c r="D26" s="181" t="s">
        <v>938</v>
      </c>
      <c r="E26" s="181" t="s">
        <v>2919</v>
      </c>
      <c r="F26" s="181" t="s">
        <v>2920</v>
      </c>
      <c r="G26" s="182" t="s">
        <v>2707</v>
      </c>
      <c r="H26" s="182" t="s">
        <v>2707</v>
      </c>
      <c r="I26" s="182" t="s">
        <v>2707</v>
      </c>
      <c r="J26" s="182" t="s">
        <v>2707</v>
      </c>
      <c r="K26" s="182" t="s">
        <v>2707</v>
      </c>
      <c r="L26" s="182" t="s">
        <v>2707</v>
      </c>
      <c r="M26" s="182" t="s">
        <v>2707</v>
      </c>
      <c r="N26" s="182" t="s">
        <v>2707</v>
      </c>
      <c r="O26" s="182" t="s">
        <v>2707</v>
      </c>
      <c r="P26" s="182" t="s">
        <v>2707</v>
      </c>
      <c r="Q26" s="182" t="s">
        <v>2707</v>
      </c>
      <c r="R26" s="182" t="s">
        <v>2707</v>
      </c>
      <c r="S26" s="182" t="s">
        <v>2707</v>
      </c>
      <c r="T26" s="182" t="s">
        <v>2707</v>
      </c>
      <c r="U26" s="182" t="s">
        <v>2707</v>
      </c>
      <c r="V26" s="182" t="s">
        <v>2707</v>
      </c>
      <c r="W26" s="182" t="s">
        <v>2707</v>
      </c>
      <c r="X26" s="182" t="s">
        <v>2707</v>
      </c>
      <c r="Y26" s="182" t="s">
        <v>2707</v>
      </c>
      <c r="Z26" s="182" t="s">
        <v>2707</v>
      </c>
      <c r="AA26" s="182" t="s">
        <v>2707</v>
      </c>
      <c r="AB26" s="182" t="s">
        <v>2707</v>
      </c>
      <c r="AC26" s="182" t="s">
        <v>2707</v>
      </c>
      <c r="AD26" s="182" t="s">
        <v>2707</v>
      </c>
      <c r="AE26" s="182" t="s">
        <v>2707</v>
      </c>
      <c r="AF26" s="182" t="s">
        <v>2707</v>
      </c>
      <c r="AG26" s="182" t="s">
        <v>2707</v>
      </c>
      <c r="AH26" s="182" t="s">
        <v>2707</v>
      </c>
      <c r="AI26" s="182" t="s">
        <v>2707</v>
      </c>
      <c r="AJ26" s="182" t="s">
        <v>2707</v>
      </c>
      <c r="AK26" s="182" t="s">
        <v>2707</v>
      </c>
      <c r="AL26" s="182" t="s">
        <v>2707</v>
      </c>
      <c r="AM26" s="182" t="s">
        <v>2707</v>
      </c>
      <c r="AN26" s="182" t="s">
        <v>2707</v>
      </c>
      <c r="AO26" s="182" t="s">
        <v>2707</v>
      </c>
      <c r="AP26" s="182" t="s">
        <v>2707</v>
      </c>
      <c r="AQ26" s="182" t="s">
        <v>2707</v>
      </c>
      <c r="AR26" s="182" t="s">
        <v>2707</v>
      </c>
      <c r="AS26" s="182" t="s">
        <v>2707</v>
      </c>
      <c r="AT26" s="182" t="s">
        <v>2707</v>
      </c>
      <c r="AU26" s="182" t="s">
        <v>2707</v>
      </c>
      <c r="AV26" s="182" t="s">
        <v>2707</v>
      </c>
      <c r="AW26" s="182" t="s">
        <v>2707</v>
      </c>
      <c r="AX26" s="182" t="s">
        <v>2707</v>
      </c>
      <c r="AY26" s="182" t="s">
        <v>2707</v>
      </c>
      <c r="AZ26" s="182" t="s">
        <v>2707</v>
      </c>
      <c r="BA26" s="182" t="s">
        <v>2707</v>
      </c>
      <c r="BB26" s="182" t="s">
        <v>2707</v>
      </c>
      <c r="BC26" s="182" t="s">
        <v>2707</v>
      </c>
      <c r="BD26" s="182" t="s">
        <v>2707</v>
      </c>
      <c r="BE26" s="182" t="s">
        <v>2707</v>
      </c>
      <c r="BF26" s="182" t="s">
        <v>2707</v>
      </c>
      <c r="BG26" s="182" t="s">
        <v>2707</v>
      </c>
      <c r="BH26" s="182" t="s">
        <v>2707</v>
      </c>
      <c r="BI26" s="182" t="s">
        <v>2707</v>
      </c>
      <c r="BJ26" s="182" t="s">
        <v>2707</v>
      </c>
      <c r="BK26" s="182" t="s">
        <v>2707</v>
      </c>
      <c r="BL26" s="182" t="s">
        <v>2707</v>
      </c>
      <c r="BM26" s="182" t="s">
        <v>2707</v>
      </c>
      <c r="BN26" s="182" t="s">
        <v>2707</v>
      </c>
      <c r="BO26" s="182" t="s">
        <v>2707</v>
      </c>
      <c r="BP26" s="182" t="s">
        <v>2707</v>
      </c>
      <c r="BQ26" s="182" t="s">
        <v>2707</v>
      </c>
      <c r="BR26" s="182" t="s">
        <v>2707</v>
      </c>
      <c r="BS26" s="182" t="s">
        <v>2707</v>
      </c>
      <c r="BT26" s="182" t="s">
        <v>2707</v>
      </c>
      <c r="BU26" s="182" t="s">
        <v>2707</v>
      </c>
      <c r="BV26" s="182" t="s">
        <v>2707</v>
      </c>
      <c r="BW26" s="182" t="s">
        <v>2707</v>
      </c>
      <c r="BX26" s="182" t="s">
        <v>2707</v>
      </c>
      <c r="BY26" s="182" t="s">
        <v>2707</v>
      </c>
      <c r="BZ26" s="182" t="s">
        <v>2707</v>
      </c>
      <c r="CA26" s="182" t="s">
        <v>2707</v>
      </c>
      <c r="CB26" s="182" t="s">
        <v>2707</v>
      </c>
      <c r="CC26" s="182" t="s">
        <v>2707</v>
      </c>
      <c r="CD26" s="182" t="s">
        <v>2707</v>
      </c>
      <c r="CE26" s="182" t="s">
        <v>2707</v>
      </c>
      <c r="CF26" s="182" t="s">
        <v>2707</v>
      </c>
      <c r="CG26" s="182" t="s">
        <v>2707</v>
      </c>
      <c r="CH26" s="182" t="s">
        <v>2707</v>
      </c>
      <c r="CI26" s="182" t="s">
        <v>2707</v>
      </c>
      <c r="CJ26" s="182" t="s">
        <v>2707</v>
      </c>
      <c r="CK26" s="182" t="s">
        <v>2707</v>
      </c>
      <c r="CL26" s="182" t="s">
        <v>2707</v>
      </c>
      <c r="CM26" s="182" t="s">
        <v>2707</v>
      </c>
      <c r="CN26" s="182" t="s">
        <v>2707</v>
      </c>
      <c r="CO26" s="182" t="s">
        <v>2707</v>
      </c>
      <c r="CP26" s="182" t="s">
        <v>2707</v>
      </c>
      <c r="CQ26" s="182" t="s">
        <v>2707</v>
      </c>
      <c r="CR26" s="182" t="s">
        <v>2707</v>
      </c>
      <c r="CS26" s="182" t="s">
        <v>2707</v>
      </c>
      <c r="CT26" s="182" t="s">
        <v>2707</v>
      </c>
      <c r="CU26" s="182" t="s">
        <v>2707</v>
      </c>
      <c r="CV26" s="182" t="s">
        <v>2707</v>
      </c>
      <c r="CW26" s="182" t="s">
        <v>2707</v>
      </c>
      <c r="CX26" s="182" t="s">
        <v>2707</v>
      </c>
      <c r="CY26" s="182" t="s">
        <v>2707</v>
      </c>
      <c r="CZ26" s="182" t="s">
        <v>2707</v>
      </c>
      <c r="DA26" s="182" t="s">
        <v>2707</v>
      </c>
      <c r="DB26" s="182" t="s">
        <v>2707</v>
      </c>
      <c r="DC26" s="182" t="s">
        <v>2707</v>
      </c>
      <c r="DD26" s="182" t="s">
        <v>2707</v>
      </c>
      <c r="DE26" s="182" t="s">
        <v>2707</v>
      </c>
      <c r="DF26" s="182" t="s">
        <v>2707</v>
      </c>
      <c r="DG26" s="182" t="s">
        <v>2707</v>
      </c>
      <c r="DH26" s="182" t="s">
        <v>2707</v>
      </c>
      <c r="DI26" s="182" t="s">
        <v>2707</v>
      </c>
      <c r="DJ26" s="182" t="s">
        <v>2707</v>
      </c>
      <c r="DK26" s="182" t="s">
        <v>2707</v>
      </c>
      <c r="DL26" s="182" t="s">
        <v>2707</v>
      </c>
      <c r="DM26" s="182" t="s">
        <v>2707</v>
      </c>
      <c r="DN26" s="182" t="s">
        <v>2707</v>
      </c>
      <c r="DO26" s="182" t="s">
        <v>2707</v>
      </c>
      <c r="DP26" s="182" t="s">
        <v>2707</v>
      </c>
      <c r="DQ26" s="182" t="s">
        <v>2707</v>
      </c>
      <c r="DR26" s="182" t="s">
        <v>2707</v>
      </c>
      <c r="DS26" s="182" t="s">
        <v>2707</v>
      </c>
      <c r="DT26" s="182" t="s">
        <v>2707</v>
      </c>
      <c r="DU26" s="182" t="s">
        <v>2707</v>
      </c>
      <c r="DV26" s="182" t="s">
        <v>2707</v>
      </c>
      <c r="DW26" s="182" t="s">
        <v>2707</v>
      </c>
      <c r="DX26" s="182" t="s">
        <v>2707</v>
      </c>
      <c r="DY26" s="182" t="s">
        <v>2707</v>
      </c>
      <c r="DZ26" s="182" t="s">
        <v>2707</v>
      </c>
      <c r="EA26" s="182" t="s">
        <v>2707</v>
      </c>
      <c r="EB26" s="182" t="s">
        <v>2707</v>
      </c>
      <c r="EC26" s="182" t="s">
        <v>2707</v>
      </c>
      <c r="ED26" s="182" t="s">
        <v>2707</v>
      </c>
      <c r="EE26" s="182" t="s">
        <v>2707</v>
      </c>
      <c r="EF26" s="182" t="s">
        <v>2707</v>
      </c>
      <c r="EG26" s="182" t="s">
        <v>2707</v>
      </c>
      <c r="EH26" s="182" t="s">
        <v>2707</v>
      </c>
      <c r="EI26" s="182" t="s">
        <v>2707</v>
      </c>
      <c r="EJ26" s="182" t="s">
        <v>2707</v>
      </c>
      <c r="EK26" s="182" t="s">
        <v>2707</v>
      </c>
      <c r="EL26" s="182" t="s">
        <v>2707</v>
      </c>
      <c r="EM26" s="182" t="s">
        <v>2707</v>
      </c>
      <c r="EN26" s="182" t="s">
        <v>2707</v>
      </c>
      <c r="EO26" s="182" t="s">
        <v>2707</v>
      </c>
      <c r="EP26" s="182" t="s">
        <v>2707</v>
      </c>
      <c r="EQ26" s="182" t="s">
        <v>2707</v>
      </c>
      <c r="ER26" s="182" t="s">
        <v>2707</v>
      </c>
      <c r="ES26" s="182" t="s">
        <v>2707</v>
      </c>
      <c r="ET26" s="182" t="s">
        <v>2707</v>
      </c>
    </row>
    <row r="27" spans="1:150" x14ac:dyDescent="0.3">
      <c r="A27" s="1"/>
      <c r="B27" s="181" t="s">
        <v>2921</v>
      </c>
      <c r="C27" s="181" t="s">
        <v>384</v>
      </c>
      <c r="D27" s="181" t="s">
        <v>938</v>
      </c>
      <c r="E27" s="181" t="s">
        <v>2922</v>
      </c>
      <c r="F27" s="181" t="s">
        <v>2923</v>
      </c>
      <c r="G27" s="182" t="s">
        <v>2816</v>
      </c>
      <c r="H27" s="182" t="s">
        <v>2707</v>
      </c>
      <c r="I27" s="182" t="s">
        <v>2898</v>
      </c>
      <c r="J27" s="182" t="s">
        <v>2816</v>
      </c>
      <c r="K27" s="182" t="s">
        <v>2707</v>
      </c>
      <c r="L27" s="182" t="s">
        <v>2899</v>
      </c>
      <c r="M27" s="182" t="s">
        <v>2816</v>
      </c>
      <c r="N27" s="182" t="s">
        <v>2707</v>
      </c>
      <c r="O27" s="182" t="s">
        <v>2900</v>
      </c>
      <c r="P27" s="182" t="s">
        <v>2816</v>
      </c>
      <c r="Q27" s="182" t="s">
        <v>2901</v>
      </c>
      <c r="R27" s="182" t="s">
        <v>2707</v>
      </c>
      <c r="S27" s="182" t="s">
        <v>2816</v>
      </c>
      <c r="T27" s="182" t="s">
        <v>2902</v>
      </c>
      <c r="U27" s="182" t="s">
        <v>2903</v>
      </c>
      <c r="V27" s="182" t="s">
        <v>2816</v>
      </c>
      <c r="W27" s="182" t="s">
        <v>2902</v>
      </c>
      <c r="X27" s="182" t="s">
        <v>2903</v>
      </c>
      <c r="Y27" s="182" t="s">
        <v>2816</v>
      </c>
      <c r="Z27" s="182" t="s">
        <v>2904</v>
      </c>
      <c r="AA27" s="182" t="s">
        <v>2905</v>
      </c>
      <c r="AB27" s="182" t="s">
        <v>2816</v>
      </c>
      <c r="AC27" s="182" t="s">
        <v>2904</v>
      </c>
      <c r="AD27" s="182" t="s">
        <v>2905</v>
      </c>
      <c r="AE27" s="182" t="s">
        <v>2816</v>
      </c>
      <c r="AF27" s="182" t="s">
        <v>2707</v>
      </c>
      <c r="AG27" s="182" t="s">
        <v>2707</v>
      </c>
      <c r="AH27" s="182" t="s">
        <v>2816</v>
      </c>
      <c r="AI27" s="182" t="s">
        <v>2707</v>
      </c>
      <c r="AJ27" s="182" t="s">
        <v>2707</v>
      </c>
      <c r="AK27" s="182" t="s">
        <v>2816</v>
      </c>
      <c r="AL27" s="182" t="s">
        <v>2707</v>
      </c>
      <c r="AM27" s="182" t="s">
        <v>2906</v>
      </c>
      <c r="AN27" s="182" t="s">
        <v>2816</v>
      </c>
      <c r="AO27" s="182" t="s">
        <v>2907</v>
      </c>
      <c r="AP27" s="182" t="s">
        <v>2707</v>
      </c>
      <c r="AQ27" s="182" t="s">
        <v>2816</v>
      </c>
      <c r="AR27" s="182" t="s">
        <v>2707</v>
      </c>
      <c r="AS27" s="182" t="s">
        <v>2707</v>
      </c>
      <c r="AT27" s="182" t="s">
        <v>2816</v>
      </c>
      <c r="AU27" s="182" t="s">
        <v>2908</v>
      </c>
      <c r="AV27" s="182" t="s">
        <v>2909</v>
      </c>
      <c r="AW27" s="182" t="s">
        <v>2816</v>
      </c>
      <c r="AX27" s="182" t="s">
        <v>2910</v>
      </c>
      <c r="AY27" s="182" t="s">
        <v>2707</v>
      </c>
      <c r="AZ27" s="182" t="s">
        <v>2816</v>
      </c>
      <c r="BA27" s="182" t="s">
        <v>2907</v>
      </c>
      <c r="BB27" s="182" t="s">
        <v>2707</v>
      </c>
      <c r="BC27" s="182" t="s">
        <v>2816</v>
      </c>
      <c r="BD27" s="182" t="s">
        <v>2907</v>
      </c>
      <c r="BE27" s="182" t="s">
        <v>2707</v>
      </c>
      <c r="BF27" s="182" t="s">
        <v>2816</v>
      </c>
      <c r="BG27" s="182" t="s">
        <v>2907</v>
      </c>
      <c r="BH27" s="182" t="s">
        <v>2707</v>
      </c>
      <c r="BI27" s="182" t="s">
        <v>2816</v>
      </c>
      <c r="BJ27" s="182" t="s">
        <v>2707</v>
      </c>
      <c r="BK27" s="182" t="s">
        <v>2906</v>
      </c>
      <c r="BL27" s="182" t="s">
        <v>2816</v>
      </c>
      <c r="BM27" s="182" t="s">
        <v>2707</v>
      </c>
      <c r="BN27" s="182" t="s">
        <v>2906</v>
      </c>
      <c r="BO27" s="182" t="s">
        <v>2816</v>
      </c>
      <c r="BP27" s="182" t="s">
        <v>2707</v>
      </c>
      <c r="BQ27" s="182" t="s">
        <v>2906</v>
      </c>
      <c r="BR27" s="182" t="s">
        <v>2816</v>
      </c>
      <c r="BS27" s="182" t="s">
        <v>2707</v>
      </c>
      <c r="BT27" s="182" t="s">
        <v>2906</v>
      </c>
      <c r="BU27" s="182" t="s">
        <v>2816</v>
      </c>
      <c r="BV27" s="182" t="s">
        <v>2707</v>
      </c>
      <c r="BW27" s="182" t="s">
        <v>2906</v>
      </c>
      <c r="BX27" s="182" t="s">
        <v>2816</v>
      </c>
      <c r="BY27" s="182" t="s">
        <v>2707</v>
      </c>
      <c r="BZ27" s="182" t="s">
        <v>2906</v>
      </c>
      <c r="CA27" s="182" t="s">
        <v>2816</v>
      </c>
      <c r="CB27" s="182" t="s">
        <v>2707</v>
      </c>
      <c r="CC27" s="182" t="s">
        <v>2906</v>
      </c>
      <c r="CD27" s="182" t="s">
        <v>2816</v>
      </c>
      <c r="CE27" s="182" t="s">
        <v>2707</v>
      </c>
      <c r="CF27" s="182" t="s">
        <v>2906</v>
      </c>
      <c r="CG27" s="182" t="s">
        <v>2816</v>
      </c>
      <c r="CH27" s="182" t="s">
        <v>2707</v>
      </c>
      <c r="CI27" s="182" t="s">
        <v>2906</v>
      </c>
      <c r="CJ27" s="182" t="s">
        <v>2816</v>
      </c>
      <c r="CK27" s="182" t="s">
        <v>2902</v>
      </c>
      <c r="CL27" s="182" t="s">
        <v>2903</v>
      </c>
      <c r="CM27" s="182" t="s">
        <v>2816</v>
      </c>
      <c r="CN27" s="182" t="s">
        <v>2907</v>
      </c>
      <c r="CO27" s="182" t="s">
        <v>2707</v>
      </c>
      <c r="CP27" s="182" t="s">
        <v>2816</v>
      </c>
      <c r="CQ27" s="182" t="s">
        <v>2907</v>
      </c>
      <c r="CR27" s="182" t="s">
        <v>2707</v>
      </c>
      <c r="CS27" s="182" t="s">
        <v>2816</v>
      </c>
      <c r="CT27" s="182" t="s">
        <v>2903</v>
      </c>
      <c r="CU27" s="182" t="s">
        <v>2911</v>
      </c>
      <c r="CV27" s="182" t="s">
        <v>2816</v>
      </c>
      <c r="CW27" s="182" t="s">
        <v>2707</v>
      </c>
      <c r="CX27" s="182" t="s">
        <v>2707</v>
      </c>
      <c r="CY27" s="182" t="s">
        <v>2816</v>
      </c>
      <c r="CZ27" s="182" t="s">
        <v>2707</v>
      </c>
      <c r="DA27" s="182" t="s">
        <v>2912</v>
      </c>
      <c r="DB27" s="182" t="s">
        <v>2816</v>
      </c>
      <c r="DC27" s="182" t="s">
        <v>2707</v>
      </c>
      <c r="DD27" s="182" t="s">
        <v>2913</v>
      </c>
      <c r="DE27" s="182" t="s">
        <v>2816</v>
      </c>
      <c r="DF27" s="182" t="s">
        <v>2707</v>
      </c>
      <c r="DG27" s="182" t="s">
        <v>2906</v>
      </c>
      <c r="DH27" s="182" t="s">
        <v>2816</v>
      </c>
      <c r="DI27" s="182" t="s">
        <v>2707</v>
      </c>
      <c r="DJ27" s="182" t="s">
        <v>2906</v>
      </c>
      <c r="DK27" s="182" t="s">
        <v>2816</v>
      </c>
      <c r="DL27" s="182" t="s">
        <v>2707</v>
      </c>
      <c r="DM27" s="182" t="s">
        <v>2906</v>
      </c>
      <c r="DN27" s="182" t="s">
        <v>2816</v>
      </c>
      <c r="DO27" s="182" t="s">
        <v>2707</v>
      </c>
      <c r="DP27" s="182" t="s">
        <v>2914</v>
      </c>
      <c r="DQ27" s="182" t="s">
        <v>2816</v>
      </c>
      <c r="DR27" s="182" t="s">
        <v>2915</v>
      </c>
      <c r="DS27" s="182" t="s">
        <v>2707</v>
      </c>
      <c r="DT27" s="182" t="s">
        <v>2816</v>
      </c>
      <c r="DU27" s="182" t="s">
        <v>2707</v>
      </c>
      <c r="DV27" s="182" t="s">
        <v>2916</v>
      </c>
      <c r="DW27" s="182" t="s">
        <v>2816</v>
      </c>
      <c r="DX27" s="182" t="s">
        <v>2707</v>
      </c>
      <c r="DY27" s="182" t="s">
        <v>2917</v>
      </c>
      <c r="DZ27" s="182" t="s">
        <v>2816</v>
      </c>
      <c r="EA27" s="182" t="s">
        <v>2707</v>
      </c>
      <c r="EB27" s="182" t="s">
        <v>2906</v>
      </c>
      <c r="EC27" s="182" t="s">
        <v>2816</v>
      </c>
      <c r="ED27" s="182" t="s">
        <v>2707</v>
      </c>
      <c r="EE27" s="182" t="s">
        <v>2906</v>
      </c>
      <c r="EF27" s="182" t="s">
        <v>2816</v>
      </c>
      <c r="EG27" s="182" t="s">
        <v>2707</v>
      </c>
      <c r="EH27" s="182" t="s">
        <v>2906</v>
      </c>
      <c r="EI27" s="182" t="s">
        <v>2816</v>
      </c>
      <c r="EJ27" s="182" t="s">
        <v>2707</v>
      </c>
      <c r="EK27" s="182" t="s">
        <v>2906</v>
      </c>
      <c r="EL27" s="182" t="s">
        <v>2816</v>
      </c>
      <c r="EM27" s="182" t="s">
        <v>2707</v>
      </c>
      <c r="EN27" s="182" t="s">
        <v>2906</v>
      </c>
      <c r="EO27" s="182" t="s">
        <v>2816</v>
      </c>
      <c r="EP27" s="182" t="s">
        <v>2707</v>
      </c>
      <c r="EQ27" s="182" t="s">
        <v>2906</v>
      </c>
      <c r="ER27" s="182" t="s">
        <v>2816</v>
      </c>
      <c r="ES27" s="182" t="s">
        <v>2707</v>
      </c>
      <c r="ET27" s="182" t="s">
        <v>2906</v>
      </c>
    </row>
    <row r="28" spans="1:150" x14ac:dyDescent="0.3">
      <c r="A28" s="1"/>
      <c r="B28" s="181" t="s">
        <v>2924</v>
      </c>
      <c r="C28" s="181" t="s">
        <v>384</v>
      </c>
      <c r="D28" s="181" t="s">
        <v>938</v>
      </c>
      <c r="E28" s="181" t="s">
        <v>2925</v>
      </c>
      <c r="F28" s="181" t="s">
        <v>2926</v>
      </c>
      <c r="G28" s="182" t="s">
        <v>2816</v>
      </c>
      <c r="H28" s="182" t="s">
        <v>2707</v>
      </c>
      <c r="I28" s="182" t="s">
        <v>2898</v>
      </c>
      <c r="J28" s="182" t="s">
        <v>2816</v>
      </c>
      <c r="K28" s="182" t="s">
        <v>2707</v>
      </c>
      <c r="L28" s="182" t="s">
        <v>2899</v>
      </c>
      <c r="M28" s="182" t="s">
        <v>2816</v>
      </c>
      <c r="N28" s="182" t="s">
        <v>2707</v>
      </c>
      <c r="O28" s="182" t="s">
        <v>2900</v>
      </c>
      <c r="P28" s="182" t="s">
        <v>2816</v>
      </c>
      <c r="Q28" s="182" t="s">
        <v>2901</v>
      </c>
      <c r="R28" s="182" t="s">
        <v>2707</v>
      </c>
      <c r="S28" s="182" t="s">
        <v>2816</v>
      </c>
      <c r="T28" s="182" t="s">
        <v>2902</v>
      </c>
      <c r="U28" s="182" t="s">
        <v>2903</v>
      </c>
      <c r="V28" s="182" t="s">
        <v>2816</v>
      </c>
      <c r="W28" s="182" t="s">
        <v>2902</v>
      </c>
      <c r="X28" s="182" t="s">
        <v>2903</v>
      </c>
      <c r="Y28" s="182" t="s">
        <v>2816</v>
      </c>
      <c r="Z28" s="182" t="s">
        <v>2904</v>
      </c>
      <c r="AA28" s="182" t="s">
        <v>2905</v>
      </c>
      <c r="AB28" s="182" t="s">
        <v>2816</v>
      </c>
      <c r="AC28" s="182" t="s">
        <v>2904</v>
      </c>
      <c r="AD28" s="182" t="s">
        <v>2905</v>
      </c>
      <c r="AE28" s="182" t="s">
        <v>2816</v>
      </c>
      <c r="AF28" s="182" t="s">
        <v>2707</v>
      </c>
      <c r="AG28" s="182" t="s">
        <v>2707</v>
      </c>
      <c r="AH28" s="182" t="s">
        <v>2816</v>
      </c>
      <c r="AI28" s="182" t="s">
        <v>2707</v>
      </c>
      <c r="AJ28" s="182" t="s">
        <v>2707</v>
      </c>
      <c r="AK28" s="182" t="s">
        <v>2816</v>
      </c>
      <c r="AL28" s="182" t="s">
        <v>2707</v>
      </c>
      <c r="AM28" s="182" t="s">
        <v>2906</v>
      </c>
      <c r="AN28" s="182" t="s">
        <v>2816</v>
      </c>
      <c r="AO28" s="182" t="s">
        <v>2907</v>
      </c>
      <c r="AP28" s="182" t="s">
        <v>2707</v>
      </c>
      <c r="AQ28" s="182" t="s">
        <v>2816</v>
      </c>
      <c r="AR28" s="182" t="s">
        <v>2707</v>
      </c>
      <c r="AS28" s="182" t="s">
        <v>2707</v>
      </c>
      <c r="AT28" s="182" t="s">
        <v>2816</v>
      </c>
      <c r="AU28" s="182" t="s">
        <v>2908</v>
      </c>
      <c r="AV28" s="182" t="s">
        <v>2909</v>
      </c>
      <c r="AW28" s="182" t="s">
        <v>2816</v>
      </c>
      <c r="AX28" s="182" t="s">
        <v>2910</v>
      </c>
      <c r="AY28" s="182" t="s">
        <v>2707</v>
      </c>
      <c r="AZ28" s="182" t="s">
        <v>2816</v>
      </c>
      <c r="BA28" s="182" t="s">
        <v>2907</v>
      </c>
      <c r="BB28" s="182" t="s">
        <v>2707</v>
      </c>
      <c r="BC28" s="182" t="s">
        <v>2816</v>
      </c>
      <c r="BD28" s="182" t="s">
        <v>2907</v>
      </c>
      <c r="BE28" s="182" t="s">
        <v>2707</v>
      </c>
      <c r="BF28" s="182" t="s">
        <v>2816</v>
      </c>
      <c r="BG28" s="182" t="s">
        <v>2907</v>
      </c>
      <c r="BH28" s="182" t="s">
        <v>2707</v>
      </c>
      <c r="BI28" s="182" t="s">
        <v>2816</v>
      </c>
      <c r="BJ28" s="182" t="s">
        <v>2707</v>
      </c>
      <c r="BK28" s="182" t="s">
        <v>2906</v>
      </c>
      <c r="BL28" s="182" t="s">
        <v>2816</v>
      </c>
      <c r="BM28" s="182" t="s">
        <v>2707</v>
      </c>
      <c r="BN28" s="182" t="s">
        <v>2906</v>
      </c>
      <c r="BO28" s="182" t="s">
        <v>2816</v>
      </c>
      <c r="BP28" s="182" t="s">
        <v>2707</v>
      </c>
      <c r="BQ28" s="182" t="s">
        <v>2906</v>
      </c>
      <c r="BR28" s="182" t="s">
        <v>2816</v>
      </c>
      <c r="BS28" s="182" t="s">
        <v>2707</v>
      </c>
      <c r="BT28" s="182" t="s">
        <v>2906</v>
      </c>
      <c r="BU28" s="182" t="s">
        <v>2816</v>
      </c>
      <c r="BV28" s="182" t="s">
        <v>2707</v>
      </c>
      <c r="BW28" s="182" t="s">
        <v>2906</v>
      </c>
      <c r="BX28" s="182" t="s">
        <v>2816</v>
      </c>
      <c r="BY28" s="182" t="s">
        <v>2707</v>
      </c>
      <c r="BZ28" s="182" t="s">
        <v>2906</v>
      </c>
      <c r="CA28" s="182" t="s">
        <v>2816</v>
      </c>
      <c r="CB28" s="182" t="s">
        <v>2707</v>
      </c>
      <c r="CC28" s="182" t="s">
        <v>2906</v>
      </c>
      <c r="CD28" s="182" t="s">
        <v>2816</v>
      </c>
      <c r="CE28" s="182" t="s">
        <v>2707</v>
      </c>
      <c r="CF28" s="182" t="s">
        <v>2906</v>
      </c>
      <c r="CG28" s="182" t="s">
        <v>2816</v>
      </c>
      <c r="CH28" s="182" t="s">
        <v>2707</v>
      </c>
      <c r="CI28" s="182" t="s">
        <v>2906</v>
      </c>
      <c r="CJ28" s="182" t="s">
        <v>2816</v>
      </c>
      <c r="CK28" s="182" t="s">
        <v>2902</v>
      </c>
      <c r="CL28" s="182" t="s">
        <v>2903</v>
      </c>
      <c r="CM28" s="182" t="s">
        <v>2816</v>
      </c>
      <c r="CN28" s="182" t="s">
        <v>2907</v>
      </c>
      <c r="CO28" s="182" t="s">
        <v>2707</v>
      </c>
      <c r="CP28" s="182" t="s">
        <v>2816</v>
      </c>
      <c r="CQ28" s="182" t="s">
        <v>2907</v>
      </c>
      <c r="CR28" s="182" t="s">
        <v>2707</v>
      </c>
      <c r="CS28" s="182" t="s">
        <v>2816</v>
      </c>
      <c r="CT28" s="182" t="s">
        <v>2903</v>
      </c>
      <c r="CU28" s="182" t="s">
        <v>2911</v>
      </c>
      <c r="CV28" s="182" t="s">
        <v>2816</v>
      </c>
      <c r="CW28" s="182" t="s">
        <v>2707</v>
      </c>
      <c r="CX28" s="182" t="s">
        <v>2707</v>
      </c>
      <c r="CY28" s="182" t="s">
        <v>2816</v>
      </c>
      <c r="CZ28" s="182" t="s">
        <v>2707</v>
      </c>
      <c r="DA28" s="182" t="s">
        <v>2912</v>
      </c>
      <c r="DB28" s="182" t="s">
        <v>2816</v>
      </c>
      <c r="DC28" s="182" t="s">
        <v>2707</v>
      </c>
      <c r="DD28" s="182" t="s">
        <v>2913</v>
      </c>
      <c r="DE28" s="182" t="s">
        <v>2816</v>
      </c>
      <c r="DF28" s="182" t="s">
        <v>2707</v>
      </c>
      <c r="DG28" s="182" t="s">
        <v>2906</v>
      </c>
      <c r="DH28" s="182" t="s">
        <v>2816</v>
      </c>
      <c r="DI28" s="182" t="s">
        <v>2707</v>
      </c>
      <c r="DJ28" s="182" t="s">
        <v>2906</v>
      </c>
      <c r="DK28" s="182" t="s">
        <v>2816</v>
      </c>
      <c r="DL28" s="182" t="s">
        <v>2707</v>
      </c>
      <c r="DM28" s="182" t="s">
        <v>2906</v>
      </c>
      <c r="DN28" s="182" t="s">
        <v>2816</v>
      </c>
      <c r="DO28" s="182" t="s">
        <v>2707</v>
      </c>
      <c r="DP28" s="182" t="s">
        <v>2914</v>
      </c>
      <c r="DQ28" s="182" t="s">
        <v>2816</v>
      </c>
      <c r="DR28" s="182" t="s">
        <v>2915</v>
      </c>
      <c r="DS28" s="182" t="s">
        <v>2707</v>
      </c>
      <c r="DT28" s="182" t="s">
        <v>2816</v>
      </c>
      <c r="DU28" s="182" t="s">
        <v>2707</v>
      </c>
      <c r="DV28" s="182" t="s">
        <v>2916</v>
      </c>
      <c r="DW28" s="182" t="s">
        <v>2816</v>
      </c>
      <c r="DX28" s="182" t="s">
        <v>2707</v>
      </c>
      <c r="DY28" s="182" t="s">
        <v>2917</v>
      </c>
      <c r="DZ28" s="182" t="s">
        <v>2816</v>
      </c>
      <c r="EA28" s="182" t="s">
        <v>2707</v>
      </c>
      <c r="EB28" s="182" t="s">
        <v>2906</v>
      </c>
      <c r="EC28" s="182" t="s">
        <v>2816</v>
      </c>
      <c r="ED28" s="182" t="s">
        <v>2707</v>
      </c>
      <c r="EE28" s="182" t="s">
        <v>2906</v>
      </c>
      <c r="EF28" s="182" t="s">
        <v>2816</v>
      </c>
      <c r="EG28" s="182" t="s">
        <v>2707</v>
      </c>
      <c r="EH28" s="182" t="s">
        <v>2906</v>
      </c>
      <c r="EI28" s="182" t="s">
        <v>2816</v>
      </c>
      <c r="EJ28" s="182" t="s">
        <v>2707</v>
      </c>
      <c r="EK28" s="182" t="s">
        <v>2906</v>
      </c>
      <c r="EL28" s="182" t="s">
        <v>2816</v>
      </c>
      <c r="EM28" s="182" t="s">
        <v>2707</v>
      </c>
      <c r="EN28" s="182" t="s">
        <v>2906</v>
      </c>
      <c r="EO28" s="182" t="s">
        <v>2816</v>
      </c>
      <c r="EP28" s="182" t="s">
        <v>2707</v>
      </c>
      <c r="EQ28" s="182" t="s">
        <v>2906</v>
      </c>
      <c r="ER28" s="182" t="s">
        <v>2816</v>
      </c>
      <c r="ES28" s="182" t="s">
        <v>2707</v>
      </c>
      <c r="ET28" s="182" t="s">
        <v>2906</v>
      </c>
    </row>
    <row r="29" spans="1:150" x14ac:dyDescent="0.3">
      <c r="A29" s="1"/>
      <c r="B29" s="180" t="s">
        <v>2927</v>
      </c>
      <c r="C29" s="180" t="s">
        <v>384</v>
      </c>
      <c r="D29" s="180" t="s">
        <v>935</v>
      </c>
      <c r="E29" s="180" t="s">
        <v>2928</v>
      </c>
      <c r="F29" s="180" t="s">
        <v>2929</v>
      </c>
      <c r="G29" s="180" t="s">
        <v>2816</v>
      </c>
      <c r="H29" s="180" t="s">
        <v>2707</v>
      </c>
      <c r="I29" s="180" t="s">
        <v>2930</v>
      </c>
      <c r="J29" s="180" t="s">
        <v>2816</v>
      </c>
      <c r="K29" s="180" t="s">
        <v>2707</v>
      </c>
      <c r="L29" s="180" t="s">
        <v>2930</v>
      </c>
      <c r="M29" s="180" t="s">
        <v>2816</v>
      </c>
      <c r="N29" s="180" t="s">
        <v>2707</v>
      </c>
      <c r="O29" s="180" t="s">
        <v>2930</v>
      </c>
      <c r="P29" s="180" t="s">
        <v>2816</v>
      </c>
      <c r="Q29" s="180" t="s">
        <v>2707</v>
      </c>
      <c r="R29" s="180" t="s">
        <v>2930</v>
      </c>
      <c r="S29" s="180" t="s">
        <v>2816</v>
      </c>
      <c r="T29" s="180" t="s">
        <v>2707</v>
      </c>
      <c r="U29" s="180" t="s">
        <v>2930</v>
      </c>
      <c r="V29" s="180" t="s">
        <v>2816</v>
      </c>
      <c r="W29" s="180" t="s">
        <v>2707</v>
      </c>
      <c r="X29" s="180" t="s">
        <v>2930</v>
      </c>
      <c r="Y29" s="180" t="s">
        <v>2816</v>
      </c>
      <c r="Z29" s="180" t="s">
        <v>2707</v>
      </c>
      <c r="AA29" s="180" t="s">
        <v>2707</v>
      </c>
      <c r="AB29" s="180" t="s">
        <v>2816</v>
      </c>
      <c r="AC29" s="180" t="s">
        <v>2707</v>
      </c>
      <c r="AD29" s="180" t="s">
        <v>2707</v>
      </c>
      <c r="AE29" s="180" t="s">
        <v>2816</v>
      </c>
      <c r="AF29" s="180" t="s">
        <v>2707</v>
      </c>
      <c r="AG29" s="180" t="s">
        <v>2707</v>
      </c>
      <c r="AH29" s="180" t="s">
        <v>2816</v>
      </c>
      <c r="AI29" s="180" t="s">
        <v>2707</v>
      </c>
      <c r="AJ29" s="180" t="s">
        <v>2931</v>
      </c>
      <c r="AK29" s="180" t="s">
        <v>2816</v>
      </c>
      <c r="AL29" s="180" t="s">
        <v>2707</v>
      </c>
      <c r="AM29" s="180" t="s">
        <v>2931</v>
      </c>
      <c r="AN29" s="180" t="s">
        <v>2816</v>
      </c>
      <c r="AO29" s="180" t="s">
        <v>2707</v>
      </c>
      <c r="AP29" s="180" t="s">
        <v>2931</v>
      </c>
      <c r="AQ29" s="180" t="s">
        <v>2816</v>
      </c>
      <c r="AR29" s="180" t="s">
        <v>2707</v>
      </c>
      <c r="AS29" s="180" t="s">
        <v>2931</v>
      </c>
      <c r="AT29" s="180" t="s">
        <v>2816</v>
      </c>
      <c r="AU29" s="180" t="s">
        <v>2707</v>
      </c>
      <c r="AV29" s="180" t="s">
        <v>2931</v>
      </c>
      <c r="AW29" s="180" t="s">
        <v>2816</v>
      </c>
      <c r="AX29" s="180" t="s">
        <v>2707</v>
      </c>
      <c r="AY29" s="180" t="s">
        <v>2931</v>
      </c>
      <c r="AZ29" s="180" t="s">
        <v>2816</v>
      </c>
      <c r="BA29" s="180" t="s">
        <v>2707</v>
      </c>
      <c r="BB29" s="180" t="s">
        <v>2707</v>
      </c>
      <c r="BC29" s="180" t="s">
        <v>2816</v>
      </c>
      <c r="BD29" s="180" t="s">
        <v>2707</v>
      </c>
      <c r="BE29" s="180" t="s">
        <v>2707</v>
      </c>
      <c r="BF29" s="180" t="s">
        <v>2816</v>
      </c>
      <c r="BG29" s="180" t="s">
        <v>2707</v>
      </c>
      <c r="BH29" s="180" t="s">
        <v>2707</v>
      </c>
      <c r="BI29" s="180" t="s">
        <v>2816</v>
      </c>
      <c r="BJ29" s="180" t="s">
        <v>2707</v>
      </c>
      <c r="BK29" s="180" t="s">
        <v>2931</v>
      </c>
      <c r="BL29" s="180" t="s">
        <v>2816</v>
      </c>
      <c r="BM29" s="180" t="s">
        <v>2707</v>
      </c>
      <c r="BN29" s="180" t="s">
        <v>2931</v>
      </c>
      <c r="BO29" s="180" t="s">
        <v>2816</v>
      </c>
      <c r="BP29" s="180" t="s">
        <v>2707</v>
      </c>
      <c r="BQ29" s="180" t="s">
        <v>2931</v>
      </c>
      <c r="BR29" s="180" t="s">
        <v>2816</v>
      </c>
      <c r="BS29" s="180" t="s">
        <v>2707</v>
      </c>
      <c r="BT29" s="180" t="s">
        <v>2931</v>
      </c>
      <c r="BU29" s="180" t="s">
        <v>2816</v>
      </c>
      <c r="BV29" s="180" t="s">
        <v>2707</v>
      </c>
      <c r="BW29" s="180" t="s">
        <v>2931</v>
      </c>
      <c r="BX29" s="180" t="s">
        <v>2816</v>
      </c>
      <c r="BY29" s="180" t="s">
        <v>2707</v>
      </c>
      <c r="BZ29" s="180" t="s">
        <v>2931</v>
      </c>
      <c r="CA29" s="180" t="s">
        <v>2816</v>
      </c>
      <c r="CB29" s="180" t="s">
        <v>2707</v>
      </c>
      <c r="CC29" s="180" t="s">
        <v>2707</v>
      </c>
      <c r="CD29" s="180" t="s">
        <v>2816</v>
      </c>
      <c r="CE29" s="180" t="s">
        <v>2707</v>
      </c>
      <c r="CF29" s="180" t="s">
        <v>2707</v>
      </c>
      <c r="CG29" s="180" t="s">
        <v>2816</v>
      </c>
      <c r="CH29" s="180" t="s">
        <v>2707</v>
      </c>
      <c r="CI29" s="180" t="s">
        <v>2707</v>
      </c>
      <c r="CJ29" s="180" t="s">
        <v>2816</v>
      </c>
      <c r="CK29" s="180" t="s">
        <v>2707</v>
      </c>
      <c r="CL29" s="180" t="s">
        <v>2707</v>
      </c>
      <c r="CM29" s="180" t="s">
        <v>2816</v>
      </c>
      <c r="CN29" s="180" t="s">
        <v>2707</v>
      </c>
      <c r="CO29" s="180" t="s">
        <v>2931</v>
      </c>
      <c r="CP29" s="180" t="s">
        <v>2816</v>
      </c>
      <c r="CQ29" s="180" t="s">
        <v>2707</v>
      </c>
      <c r="CR29" s="180" t="s">
        <v>2931</v>
      </c>
      <c r="CS29" s="180" t="s">
        <v>2816</v>
      </c>
      <c r="CT29" s="180" t="s">
        <v>2707</v>
      </c>
      <c r="CU29" s="180" t="s">
        <v>2931</v>
      </c>
      <c r="CV29" s="180" t="s">
        <v>2816</v>
      </c>
      <c r="CW29" s="180" t="s">
        <v>2707</v>
      </c>
      <c r="CX29" s="180" t="s">
        <v>2931</v>
      </c>
      <c r="CY29" s="180" t="s">
        <v>2816</v>
      </c>
      <c r="CZ29" s="180" t="s">
        <v>2707</v>
      </c>
      <c r="DA29" s="180" t="s">
        <v>2931</v>
      </c>
      <c r="DB29" s="180" t="s">
        <v>2816</v>
      </c>
      <c r="DC29" s="180" t="s">
        <v>2707</v>
      </c>
      <c r="DD29" s="180" t="s">
        <v>2931</v>
      </c>
      <c r="DE29" s="180" t="s">
        <v>2816</v>
      </c>
      <c r="DF29" s="180" t="s">
        <v>2707</v>
      </c>
      <c r="DG29" s="180" t="s">
        <v>2707</v>
      </c>
      <c r="DH29" s="180" t="s">
        <v>2816</v>
      </c>
      <c r="DI29" s="180" t="s">
        <v>2707</v>
      </c>
      <c r="DJ29" s="180" t="s">
        <v>2707</v>
      </c>
      <c r="DK29" s="180" t="s">
        <v>2816</v>
      </c>
      <c r="DL29" s="180" t="s">
        <v>2707</v>
      </c>
      <c r="DM29" s="180" t="s">
        <v>2707</v>
      </c>
      <c r="DN29" s="180" t="s">
        <v>2816</v>
      </c>
      <c r="DO29" s="180" t="s">
        <v>2707</v>
      </c>
      <c r="DP29" s="180" t="s">
        <v>2932</v>
      </c>
      <c r="DQ29" s="180" t="s">
        <v>2816</v>
      </c>
      <c r="DR29" s="180" t="s">
        <v>2707</v>
      </c>
      <c r="DS29" s="180" t="s">
        <v>2931</v>
      </c>
      <c r="DT29" s="180" t="s">
        <v>2816</v>
      </c>
      <c r="DU29" s="180" t="s">
        <v>2707</v>
      </c>
      <c r="DV29" s="180" t="s">
        <v>2931</v>
      </c>
      <c r="DW29" s="180" t="s">
        <v>2816</v>
      </c>
      <c r="DX29" s="180" t="s">
        <v>2707</v>
      </c>
      <c r="DY29" s="180" t="s">
        <v>2931</v>
      </c>
      <c r="DZ29" s="180" t="s">
        <v>2816</v>
      </c>
      <c r="EA29" s="180" t="s">
        <v>2707</v>
      </c>
      <c r="EB29" s="180" t="s">
        <v>2931</v>
      </c>
      <c r="EC29" s="180" t="s">
        <v>2816</v>
      </c>
      <c r="ED29" s="180" t="s">
        <v>2707</v>
      </c>
      <c r="EE29" s="180" t="s">
        <v>2931</v>
      </c>
      <c r="EF29" s="180" t="s">
        <v>2816</v>
      </c>
      <c r="EG29" s="180" t="s">
        <v>2707</v>
      </c>
      <c r="EH29" s="180" t="s">
        <v>2707</v>
      </c>
      <c r="EI29" s="180" t="s">
        <v>2816</v>
      </c>
      <c r="EJ29" s="180" t="s">
        <v>2707</v>
      </c>
      <c r="EK29" s="180" t="s">
        <v>2707</v>
      </c>
      <c r="EL29" s="180" t="s">
        <v>2816</v>
      </c>
      <c r="EM29" s="180" t="s">
        <v>2707</v>
      </c>
      <c r="EN29" s="180" t="s">
        <v>2707</v>
      </c>
      <c r="EO29" s="180" t="s">
        <v>2816</v>
      </c>
      <c r="EP29" s="180" t="s">
        <v>2707</v>
      </c>
      <c r="EQ29" s="180" t="s">
        <v>2707</v>
      </c>
      <c r="ER29" s="180" t="s">
        <v>2816</v>
      </c>
      <c r="ES29" s="180" t="s">
        <v>2707</v>
      </c>
      <c r="ET29" s="180" t="s">
        <v>2707</v>
      </c>
    </row>
    <row r="30" spans="1:150" x14ac:dyDescent="0.3">
      <c r="A30" s="1"/>
      <c r="B30" s="181" t="s">
        <v>2933</v>
      </c>
      <c r="C30" s="181" t="s">
        <v>384</v>
      </c>
      <c r="D30" s="181" t="s">
        <v>935</v>
      </c>
      <c r="E30" s="181" t="s">
        <v>2934</v>
      </c>
      <c r="F30" s="181" t="s">
        <v>2935</v>
      </c>
      <c r="G30" s="182" t="s">
        <v>2816</v>
      </c>
      <c r="H30" s="182" t="s">
        <v>2707</v>
      </c>
      <c r="I30" s="182" t="s">
        <v>2930</v>
      </c>
      <c r="J30" s="182" t="s">
        <v>2816</v>
      </c>
      <c r="K30" s="182" t="s">
        <v>2707</v>
      </c>
      <c r="L30" s="182" t="s">
        <v>2930</v>
      </c>
      <c r="M30" s="182" t="s">
        <v>2816</v>
      </c>
      <c r="N30" s="182" t="s">
        <v>2707</v>
      </c>
      <c r="O30" s="182" t="s">
        <v>2930</v>
      </c>
      <c r="P30" s="182" t="s">
        <v>2816</v>
      </c>
      <c r="Q30" s="182" t="s">
        <v>2707</v>
      </c>
      <c r="R30" s="182" t="s">
        <v>2930</v>
      </c>
      <c r="S30" s="182" t="s">
        <v>2816</v>
      </c>
      <c r="T30" s="182" t="s">
        <v>2707</v>
      </c>
      <c r="U30" s="182" t="s">
        <v>2930</v>
      </c>
      <c r="V30" s="182" t="s">
        <v>2816</v>
      </c>
      <c r="W30" s="182" t="s">
        <v>2707</v>
      </c>
      <c r="X30" s="182" t="s">
        <v>2930</v>
      </c>
      <c r="Y30" s="182" t="s">
        <v>2816</v>
      </c>
      <c r="Z30" s="182" t="s">
        <v>2707</v>
      </c>
      <c r="AA30" s="182" t="s">
        <v>2707</v>
      </c>
      <c r="AB30" s="182" t="s">
        <v>2816</v>
      </c>
      <c r="AC30" s="182" t="s">
        <v>2707</v>
      </c>
      <c r="AD30" s="182" t="s">
        <v>2707</v>
      </c>
      <c r="AE30" s="182" t="s">
        <v>2816</v>
      </c>
      <c r="AF30" s="182" t="s">
        <v>2707</v>
      </c>
      <c r="AG30" s="182" t="s">
        <v>2707</v>
      </c>
      <c r="AH30" s="182" t="s">
        <v>2816</v>
      </c>
      <c r="AI30" s="182" t="s">
        <v>2707</v>
      </c>
      <c r="AJ30" s="182" t="s">
        <v>2931</v>
      </c>
      <c r="AK30" s="182" t="s">
        <v>2816</v>
      </c>
      <c r="AL30" s="182" t="s">
        <v>2707</v>
      </c>
      <c r="AM30" s="182" t="s">
        <v>2931</v>
      </c>
      <c r="AN30" s="182" t="s">
        <v>2816</v>
      </c>
      <c r="AO30" s="182" t="s">
        <v>2707</v>
      </c>
      <c r="AP30" s="182" t="s">
        <v>2931</v>
      </c>
      <c r="AQ30" s="182" t="s">
        <v>2816</v>
      </c>
      <c r="AR30" s="182" t="s">
        <v>2707</v>
      </c>
      <c r="AS30" s="182" t="s">
        <v>2931</v>
      </c>
      <c r="AT30" s="182" t="s">
        <v>2816</v>
      </c>
      <c r="AU30" s="182" t="s">
        <v>2707</v>
      </c>
      <c r="AV30" s="182" t="s">
        <v>2931</v>
      </c>
      <c r="AW30" s="182" t="s">
        <v>2816</v>
      </c>
      <c r="AX30" s="182" t="s">
        <v>2707</v>
      </c>
      <c r="AY30" s="182" t="s">
        <v>2931</v>
      </c>
      <c r="AZ30" s="182" t="s">
        <v>2816</v>
      </c>
      <c r="BA30" s="182" t="s">
        <v>2707</v>
      </c>
      <c r="BB30" s="182" t="s">
        <v>2707</v>
      </c>
      <c r="BC30" s="182" t="s">
        <v>2816</v>
      </c>
      <c r="BD30" s="182" t="s">
        <v>2707</v>
      </c>
      <c r="BE30" s="182" t="s">
        <v>2707</v>
      </c>
      <c r="BF30" s="182" t="s">
        <v>2816</v>
      </c>
      <c r="BG30" s="182" t="s">
        <v>2707</v>
      </c>
      <c r="BH30" s="182" t="s">
        <v>2707</v>
      </c>
      <c r="BI30" s="182" t="s">
        <v>2816</v>
      </c>
      <c r="BJ30" s="182" t="s">
        <v>2707</v>
      </c>
      <c r="BK30" s="182" t="s">
        <v>2931</v>
      </c>
      <c r="BL30" s="182" t="s">
        <v>2816</v>
      </c>
      <c r="BM30" s="182" t="s">
        <v>2707</v>
      </c>
      <c r="BN30" s="182" t="s">
        <v>2931</v>
      </c>
      <c r="BO30" s="182" t="s">
        <v>2816</v>
      </c>
      <c r="BP30" s="182" t="s">
        <v>2707</v>
      </c>
      <c r="BQ30" s="182" t="s">
        <v>2931</v>
      </c>
      <c r="BR30" s="182" t="s">
        <v>2816</v>
      </c>
      <c r="BS30" s="182" t="s">
        <v>2707</v>
      </c>
      <c r="BT30" s="182" t="s">
        <v>2931</v>
      </c>
      <c r="BU30" s="182" t="s">
        <v>2816</v>
      </c>
      <c r="BV30" s="182" t="s">
        <v>2707</v>
      </c>
      <c r="BW30" s="182" t="s">
        <v>2931</v>
      </c>
      <c r="BX30" s="182" t="s">
        <v>2816</v>
      </c>
      <c r="BY30" s="182" t="s">
        <v>2707</v>
      </c>
      <c r="BZ30" s="182" t="s">
        <v>2931</v>
      </c>
      <c r="CA30" s="182" t="s">
        <v>2816</v>
      </c>
      <c r="CB30" s="182" t="s">
        <v>2707</v>
      </c>
      <c r="CC30" s="182" t="s">
        <v>2707</v>
      </c>
      <c r="CD30" s="182" t="s">
        <v>2816</v>
      </c>
      <c r="CE30" s="182" t="s">
        <v>2707</v>
      </c>
      <c r="CF30" s="182" t="s">
        <v>2707</v>
      </c>
      <c r="CG30" s="182" t="s">
        <v>2816</v>
      </c>
      <c r="CH30" s="182" t="s">
        <v>2707</v>
      </c>
      <c r="CI30" s="182" t="s">
        <v>2707</v>
      </c>
      <c r="CJ30" s="182" t="s">
        <v>2816</v>
      </c>
      <c r="CK30" s="182" t="s">
        <v>2707</v>
      </c>
      <c r="CL30" s="182" t="s">
        <v>2707</v>
      </c>
      <c r="CM30" s="182" t="s">
        <v>2816</v>
      </c>
      <c r="CN30" s="182" t="s">
        <v>2707</v>
      </c>
      <c r="CO30" s="182" t="s">
        <v>2931</v>
      </c>
      <c r="CP30" s="182" t="s">
        <v>2816</v>
      </c>
      <c r="CQ30" s="182" t="s">
        <v>2707</v>
      </c>
      <c r="CR30" s="182" t="s">
        <v>2931</v>
      </c>
      <c r="CS30" s="182" t="s">
        <v>2816</v>
      </c>
      <c r="CT30" s="182" t="s">
        <v>2707</v>
      </c>
      <c r="CU30" s="182" t="s">
        <v>2931</v>
      </c>
      <c r="CV30" s="182" t="s">
        <v>2816</v>
      </c>
      <c r="CW30" s="182" t="s">
        <v>2707</v>
      </c>
      <c r="CX30" s="182" t="s">
        <v>2931</v>
      </c>
      <c r="CY30" s="182" t="s">
        <v>2816</v>
      </c>
      <c r="CZ30" s="182" t="s">
        <v>2707</v>
      </c>
      <c r="DA30" s="182" t="s">
        <v>2931</v>
      </c>
      <c r="DB30" s="182" t="s">
        <v>2816</v>
      </c>
      <c r="DC30" s="182" t="s">
        <v>2707</v>
      </c>
      <c r="DD30" s="182" t="s">
        <v>2931</v>
      </c>
      <c r="DE30" s="182" t="s">
        <v>2816</v>
      </c>
      <c r="DF30" s="182" t="s">
        <v>2707</v>
      </c>
      <c r="DG30" s="182" t="s">
        <v>2707</v>
      </c>
      <c r="DH30" s="182" t="s">
        <v>2816</v>
      </c>
      <c r="DI30" s="182" t="s">
        <v>2707</v>
      </c>
      <c r="DJ30" s="182" t="s">
        <v>2707</v>
      </c>
      <c r="DK30" s="182" t="s">
        <v>2816</v>
      </c>
      <c r="DL30" s="182" t="s">
        <v>2707</v>
      </c>
      <c r="DM30" s="182" t="s">
        <v>2707</v>
      </c>
      <c r="DN30" s="182" t="s">
        <v>2816</v>
      </c>
      <c r="DO30" s="182" t="s">
        <v>2707</v>
      </c>
      <c r="DP30" s="182" t="s">
        <v>2932</v>
      </c>
      <c r="DQ30" s="182" t="s">
        <v>2816</v>
      </c>
      <c r="DR30" s="182" t="s">
        <v>2707</v>
      </c>
      <c r="DS30" s="182" t="s">
        <v>2931</v>
      </c>
      <c r="DT30" s="182" t="s">
        <v>2816</v>
      </c>
      <c r="DU30" s="182" t="s">
        <v>2707</v>
      </c>
      <c r="DV30" s="182" t="s">
        <v>2931</v>
      </c>
      <c r="DW30" s="182" t="s">
        <v>2816</v>
      </c>
      <c r="DX30" s="182" t="s">
        <v>2707</v>
      </c>
      <c r="DY30" s="182" t="s">
        <v>2931</v>
      </c>
      <c r="DZ30" s="182" t="s">
        <v>2816</v>
      </c>
      <c r="EA30" s="182" t="s">
        <v>2707</v>
      </c>
      <c r="EB30" s="182" t="s">
        <v>2931</v>
      </c>
      <c r="EC30" s="182" t="s">
        <v>2816</v>
      </c>
      <c r="ED30" s="182" t="s">
        <v>2707</v>
      </c>
      <c r="EE30" s="182" t="s">
        <v>2931</v>
      </c>
      <c r="EF30" s="182" t="s">
        <v>2816</v>
      </c>
      <c r="EG30" s="182" t="s">
        <v>2707</v>
      </c>
      <c r="EH30" s="182" t="s">
        <v>2707</v>
      </c>
      <c r="EI30" s="182" t="s">
        <v>2816</v>
      </c>
      <c r="EJ30" s="182" t="s">
        <v>2707</v>
      </c>
      <c r="EK30" s="182" t="s">
        <v>2707</v>
      </c>
      <c r="EL30" s="182" t="s">
        <v>2816</v>
      </c>
      <c r="EM30" s="182" t="s">
        <v>2707</v>
      </c>
      <c r="EN30" s="182" t="s">
        <v>2707</v>
      </c>
      <c r="EO30" s="182" t="s">
        <v>2816</v>
      </c>
      <c r="EP30" s="182" t="s">
        <v>2707</v>
      </c>
      <c r="EQ30" s="182" t="s">
        <v>2707</v>
      </c>
      <c r="ER30" s="182" t="s">
        <v>2816</v>
      </c>
      <c r="ES30" s="182" t="s">
        <v>2707</v>
      </c>
      <c r="ET30" s="182" t="s">
        <v>2707</v>
      </c>
    </row>
    <row r="31" spans="1:150" x14ac:dyDescent="0.3">
      <c r="A31" s="1"/>
      <c r="B31" s="181" t="s">
        <v>2936</v>
      </c>
      <c r="C31" s="181" t="s">
        <v>384</v>
      </c>
      <c r="D31" s="181" t="s">
        <v>935</v>
      </c>
      <c r="E31" s="181" t="s">
        <v>2937</v>
      </c>
      <c r="F31" s="181" t="s">
        <v>2938</v>
      </c>
      <c r="G31" s="182" t="s">
        <v>2816</v>
      </c>
      <c r="H31" s="182" t="s">
        <v>2707</v>
      </c>
      <c r="I31" s="182" t="s">
        <v>2707</v>
      </c>
      <c r="J31" s="182" t="s">
        <v>2816</v>
      </c>
      <c r="K31" s="182" t="s">
        <v>2707</v>
      </c>
      <c r="L31" s="182" t="s">
        <v>2707</v>
      </c>
      <c r="M31" s="182" t="s">
        <v>2816</v>
      </c>
      <c r="N31" s="182" t="s">
        <v>2707</v>
      </c>
      <c r="O31" s="182" t="s">
        <v>2707</v>
      </c>
      <c r="P31" s="182" t="s">
        <v>2816</v>
      </c>
      <c r="Q31" s="182" t="s">
        <v>2707</v>
      </c>
      <c r="R31" s="182" t="s">
        <v>2707</v>
      </c>
      <c r="S31" s="182" t="s">
        <v>2816</v>
      </c>
      <c r="T31" s="182" t="s">
        <v>2707</v>
      </c>
      <c r="U31" s="182" t="s">
        <v>2707</v>
      </c>
      <c r="V31" s="182" t="s">
        <v>2816</v>
      </c>
      <c r="W31" s="182" t="s">
        <v>2707</v>
      </c>
      <c r="X31" s="182" t="s">
        <v>2707</v>
      </c>
      <c r="Y31" s="182" t="s">
        <v>2816</v>
      </c>
      <c r="Z31" s="182" t="s">
        <v>2707</v>
      </c>
      <c r="AA31" s="182" t="s">
        <v>2707</v>
      </c>
      <c r="AB31" s="182" t="s">
        <v>2816</v>
      </c>
      <c r="AC31" s="182" t="s">
        <v>2707</v>
      </c>
      <c r="AD31" s="182" t="s">
        <v>2707</v>
      </c>
      <c r="AE31" s="182" t="s">
        <v>2816</v>
      </c>
      <c r="AF31" s="182" t="s">
        <v>2707</v>
      </c>
      <c r="AG31" s="182" t="s">
        <v>2707</v>
      </c>
      <c r="AH31" s="182" t="s">
        <v>2816</v>
      </c>
      <c r="AI31" s="182" t="s">
        <v>2707</v>
      </c>
      <c r="AJ31" s="182" t="s">
        <v>2707</v>
      </c>
      <c r="AK31" s="182" t="s">
        <v>2816</v>
      </c>
      <c r="AL31" s="182" t="s">
        <v>2707</v>
      </c>
      <c r="AM31" s="182" t="s">
        <v>2707</v>
      </c>
      <c r="AN31" s="182" t="s">
        <v>2816</v>
      </c>
      <c r="AO31" s="182" t="s">
        <v>2707</v>
      </c>
      <c r="AP31" s="182" t="s">
        <v>2707</v>
      </c>
      <c r="AQ31" s="182" t="s">
        <v>2816</v>
      </c>
      <c r="AR31" s="182" t="s">
        <v>2707</v>
      </c>
      <c r="AS31" s="182" t="s">
        <v>2707</v>
      </c>
      <c r="AT31" s="182" t="s">
        <v>2816</v>
      </c>
      <c r="AU31" s="182" t="s">
        <v>2707</v>
      </c>
      <c r="AV31" s="182" t="s">
        <v>2707</v>
      </c>
      <c r="AW31" s="182" t="s">
        <v>2816</v>
      </c>
      <c r="AX31" s="182" t="s">
        <v>2707</v>
      </c>
      <c r="AY31" s="182" t="s">
        <v>2707</v>
      </c>
      <c r="AZ31" s="182" t="s">
        <v>2816</v>
      </c>
      <c r="BA31" s="182" t="s">
        <v>2707</v>
      </c>
      <c r="BB31" s="182" t="s">
        <v>2707</v>
      </c>
      <c r="BC31" s="182" t="s">
        <v>2816</v>
      </c>
      <c r="BD31" s="182" t="s">
        <v>2707</v>
      </c>
      <c r="BE31" s="182" t="s">
        <v>2707</v>
      </c>
      <c r="BF31" s="182" t="s">
        <v>2816</v>
      </c>
      <c r="BG31" s="182" t="s">
        <v>2707</v>
      </c>
      <c r="BH31" s="182" t="s">
        <v>2707</v>
      </c>
      <c r="BI31" s="182" t="s">
        <v>2816</v>
      </c>
      <c r="BJ31" s="182" t="s">
        <v>2707</v>
      </c>
      <c r="BK31" s="182" t="s">
        <v>2707</v>
      </c>
      <c r="BL31" s="182" t="s">
        <v>2816</v>
      </c>
      <c r="BM31" s="182" t="s">
        <v>2707</v>
      </c>
      <c r="BN31" s="182" t="s">
        <v>2707</v>
      </c>
      <c r="BO31" s="182" t="s">
        <v>2816</v>
      </c>
      <c r="BP31" s="182" t="s">
        <v>2707</v>
      </c>
      <c r="BQ31" s="182" t="s">
        <v>2707</v>
      </c>
      <c r="BR31" s="182" t="s">
        <v>2816</v>
      </c>
      <c r="BS31" s="182" t="s">
        <v>2707</v>
      </c>
      <c r="BT31" s="182" t="s">
        <v>2707</v>
      </c>
      <c r="BU31" s="182" t="s">
        <v>2816</v>
      </c>
      <c r="BV31" s="182" t="s">
        <v>2707</v>
      </c>
      <c r="BW31" s="182" t="s">
        <v>2707</v>
      </c>
      <c r="BX31" s="182" t="s">
        <v>2816</v>
      </c>
      <c r="BY31" s="182" t="s">
        <v>2707</v>
      </c>
      <c r="BZ31" s="182" t="s">
        <v>2707</v>
      </c>
      <c r="CA31" s="182" t="s">
        <v>2816</v>
      </c>
      <c r="CB31" s="182" t="s">
        <v>2707</v>
      </c>
      <c r="CC31" s="182" t="s">
        <v>2707</v>
      </c>
      <c r="CD31" s="182" t="s">
        <v>2816</v>
      </c>
      <c r="CE31" s="182" t="s">
        <v>2707</v>
      </c>
      <c r="CF31" s="182" t="s">
        <v>2707</v>
      </c>
      <c r="CG31" s="182" t="s">
        <v>2816</v>
      </c>
      <c r="CH31" s="182" t="s">
        <v>2707</v>
      </c>
      <c r="CI31" s="182" t="s">
        <v>2707</v>
      </c>
      <c r="CJ31" s="182" t="s">
        <v>2816</v>
      </c>
      <c r="CK31" s="182" t="s">
        <v>2707</v>
      </c>
      <c r="CL31" s="182" t="s">
        <v>2707</v>
      </c>
      <c r="CM31" s="182" t="s">
        <v>2816</v>
      </c>
      <c r="CN31" s="182" t="s">
        <v>2707</v>
      </c>
      <c r="CO31" s="182" t="s">
        <v>2707</v>
      </c>
      <c r="CP31" s="182" t="s">
        <v>2816</v>
      </c>
      <c r="CQ31" s="182" t="s">
        <v>2707</v>
      </c>
      <c r="CR31" s="182" t="s">
        <v>2707</v>
      </c>
      <c r="CS31" s="182" t="s">
        <v>2816</v>
      </c>
      <c r="CT31" s="182" t="s">
        <v>2707</v>
      </c>
      <c r="CU31" s="182" t="s">
        <v>2707</v>
      </c>
      <c r="CV31" s="182" t="s">
        <v>2816</v>
      </c>
      <c r="CW31" s="182" t="s">
        <v>2707</v>
      </c>
      <c r="CX31" s="182" t="s">
        <v>2707</v>
      </c>
      <c r="CY31" s="182" t="s">
        <v>2816</v>
      </c>
      <c r="CZ31" s="182" t="s">
        <v>2707</v>
      </c>
      <c r="DA31" s="182" t="s">
        <v>2707</v>
      </c>
      <c r="DB31" s="182" t="s">
        <v>2816</v>
      </c>
      <c r="DC31" s="182" t="s">
        <v>2707</v>
      </c>
      <c r="DD31" s="182" t="s">
        <v>2707</v>
      </c>
      <c r="DE31" s="182" t="s">
        <v>2816</v>
      </c>
      <c r="DF31" s="182" t="s">
        <v>2707</v>
      </c>
      <c r="DG31" s="182" t="s">
        <v>2707</v>
      </c>
      <c r="DH31" s="182" t="s">
        <v>2816</v>
      </c>
      <c r="DI31" s="182" t="s">
        <v>2707</v>
      </c>
      <c r="DJ31" s="182" t="s">
        <v>2707</v>
      </c>
      <c r="DK31" s="182" t="s">
        <v>2816</v>
      </c>
      <c r="DL31" s="182" t="s">
        <v>2707</v>
      </c>
      <c r="DM31" s="182" t="s">
        <v>2707</v>
      </c>
      <c r="DN31" s="182" t="s">
        <v>2816</v>
      </c>
      <c r="DO31" s="182" t="s">
        <v>2707</v>
      </c>
      <c r="DP31" s="182" t="s">
        <v>2707</v>
      </c>
      <c r="DQ31" s="182" t="s">
        <v>2816</v>
      </c>
      <c r="DR31" s="182" t="s">
        <v>2707</v>
      </c>
      <c r="DS31" s="182" t="s">
        <v>2707</v>
      </c>
      <c r="DT31" s="182" t="s">
        <v>2816</v>
      </c>
      <c r="DU31" s="182" t="s">
        <v>2707</v>
      </c>
      <c r="DV31" s="182" t="s">
        <v>2707</v>
      </c>
      <c r="DW31" s="182" t="s">
        <v>2816</v>
      </c>
      <c r="DX31" s="182" t="s">
        <v>2707</v>
      </c>
      <c r="DY31" s="182" t="s">
        <v>2707</v>
      </c>
      <c r="DZ31" s="182" t="s">
        <v>2816</v>
      </c>
      <c r="EA31" s="182" t="s">
        <v>2707</v>
      </c>
      <c r="EB31" s="182" t="s">
        <v>2707</v>
      </c>
      <c r="EC31" s="182" t="s">
        <v>2816</v>
      </c>
      <c r="ED31" s="182" t="s">
        <v>2707</v>
      </c>
      <c r="EE31" s="182" t="s">
        <v>2707</v>
      </c>
      <c r="EF31" s="182" t="s">
        <v>2816</v>
      </c>
      <c r="EG31" s="182" t="s">
        <v>2707</v>
      </c>
      <c r="EH31" s="182" t="s">
        <v>2707</v>
      </c>
      <c r="EI31" s="182" t="s">
        <v>2816</v>
      </c>
      <c r="EJ31" s="182" t="s">
        <v>2707</v>
      </c>
      <c r="EK31" s="182" t="s">
        <v>2707</v>
      </c>
      <c r="EL31" s="182" t="s">
        <v>2816</v>
      </c>
      <c r="EM31" s="182" t="s">
        <v>2707</v>
      </c>
      <c r="EN31" s="182" t="s">
        <v>2707</v>
      </c>
      <c r="EO31" s="182" t="s">
        <v>2816</v>
      </c>
      <c r="EP31" s="182" t="s">
        <v>2707</v>
      </c>
      <c r="EQ31" s="182" t="s">
        <v>2707</v>
      </c>
      <c r="ER31" s="182" t="s">
        <v>2816</v>
      </c>
      <c r="ES31" s="182" t="s">
        <v>2707</v>
      </c>
      <c r="ET31" s="182" t="s">
        <v>2707</v>
      </c>
    </row>
    <row r="32" spans="1:150" x14ac:dyDescent="0.3">
      <c r="A32" s="1"/>
      <c r="B32" s="180" t="s">
        <v>2939</v>
      </c>
      <c r="C32" s="180" t="s">
        <v>486</v>
      </c>
      <c r="D32" s="180" t="s">
        <v>2940</v>
      </c>
      <c r="E32" s="180" t="s">
        <v>2941</v>
      </c>
      <c r="F32" s="180" t="s">
        <v>2942</v>
      </c>
      <c r="G32" s="180" t="s">
        <v>2816</v>
      </c>
      <c r="H32" s="180" t="s">
        <v>2707</v>
      </c>
      <c r="I32" s="180" t="s">
        <v>2707</v>
      </c>
      <c r="J32" s="180" t="s">
        <v>2816</v>
      </c>
      <c r="K32" s="180" t="s">
        <v>2707</v>
      </c>
      <c r="L32" s="180" t="s">
        <v>2707</v>
      </c>
      <c r="M32" s="180" t="s">
        <v>2816</v>
      </c>
      <c r="N32" s="180" t="s">
        <v>2707</v>
      </c>
      <c r="O32" s="180" t="s">
        <v>2707</v>
      </c>
      <c r="P32" s="180" t="s">
        <v>2816</v>
      </c>
      <c r="Q32" s="180" t="s">
        <v>2707</v>
      </c>
      <c r="R32" s="180" t="s">
        <v>2707</v>
      </c>
      <c r="S32" s="180" t="s">
        <v>2816</v>
      </c>
      <c r="T32" s="180" t="s">
        <v>2707</v>
      </c>
      <c r="U32" s="180" t="s">
        <v>2707</v>
      </c>
      <c r="V32" s="180" t="s">
        <v>2816</v>
      </c>
      <c r="W32" s="180" t="s">
        <v>2707</v>
      </c>
      <c r="X32" s="180" t="s">
        <v>2707</v>
      </c>
      <c r="Y32" s="180" t="s">
        <v>2816</v>
      </c>
      <c r="Z32" s="180" t="s">
        <v>2707</v>
      </c>
      <c r="AA32" s="180" t="s">
        <v>2707</v>
      </c>
      <c r="AB32" s="180" t="s">
        <v>2816</v>
      </c>
      <c r="AC32" s="180" t="s">
        <v>2707</v>
      </c>
      <c r="AD32" s="180" t="s">
        <v>2707</v>
      </c>
      <c r="AE32" s="180" t="s">
        <v>2816</v>
      </c>
      <c r="AF32" s="180" t="s">
        <v>2707</v>
      </c>
      <c r="AG32" s="180" t="s">
        <v>2707</v>
      </c>
      <c r="AH32" s="180" t="s">
        <v>2816</v>
      </c>
      <c r="AI32" s="180" t="s">
        <v>2707</v>
      </c>
      <c r="AJ32" s="180" t="s">
        <v>2707</v>
      </c>
      <c r="AK32" s="180" t="s">
        <v>2816</v>
      </c>
      <c r="AL32" s="180" t="s">
        <v>2707</v>
      </c>
      <c r="AM32" s="180" t="s">
        <v>2707</v>
      </c>
      <c r="AN32" s="180" t="s">
        <v>2816</v>
      </c>
      <c r="AO32" s="180" t="s">
        <v>2707</v>
      </c>
      <c r="AP32" s="180" t="s">
        <v>2707</v>
      </c>
      <c r="AQ32" s="180" t="s">
        <v>2816</v>
      </c>
      <c r="AR32" s="180" t="s">
        <v>2707</v>
      </c>
      <c r="AS32" s="180" t="s">
        <v>2707</v>
      </c>
      <c r="AT32" s="180" t="s">
        <v>2816</v>
      </c>
      <c r="AU32" s="180" t="s">
        <v>2707</v>
      </c>
      <c r="AV32" s="180" t="s">
        <v>2707</v>
      </c>
      <c r="AW32" s="180" t="s">
        <v>2816</v>
      </c>
      <c r="AX32" s="180" t="s">
        <v>2707</v>
      </c>
      <c r="AY32" s="180" t="s">
        <v>2707</v>
      </c>
      <c r="AZ32" s="180" t="s">
        <v>2816</v>
      </c>
      <c r="BA32" s="180" t="s">
        <v>2707</v>
      </c>
      <c r="BB32" s="180" t="s">
        <v>2707</v>
      </c>
      <c r="BC32" s="180" t="s">
        <v>2816</v>
      </c>
      <c r="BD32" s="180" t="s">
        <v>2707</v>
      </c>
      <c r="BE32" s="180" t="s">
        <v>2707</v>
      </c>
      <c r="BF32" s="180" t="s">
        <v>2816</v>
      </c>
      <c r="BG32" s="180" t="s">
        <v>2707</v>
      </c>
      <c r="BH32" s="180" t="s">
        <v>2707</v>
      </c>
      <c r="BI32" s="180" t="s">
        <v>2816</v>
      </c>
      <c r="BJ32" s="180" t="s">
        <v>2707</v>
      </c>
      <c r="BK32" s="180" t="s">
        <v>2707</v>
      </c>
      <c r="BL32" s="180" t="s">
        <v>2816</v>
      </c>
      <c r="BM32" s="180" t="s">
        <v>2707</v>
      </c>
      <c r="BN32" s="180" t="s">
        <v>2707</v>
      </c>
      <c r="BO32" s="180" t="s">
        <v>2816</v>
      </c>
      <c r="BP32" s="180" t="s">
        <v>2707</v>
      </c>
      <c r="BQ32" s="180" t="s">
        <v>2707</v>
      </c>
      <c r="BR32" s="180" t="s">
        <v>2816</v>
      </c>
      <c r="BS32" s="180" t="s">
        <v>2707</v>
      </c>
      <c r="BT32" s="180" t="s">
        <v>2707</v>
      </c>
      <c r="BU32" s="180" t="s">
        <v>2816</v>
      </c>
      <c r="BV32" s="180" t="s">
        <v>2707</v>
      </c>
      <c r="BW32" s="180" t="s">
        <v>2707</v>
      </c>
      <c r="BX32" s="180" t="s">
        <v>2816</v>
      </c>
      <c r="BY32" s="180" t="s">
        <v>2707</v>
      </c>
      <c r="BZ32" s="180" t="s">
        <v>2707</v>
      </c>
      <c r="CA32" s="180" t="s">
        <v>2816</v>
      </c>
      <c r="CB32" s="180" t="s">
        <v>2707</v>
      </c>
      <c r="CC32" s="180" t="s">
        <v>2707</v>
      </c>
      <c r="CD32" s="180" t="s">
        <v>2816</v>
      </c>
      <c r="CE32" s="180" t="s">
        <v>2707</v>
      </c>
      <c r="CF32" s="180" t="s">
        <v>2707</v>
      </c>
      <c r="CG32" s="180" t="s">
        <v>2816</v>
      </c>
      <c r="CH32" s="180" t="s">
        <v>2707</v>
      </c>
      <c r="CI32" s="180" t="s">
        <v>2707</v>
      </c>
      <c r="CJ32" s="180" t="s">
        <v>2816</v>
      </c>
      <c r="CK32" s="180" t="s">
        <v>2707</v>
      </c>
      <c r="CL32" s="180" t="s">
        <v>2707</v>
      </c>
      <c r="CM32" s="180" t="s">
        <v>2816</v>
      </c>
      <c r="CN32" s="180" t="s">
        <v>2707</v>
      </c>
      <c r="CO32" s="180" t="s">
        <v>2707</v>
      </c>
      <c r="CP32" s="180" t="s">
        <v>2816</v>
      </c>
      <c r="CQ32" s="180" t="s">
        <v>2707</v>
      </c>
      <c r="CR32" s="180" t="s">
        <v>2707</v>
      </c>
      <c r="CS32" s="180" t="s">
        <v>2816</v>
      </c>
      <c r="CT32" s="180" t="s">
        <v>2707</v>
      </c>
      <c r="CU32" s="180" t="s">
        <v>2707</v>
      </c>
      <c r="CV32" s="180" t="s">
        <v>2816</v>
      </c>
      <c r="CW32" s="180" t="s">
        <v>2707</v>
      </c>
      <c r="CX32" s="180" t="s">
        <v>2707</v>
      </c>
      <c r="CY32" s="180" t="s">
        <v>2816</v>
      </c>
      <c r="CZ32" s="180" t="s">
        <v>2707</v>
      </c>
      <c r="DA32" s="180" t="s">
        <v>2707</v>
      </c>
      <c r="DB32" s="180" t="s">
        <v>2816</v>
      </c>
      <c r="DC32" s="180" t="s">
        <v>2707</v>
      </c>
      <c r="DD32" s="180" t="s">
        <v>2707</v>
      </c>
      <c r="DE32" s="180" t="s">
        <v>2816</v>
      </c>
      <c r="DF32" s="180" t="s">
        <v>2707</v>
      </c>
      <c r="DG32" s="180" t="s">
        <v>2707</v>
      </c>
      <c r="DH32" s="180" t="s">
        <v>2816</v>
      </c>
      <c r="DI32" s="180" t="s">
        <v>2707</v>
      </c>
      <c r="DJ32" s="180" t="s">
        <v>2707</v>
      </c>
      <c r="DK32" s="180" t="s">
        <v>2816</v>
      </c>
      <c r="DL32" s="180" t="s">
        <v>2707</v>
      </c>
      <c r="DM32" s="180" t="s">
        <v>2707</v>
      </c>
      <c r="DN32" s="180" t="s">
        <v>2816</v>
      </c>
      <c r="DO32" s="180" t="s">
        <v>2707</v>
      </c>
      <c r="DP32" s="180" t="s">
        <v>2707</v>
      </c>
      <c r="DQ32" s="180" t="s">
        <v>2816</v>
      </c>
      <c r="DR32" s="180" t="s">
        <v>2707</v>
      </c>
      <c r="DS32" s="180" t="s">
        <v>2707</v>
      </c>
      <c r="DT32" s="180" t="s">
        <v>2816</v>
      </c>
      <c r="DU32" s="180" t="s">
        <v>2707</v>
      </c>
      <c r="DV32" s="180" t="s">
        <v>2707</v>
      </c>
      <c r="DW32" s="180" t="s">
        <v>2816</v>
      </c>
      <c r="DX32" s="180" t="s">
        <v>2707</v>
      </c>
      <c r="DY32" s="180" t="s">
        <v>2707</v>
      </c>
      <c r="DZ32" s="180" t="s">
        <v>2816</v>
      </c>
      <c r="EA32" s="180" t="s">
        <v>2707</v>
      </c>
      <c r="EB32" s="180" t="s">
        <v>2707</v>
      </c>
      <c r="EC32" s="180" t="s">
        <v>2816</v>
      </c>
      <c r="ED32" s="180" t="s">
        <v>2707</v>
      </c>
      <c r="EE32" s="180" t="s">
        <v>2707</v>
      </c>
      <c r="EF32" s="180" t="s">
        <v>2816</v>
      </c>
      <c r="EG32" s="180" t="s">
        <v>2707</v>
      </c>
      <c r="EH32" s="180" t="s">
        <v>2707</v>
      </c>
      <c r="EI32" s="180" t="s">
        <v>2816</v>
      </c>
      <c r="EJ32" s="180" t="s">
        <v>2707</v>
      </c>
      <c r="EK32" s="180" t="s">
        <v>2707</v>
      </c>
      <c r="EL32" s="180" t="s">
        <v>2816</v>
      </c>
      <c r="EM32" s="180" t="s">
        <v>2707</v>
      </c>
      <c r="EN32" s="180" t="s">
        <v>2707</v>
      </c>
      <c r="EO32" s="180" t="s">
        <v>2816</v>
      </c>
      <c r="EP32" s="180" t="s">
        <v>2707</v>
      </c>
      <c r="EQ32" s="180" t="s">
        <v>2707</v>
      </c>
      <c r="ER32" s="180" t="s">
        <v>2816</v>
      </c>
      <c r="ES32" s="180" t="s">
        <v>2707</v>
      </c>
      <c r="ET32" s="180" t="s">
        <v>2707</v>
      </c>
    </row>
    <row r="33" spans="1:150" x14ac:dyDescent="0.3">
      <c r="A33" s="1"/>
      <c r="B33" s="181" t="s">
        <v>2943</v>
      </c>
      <c r="C33" s="181" t="s">
        <v>486</v>
      </c>
      <c r="D33" s="181" t="s">
        <v>2940</v>
      </c>
      <c r="E33" s="181" t="s">
        <v>2944</v>
      </c>
      <c r="F33" s="181" t="s">
        <v>2945</v>
      </c>
      <c r="G33" s="182" t="s">
        <v>2816</v>
      </c>
      <c r="H33" s="182" t="s">
        <v>480</v>
      </c>
      <c r="I33" s="182" t="s">
        <v>480</v>
      </c>
      <c r="J33" s="182" t="s">
        <v>2816</v>
      </c>
      <c r="K33" s="182" t="s">
        <v>480</v>
      </c>
      <c r="L33" s="182" t="s">
        <v>480</v>
      </c>
      <c r="M33" s="182" t="s">
        <v>2816</v>
      </c>
      <c r="N33" s="182" t="s">
        <v>480</v>
      </c>
      <c r="O33" s="182" t="s">
        <v>480</v>
      </c>
      <c r="P33" s="182" t="s">
        <v>2816</v>
      </c>
      <c r="Q33" s="182" t="s">
        <v>480</v>
      </c>
      <c r="R33" s="182" t="s">
        <v>480</v>
      </c>
      <c r="S33" s="182" t="s">
        <v>2816</v>
      </c>
      <c r="T33" s="182" t="s">
        <v>480</v>
      </c>
      <c r="U33" s="182" t="s">
        <v>480</v>
      </c>
      <c r="V33" s="182" t="s">
        <v>2816</v>
      </c>
      <c r="W33" s="182" t="s">
        <v>480</v>
      </c>
      <c r="X33" s="182" t="s">
        <v>480</v>
      </c>
      <c r="Y33" s="182" t="s">
        <v>2816</v>
      </c>
      <c r="Z33" s="182" t="s">
        <v>480</v>
      </c>
      <c r="AA33" s="182" t="s">
        <v>480</v>
      </c>
      <c r="AB33" s="182" t="s">
        <v>2816</v>
      </c>
      <c r="AC33" s="182" t="s">
        <v>480</v>
      </c>
      <c r="AD33" s="182" t="s">
        <v>480</v>
      </c>
      <c r="AE33" s="182" t="s">
        <v>2816</v>
      </c>
      <c r="AF33" s="182" t="s">
        <v>480</v>
      </c>
      <c r="AG33" s="182" t="s">
        <v>480</v>
      </c>
      <c r="AH33" s="182" t="s">
        <v>2816</v>
      </c>
      <c r="AI33" s="182" t="s">
        <v>480</v>
      </c>
      <c r="AJ33" s="182" t="s">
        <v>480</v>
      </c>
      <c r="AK33" s="182" t="s">
        <v>2816</v>
      </c>
      <c r="AL33" s="182" t="s">
        <v>480</v>
      </c>
      <c r="AM33" s="182" t="s">
        <v>480</v>
      </c>
      <c r="AN33" s="182" t="s">
        <v>2816</v>
      </c>
      <c r="AO33" s="182" t="s">
        <v>480</v>
      </c>
      <c r="AP33" s="182" t="s">
        <v>480</v>
      </c>
      <c r="AQ33" s="182" t="s">
        <v>2816</v>
      </c>
      <c r="AR33" s="182" t="s">
        <v>480</v>
      </c>
      <c r="AS33" s="182" t="s">
        <v>480</v>
      </c>
      <c r="AT33" s="182" t="s">
        <v>2816</v>
      </c>
      <c r="AU33" s="182" t="s">
        <v>480</v>
      </c>
      <c r="AV33" s="182" t="s">
        <v>480</v>
      </c>
      <c r="AW33" s="182" t="s">
        <v>2816</v>
      </c>
      <c r="AX33" s="182" t="s">
        <v>480</v>
      </c>
      <c r="AY33" s="182" t="s">
        <v>480</v>
      </c>
      <c r="AZ33" s="182" t="s">
        <v>2816</v>
      </c>
      <c r="BA33" s="182" t="s">
        <v>480</v>
      </c>
      <c r="BB33" s="182" t="s">
        <v>480</v>
      </c>
      <c r="BC33" s="182" t="s">
        <v>2816</v>
      </c>
      <c r="BD33" s="182" t="s">
        <v>480</v>
      </c>
      <c r="BE33" s="182" t="s">
        <v>480</v>
      </c>
      <c r="BF33" s="182" t="s">
        <v>2816</v>
      </c>
      <c r="BG33" s="182" t="s">
        <v>480</v>
      </c>
      <c r="BH33" s="182" t="s">
        <v>480</v>
      </c>
      <c r="BI33" s="182" t="s">
        <v>2816</v>
      </c>
      <c r="BJ33" s="182" t="s">
        <v>480</v>
      </c>
      <c r="BK33" s="182" t="s">
        <v>480</v>
      </c>
      <c r="BL33" s="182" t="s">
        <v>2816</v>
      </c>
      <c r="BM33" s="182" t="s">
        <v>480</v>
      </c>
      <c r="BN33" s="182" t="s">
        <v>480</v>
      </c>
      <c r="BO33" s="182" t="s">
        <v>2816</v>
      </c>
      <c r="BP33" s="182" t="s">
        <v>480</v>
      </c>
      <c r="BQ33" s="182" t="s">
        <v>480</v>
      </c>
      <c r="BR33" s="182" t="s">
        <v>2816</v>
      </c>
      <c r="BS33" s="182" t="s">
        <v>480</v>
      </c>
      <c r="BT33" s="182" t="s">
        <v>480</v>
      </c>
      <c r="BU33" s="182" t="s">
        <v>2816</v>
      </c>
      <c r="BV33" s="182" t="s">
        <v>480</v>
      </c>
      <c r="BW33" s="182" t="s">
        <v>480</v>
      </c>
      <c r="BX33" s="182" t="s">
        <v>2816</v>
      </c>
      <c r="BY33" s="182" t="s">
        <v>480</v>
      </c>
      <c r="BZ33" s="182" t="s">
        <v>480</v>
      </c>
      <c r="CA33" s="182" t="s">
        <v>2816</v>
      </c>
      <c r="CB33" s="182" t="s">
        <v>480</v>
      </c>
      <c r="CC33" s="182" t="s">
        <v>480</v>
      </c>
      <c r="CD33" s="182" t="s">
        <v>2816</v>
      </c>
      <c r="CE33" s="182" t="s">
        <v>480</v>
      </c>
      <c r="CF33" s="182" t="s">
        <v>480</v>
      </c>
      <c r="CG33" s="182" t="s">
        <v>2816</v>
      </c>
      <c r="CH33" s="182" t="s">
        <v>480</v>
      </c>
      <c r="CI33" s="182" t="s">
        <v>480</v>
      </c>
      <c r="CJ33" s="182" t="s">
        <v>2816</v>
      </c>
      <c r="CK33" s="182" t="s">
        <v>480</v>
      </c>
      <c r="CL33" s="182" t="s">
        <v>480</v>
      </c>
      <c r="CM33" s="182" t="s">
        <v>2816</v>
      </c>
      <c r="CN33" s="182" t="s">
        <v>480</v>
      </c>
      <c r="CO33" s="182" t="s">
        <v>480</v>
      </c>
      <c r="CP33" s="182" t="s">
        <v>2816</v>
      </c>
      <c r="CQ33" s="182" t="s">
        <v>480</v>
      </c>
      <c r="CR33" s="182" t="s">
        <v>480</v>
      </c>
      <c r="CS33" s="182" t="s">
        <v>2816</v>
      </c>
      <c r="CT33" s="182" t="s">
        <v>480</v>
      </c>
      <c r="CU33" s="182" t="s">
        <v>480</v>
      </c>
      <c r="CV33" s="182" t="s">
        <v>2816</v>
      </c>
      <c r="CW33" s="182" t="s">
        <v>480</v>
      </c>
      <c r="CX33" s="182" t="s">
        <v>480</v>
      </c>
      <c r="CY33" s="182" t="s">
        <v>2816</v>
      </c>
      <c r="CZ33" s="182" t="s">
        <v>480</v>
      </c>
      <c r="DA33" s="182" t="s">
        <v>480</v>
      </c>
      <c r="DB33" s="182" t="s">
        <v>2816</v>
      </c>
      <c r="DC33" s="182" t="s">
        <v>480</v>
      </c>
      <c r="DD33" s="182" t="s">
        <v>480</v>
      </c>
      <c r="DE33" s="182" t="s">
        <v>2816</v>
      </c>
      <c r="DF33" s="182" t="s">
        <v>480</v>
      </c>
      <c r="DG33" s="182" t="s">
        <v>480</v>
      </c>
      <c r="DH33" s="182" t="s">
        <v>2816</v>
      </c>
      <c r="DI33" s="182" t="s">
        <v>480</v>
      </c>
      <c r="DJ33" s="182" t="s">
        <v>480</v>
      </c>
      <c r="DK33" s="182" t="s">
        <v>2816</v>
      </c>
      <c r="DL33" s="182" t="s">
        <v>480</v>
      </c>
      <c r="DM33" s="182" t="s">
        <v>480</v>
      </c>
      <c r="DN33" s="182" t="s">
        <v>2816</v>
      </c>
      <c r="DO33" s="182" t="s">
        <v>480</v>
      </c>
      <c r="DP33" s="182" t="s">
        <v>480</v>
      </c>
      <c r="DQ33" s="182" t="s">
        <v>2816</v>
      </c>
      <c r="DR33" s="182" t="s">
        <v>480</v>
      </c>
      <c r="DS33" s="182" t="s">
        <v>480</v>
      </c>
      <c r="DT33" s="182" t="s">
        <v>2816</v>
      </c>
      <c r="DU33" s="182" t="s">
        <v>480</v>
      </c>
      <c r="DV33" s="182" t="s">
        <v>480</v>
      </c>
      <c r="DW33" s="182" t="s">
        <v>2816</v>
      </c>
      <c r="DX33" s="182" t="s">
        <v>480</v>
      </c>
      <c r="DY33" s="182" t="s">
        <v>480</v>
      </c>
      <c r="DZ33" s="182" t="s">
        <v>2816</v>
      </c>
      <c r="EA33" s="182" t="s">
        <v>480</v>
      </c>
      <c r="EB33" s="182" t="s">
        <v>480</v>
      </c>
      <c r="EC33" s="182" t="s">
        <v>2816</v>
      </c>
      <c r="ED33" s="182" t="s">
        <v>480</v>
      </c>
      <c r="EE33" s="182" t="s">
        <v>480</v>
      </c>
      <c r="EF33" s="182" t="s">
        <v>2816</v>
      </c>
      <c r="EG33" s="182" t="s">
        <v>480</v>
      </c>
      <c r="EH33" s="182" t="s">
        <v>480</v>
      </c>
      <c r="EI33" s="182" t="s">
        <v>2816</v>
      </c>
      <c r="EJ33" s="182" t="s">
        <v>480</v>
      </c>
      <c r="EK33" s="182" t="s">
        <v>480</v>
      </c>
      <c r="EL33" s="182" t="s">
        <v>2816</v>
      </c>
      <c r="EM33" s="182" t="s">
        <v>480</v>
      </c>
      <c r="EN33" s="182" t="s">
        <v>480</v>
      </c>
      <c r="EO33" s="182" t="s">
        <v>2816</v>
      </c>
      <c r="EP33" s="182" t="s">
        <v>480</v>
      </c>
      <c r="EQ33" s="182" t="s">
        <v>480</v>
      </c>
      <c r="ER33" s="182" t="s">
        <v>2816</v>
      </c>
      <c r="ES33" s="182" t="s">
        <v>480</v>
      </c>
      <c r="ET33" s="182" t="s">
        <v>480</v>
      </c>
    </row>
    <row r="34" spans="1:150" x14ac:dyDescent="0.3">
      <c r="A34" s="1"/>
      <c r="B34" s="181" t="s">
        <v>2946</v>
      </c>
      <c r="C34" s="181" t="s">
        <v>486</v>
      </c>
      <c r="D34" s="181" t="s">
        <v>2940</v>
      </c>
      <c r="E34" s="181" t="s">
        <v>2947</v>
      </c>
      <c r="F34" s="181" t="s">
        <v>2948</v>
      </c>
      <c r="G34" s="182" t="s">
        <v>2816</v>
      </c>
      <c r="H34" s="182" t="s">
        <v>480</v>
      </c>
      <c r="I34" s="182" t="s">
        <v>480</v>
      </c>
      <c r="J34" s="182" t="s">
        <v>2816</v>
      </c>
      <c r="K34" s="182" t="s">
        <v>480</v>
      </c>
      <c r="L34" s="182" t="s">
        <v>480</v>
      </c>
      <c r="M34" s="182" t="s">
        <v>2816</v>
      </c>
      <c r="N34" s="182" t="s">
        <v>480</v>
      </c>
      <c r="O34" s="182" t="s">
        <v>480</v>
      </c>
      <c r="P34" s="182" t="s">
        <v>2816</v>
      </c>
      <c r="Q34" s="182" t="s">
        <v>480</v>
      </c>
      <c r="R34" s="182" t="s">
        <v>480</v>
      </c>
      <c r="S34" s="182" t="s">
        <v>2816</v>
      </c>
      <c r="T34" s="182" t="s">
        <v>480</v>
      </c>
      <c r="U34" s="182" t="s">
        <v>480</v>
      </c>
      <c r="V34" s="182" t="s">
        <v>2816</v>
      </c>
      <c r="W34" s="182" t="s">
        <v>480</v>
      </c>
      <c r="X34" s="182" t="s">
        <v>480</v>
      </c>
      <c r="Y34" s="182" t="s">
        <v>2816</v>
      </c>
      <c r="Z34" s="182" t="s">
        <v>480</v>
      </c>
      <c r="AA34" s="182" t="s">
        <v>480</v>
      </c>
      <c r="AB34" s="182" t="s">
        <v>2816</v>
      </c>
      <c r="AC34" s="182" t="s">
        <v>480</v>
      </c>
      <c r="AD34" s="182" t="s">
        <v>480</v>
      </c>
      <c r="AE34" s="182" t="s">
        <v>2816</v>
      </c>
      <c r="AF34" s="182" t="s">
        <v>480</v>
      </c>
      <c r="AG34" s="182" t="s">
        <v>480</v>
      </c>
      <c r="AH34" s="182" t="s">
        <v>2816</v>
      </c>
      <c r="AI34" s="182" t="s">
        <v>480</v>
      </c>
      <c r="AJ34" s="182" t="s">
        <v>480</v>
      </c>
      <c r="AK34" s="182" t="s">
        <v>2816</v>
      </c>
      <c r="AL34" s="182" t="s">
        <v>480</v>
      </c>
      <c r="AM34" s="182" t="s">
        <v>480</v>
      </c>
      <c r="AN34" s="182" t="s">
        <v>2816</v>
      </c>
      <c r="AO34" s="182" t="s">
        <v>480</v>
      </c>
      <c r="AP34" s="182" t="s">
        <v>480</v>
      </c>
      <c r="AQ34" s="182" t="s">
        <v>2816</v>
      </c>
      <c r="AR34" s="182" t="s">
        <v>480</v>
      </c>
      <c r="AS34" s="182" t="s">
        <v>480</v>
      </c>
      <c r="AT34" s="182" t="s">
        <v>2816</v>
      </c>
      <c r="AU34" s="182" t="s">
        <v>480</v>
      </c>
      <c r="AV34" s="182" t="s">
        <v>480</v>
      </c>
      <c r="AW34" s="182" t="s">
        <v>2816</v>
      </c>
      <c r="AX34" s="182" t="s">
        <v>480</v>
      </c>
      <c r="AY34" s="182" t="s">
        <v>480</v>
      </c>
      <c r="AZ34" s="182" t="s">
        <v>2816</v>
      </c>
      <c r="BA34" s="182" t="s">
        <v>480</v>
      </c>
      <c r="BB34" s="182" t="s">
        <v>480</v>
      </c>
      <c r="BC34" s="182" t="s">
        <v>2816</v>
      </c>
      <c r="BD34" s="182" t="s">
        <v>480</v>
      </c>
      <c r="BE34" s="182" t="s">
        <v>480</v>
      </c>
      <c r="BF34" s="182" t="s">
        <v>2816</v>
      </c>
      <c r="BG34" s="182" t="s">
        <v>480</v>
      </c>
      <c r="BH34" s="182" t="s">
        <v>480</v>
      </c>
      <c r="BI34" s="182" t="s">
        <v>2816</v>
      </c>
      <c r="BJ34" s="182" t="s">
        <v>480</v>
      </c>
      <c r="BK34" s="182" t="s">
        <v>480</v>
      </c>
      <c r="BL34" s="182" t="s">
        <v>2816</v>
      </c>
      <c r="BM34" s="182" t="s">
        <v>480</v>
      </c>
      <c r="BN34" s="182" t="s">
        <v>480</v>
      </c>
      <c r="BO34" s="182" t="s">
        <v>2816</v>
      </c>
      <c r="BP34" s="182" t="s">
        <v>480</v>
      </c>
      <c r="BQ34" s="182" t="s">
        <v>480</v>
      </c>
      <c r="BR34" s="182" t="s">
        <v>2816</v>
      </c>
      <c r="BS34" s="182" t="s">
        <v>480</v>
      </c>
      <c r="BT34" s="182" t="s">
        <v>480</v>
      </c>
      <c r="BU34" s="182" t="s">
        <v>2816</v>
      </c>
      <c r="BV34" s="182" t="s">
        <v>480</v>
      </c>
      <c r="BW34" s="182" t="s">
        <v>480</v>
      </c>
      <c r="BX34" s="182" t="s">
        <v>2816</v>
      </c>
      <c r="BY34" s="182" t="s">
        <v>480</v>
      </c>
      <c r="BZ34" s="182" t="s">
        <v>480</v>
      </c>
      <c r="CA34" s="182" t="s">
        <v>2816</v>
      </c>
      <c r="CB34" s="182" t="s">
        <v>480</v>
      </c>
      <c r="CC34" s="182" t="s">
        <v>480</v>
      </c>
      <c r="CD34" s="182" t="s">
        <v>2816</v>
      </c>
      <c r="CE34" s="182" t="s">
        <v>480</v>
      </c>
      <c r="CF34" s="182" t="s">
        <v>480</v>
      </c>
      <c r="CG34" s="182" t="s">
        <v>2816</v>
      </c>
      <c r="CH34" s="182" t="s">
        <v>480</v>
      </c>
      <c r="CI34" s="182" t="s">
        <v>480</v>
      </c>
      <c r="CJ34" s="182" t="s">
        <v>2816</v>
      </c>
      <c r="CK34" s="182" t="s">
        <v>480</v>
      </c>
      <c r="CL34" s="182" t="s">
        <v>480</v>
      </c>
      <c r="CM34" s="182" t="s">
        <v>2816</v>
      </c>
      <c r="CN34" s="182" t="s">
        <v>480</v>
      </c>
      <c r="CO34" s="182" t="s">
        <v>480</v>
      </c>
      <c r="CP34" s="182" t="s">
        <v>2816</v>
      </c>
      <c r="CQ34" s="182" t="s">
        <v>480</v>
      </c>
      <c r="CR34" s="182" t="s">
        <v>480</v>
      </c>
      <c r="CS34" s="182" t="s">
        <v>2816</v>
      </c>
      <c r="CT34" s="182" t="s">
        <v>480</v>
      </c>
      <c r="CU34" s="182" t="s">
        <v>480</v>
      </c>
      <c r="CV34" s="182" t="s">
        <v>2816</v>
      </c>
      <c r="CW34" s="182" t="s">
        <v>480</v>
      </c>
      <c r="CX34" s="182" t="s">
        <v>480</v>
      </c>
      <c r="CY34" s="182" t="s">
        <v>2816</v>
      </c>
      <c r="CZ34" s="182" t="s">
        <v>480</v>
      </c>
      <c r="DA34" s="182" t="s">
        <v>480</v>
      </c>
      <c r="DB34" s="182" t="s">
        <v>2816</v>
      </c>
      <c r="DC34" s="182" t="s">
        <v>480</v>
      </c>
      <c r="DD34" s="182" t="s">
        <v>480</v>
      </c>
      <c r="DE34" s="182" t="s">
        <v>2816</v>
      </c>
      <c r="DF34" s="182" t="s">
        <v>480</v>
      </c>
      <c r="DG34" s="182" t="s">
        <v>480</v>
      </c>
      <c r="DH34" s="182" t="s">
        <v>2816</v>
      </c>
      <c r="DI34" s="182" t="s">
        <v>480</v>
      </c>
      <c r="DJ34" s="182" t="s">
        <v>480</v>
      </c>
      <c r="DK34" s="182" t="s">
        <v>2816</v>
      </c>
      <c r="DL34" s="182" t="s">
        <v>480</v>
      </c>
      <c r="DM34" s="182" t="s">
        <v>480</v>
      </c>
      <c r="DN34" s="182" t="s">
        <v>2816</v>
      </c>
      <c r="DO34" s="182" t="s">
        <v>480</v>
      </c>
      <c r="DP34" s="182" t="s">
        <v>480</v>
      </c>
      <c r="DQ34" s="182" t="s">
        <v>2816</v>
      </c>
      <c r="DR34" s="182" t="s">
        <v>480</v>
      </c>
      <c r="DS34" s="182" t="s">
        <v>480</v>
      </c>
      <c r="DT34" s="182" t="s">
        <v>2816</v>
      </c>
      <c r="DU34" s="182" t="s">
        <v>480</v>
      </c>
      <c r="DV34" s="182" t="s">
        <v>480</v>
      </c>
      <c r="DW34" s="182" t="s">
        <v>2816</v>
      </c>
      <c r="DX34" s="182" t="s">
        <v>480</v>
      </c>
      <c r="DY34" s="182" t="s">
        <v>480</v>
      </c>
      <c r="DZ34" s="182" t="s">
        <v>2816</v>
      </c>
      <c r="EA34" s="182" t="s">
        <v>480</v>
      </c>
      <c r="EB34" s="182" t="s">
        <v>480</v>
      </c>
      <c r="EC34" s="182" t="s">
        <v>2816</v>
      </c>
      <c r="ED34" s="182" t="s">
        <v>480</v>
      </c>
      <c r="EE34" s="182" t="s">
        <v>480</v>
      </c>
      <c r="EF34" s="182" t="s">
        <v>2816</v>
      </c>
      <c r="EG34" s="182" t="s">
        <v>480</v>
      </c>
      <c r="EH34" s="182" t="s">
        <v>480</v>
      </c>
      <c r="EI34" s="182" t="s">
        <v>2816</v>
      </c>
      <c r="EJ34" s="182" t="s">
        <v>480</v>
      </c>
      <c r="EK34" s="182" t="s">
        <v>480</v>
      </c>
      <c r="EL34" s="182" t="s">
        <v>2816</v>
      </c>
      <c r="EM34" s="182" t="s">
        <v>480</v>
      </c>
      <c r="EN34" s="182" t="s">
        <v>480</v>
      </c>
      <c r="EO34" s="182" t="s">
        <v>2816</v>
      </c>
      <c r="EP34" s="182" t="s">
        <v>480</v>
      </c>
      <c r="EQ34" s="182" t="s">
        <v>480</v>
      </c>
      <c r="ER34" s="182" t="s">
        <v>2816</v>
      </c>
      <c r="ES34" s="182" t="s">
        <v>480</v>
      </c>
      <c r="ET34" s="182" t="s">
        <v>480</v>
      </c>
    </row>
    <row r="35" spans="1:150" x14ac:dyDescent="0.3">
      <c r="A35" s="1"/>
      <c r="B35" s="181" t="s">
        <v>2949</v>
      </c>
      <c r="C35" s="181" t="s">
        <v>486</v>
      </c>
      <c r="D35" s="181" t="s">
        <v>2940</v>
      </c>
      <c r="E35" s="181" t="s">
        <v>2950</v>
      </c>
      <c r="F35" s="181" t="s">
        <v>2951</v>
      </c>
      <c r="G35" s="182" t="s">
        <v>2816</v>
      </c>
      <c r="H35" s="182" t="s">
        <v>480</v>
      </c>
      <c r="I35" s="182" t="s">
        <v>480</v>
      </c>
      <c r="J35" s="182" t="s">
        <v>2816</v>
      </c>
      <c r="K35" s="182" t="s">
        <v>480</v>
      </c>
      <c r="L35" s="182" t="s">
        <v>480</v>
      </c>
      <c r="M35" s="182" t="s">
        <v>2816</v>
      </c>
      <c r="N35" s="182" t="s">
        <v>480</v>
      </c>
      <c r="O35" s="182" t="s">
        <v>480</v>
      </c>
      <c r="P35" s="182" t="s">
        <v>2816</v>
      </c>
      <c r="Q35" s="182" t="s">
        <v>480</v>
      </c>
      <c r="R35" s="182" t="s">
        <v>480</v>
      </c>
      <c r="S35" s="182" t="s">
        <v>2816</v>
      </c>
      <c r="T35" s="182" t="s">
        <v>480</v>
      </c>
      <c r="U35" s="182" t="s">
        <v>480</v>
      </c>
      <c r="V35" s="182" t="s">
        <v>2816</v>
      </c>
      <c r="W35" s="182" t="s">
        <v>480</v>
      </c>
      <c r="X35" s="182" t="s">
        <v>480</v>
      </c>
      <c r="Y35" s="182" t="s">
        <v>2816</v>
      </c>
      <c r="Z35" s="182" t="s">
        <v>480</v>
      </c>
      <c r="AA35" s="182" t="s">
        <v>480</v>
      </c>
      <c r="AB35" s="182" t="s">
        <v>2816</v>
      </c>
      <c r="AC35" s="182" t="s">
        <v>480</v>
      </c>
      <c r="AD35" s="182" t="s">
        <v>480</v>
      </c>
      <c r="AE35" s="182" t="s">
        <v>2816</v>
      </c>
      <c r="AF35" s="182" t="s">
        <v>480</v>
      </c>
      <c r="AG35" s="182" t="s">
        <v>480</v>
      </c>
      <c r="AH35" s="182" t="s">
        <v>2816</v>
      </c>
      <c r="AI35" s="182" t="s">
        <v>480</v>
      </c>
      <c r="AJ35" s="182" t="s">
        <v>480</v>
      </c>
      <c r="AK35" s="182" t="s">
        <v>2816</v>
      </c>
      <c r="AL35" s="182" t="s">
        <v>480</v>
      </c>
      <c r="AM35" s="182" t="s">
        <v>480</v>
      </c>
      <c r="AN35" s="182" t="s">
        <v>2816</v>
      </c>
      <c r="AO35" s="182" t="s">
        <v>480</v>
      </c>
      <c r="AP35" s="182" t="s">
        <v>480</v>
      </c>
      <c r="AQ35" s="182" t="s">
        <v>2816</v>
      </c>
      <c r="AR35" s="182" t="s">
        <v>480</v>
      </c>
      <c r="AS35" s="182" t="s">
        <v>480</v>
      </c>
      <c r="AT35" s="182" t="s">
        <v>2816</v>
      </c>
      <c r="AU35" s="182" t="s">
        <v>480</v>
      </c>
      <c r="AV35" s="182" t="s">
        <v>480</v>
      </c>
      <c r="AW35" s="182" t="s">
        <v>2816</v>
      </c>
      <c r="AX35" s="182" t="s">
        <v>480</v>
      </c>
      <c r="AY35" s="182" t="s">
        <v>480</v>
      </c>
      <c r="AZ35" s="182" t="s">
        <v>2816</v>
      </c>
      <c r="BA35" s="182" t="s">
        <v>480</v>
      </c>
      <c r="BB35" s="182" t="s">
        <v>480</v>
      </c>
      <c r="BC35" s="182" t="s">
        <v>2816</v>
      </c>
      <c r="BD35" s="182" t="s">
        <v>480</v>
      </c>
      <c r="BE35" s="182" t="s">
        <v>480</v>
      </c>
      <c r="BF35" s="182" t="s">
        <v>2816</v>
      </c>
      <c r="BG35" s="182" t="s">
        <v>480</v>
      </c>
      <c r="BH35" s="182" t="s">
        <v>480</v>
      </c>
      <c r="BI35" s="182" t="s">
        <v>2816</v>
      </c>
      <c r="BJ35" s="182" t="s">
        <v>480</v>
      </c>
      <c r="BK35" s="182" t="s">
        <v>480</v>
      </c>
      <c r="BL35" s="182" t="s">
        <v>2816</v>
      </c>
      <c r="BM35" s="182" t="s">
        <v>480</v>
      </c>
      <c r="BN35" s="182" t="s">
        <v>480</v>
      </c>
      <c r="BO35" s="182" t="s">
        <v>2816</v>
      </c>
      <c r="BP35" s="182" t="s">
        <v>480</v>
      </c>
      <c r="BQ35" s="182" t="s">
        <v>480</v>
      </c>
      <c r="BR35" s="182" t="s">
        <v>2816</v>
      </c>
      <c r="BS35" s="182" t="s">
        <v>480</v>
      </c>
      <c r="BT35" s="182" t="s">
        <v>480</v>
      </c>
      <c r="BU35" s="182" t="s">
        <v>2816</v>
      </c>
      <c r="BV35" s="182" t="s">
        <v>480</v>
      </c>
      <c r="BW35" s="182" t="s">
        <v>480</v>
      </c>
      <c r="BX35" s="182" t="s">
        <v>2816</v>
      </c>
      <c r="BY35" s="182" t="s">
        <v>480</v>
      </c>
      <c r="BZ35" s="182" t="s">
        <v>480</v>
      </c>
      <c r="CA35" s="182" t="s">
        <v>2816</v>
      </c>
      <c r="CB35" s="182" t="s">
        <v>480</v>
      </c>
      <c r="CC35" s="182" t="s">
        <v>480</v>
      </c>
      <c r="CD35" s="182" t="s">
        <v>2816</v>
      </c>
      <c r="CE35" s="182" t="s">
        <v>480</v>
      </c>
      <c r="CF35" s="182" t="s">
        <v>480</v>
      </c>
      <c r="CG35" s="182" t="s">
        <v>2816</v>
      </c>
      <c r="CH35" s="182" t="s">
        <v>480</v>
      </c>
      <c r="CI35" s="182" t="s">
        <v>480</v>
      </c>
      <c r="CJ35" s="182" t="s">
        <v>2816</v>
      </c>
      <c r="CK35" s="182" t="s">
        <v>480</v>
      </c>
      <c r="CL35" s="182" t="s">
        <v>480</v>
      </c>
      <c r="CM35" s="182" t="s">
        <v>2816</v>
      </c>
      <c r="CN35" s="182" t="s">
        <v>480</v>
      </c>
      <c r="CO35" s="182" t="s">
        <v>480</v>
      </c>
      <c r="CP35" s="182" t="s">
        <v>2816</v>
      </c>
      <c r="CQ35" s="182" t="s">
        <v>480</v>
      </c>
      <c r="CR35" s="182" t="s">
        <v>480</v>
      </c>
      <c r="CS35" s="182" t="s">
        <v>2816</v>
      </c>
      <c r="CT35" s="182" t="s">
        <v>480</v>
      </c>
      <c r="CU35" s="182" t="s">
        <v>480</v>
      </c>
      <c r="CV35" s="182" t="s">
        <v>2816</v>
      </c>
      <c r="CW35" s="182" t="s">
        <v>480</v>
      </c>
      <c r="CX35" s="182" t="s">
        <v>480</v>
      </c>
      <c r="CY35" s="182" t="s">
        <v>2816</v>
      </c>
      <c r="CZ35" s="182" t="s">
        <v>480</v>
      </c>
      <c r="DA35" s="182" t="s">
        <v>480</v>
      </c>
      <c r="DB35" s="182" t="s">
        <v>2816</v>
      </c>
      <c r="DC35" s="182" t="s">
        <v>480</v>
      </c>
      <c r="DD35" s="182" t="s">
        <v>480</v>
      </c>
      <c r="DE35" s="182" t="s">
        <v>2816</v>
      </c>
      <c r="DF35" s="182" t="s">
        <v>480</v>
      </c>
      <c r="DG35" s="182" t="s">
        <v>480</v>
      </c>
      <c r="DH35" s="182" t="s">
        <v>2816</v>
      </c>
      <c r="DI35" s="182" t="s">
        <v>480</v>
      </c>
      <c r="DJ35" s="182" t="s">
        <v>480</v>
      </c>
      <c r="DK35" s="182" t="s">
        <v>2816</v>
      </c>
      <c r="DL35" s="182" t="s">
        <v>480</v>
      </c>
      <c r="DM35" s="182" t="s">
        <v>480</v>
      </c>
      <c r="DN35" s="182" t="s">
        <v>2816</v>
      </c>
      <c r="DO35" s="182" t="s">
        <v>480</v>
      </c>
      <c r="DP35" s="182" t="s">
        <v>480</v>
      </c>
      <c r="DQ35" s="182" t="s">
        <v>2816</v>
      </c>
      <c r="DR35" s="182" t="s">
        <v>480</v>
      </c>
      <c r="DS35" s="182" t="s">
        <v>480</v>
      </c>
      <c r="DT35" s="182" t="s">
        <v>2816</v>
      </c>
      <c r="DU35" s="182" t="s">
        <v>480</v>
      </c>
      <c r="DV35" s="182" t="s">
        <v>480</v>
      </c>
      <c r="DW35" s="182" t="s">
        <v>2816</v>
      </c>
      <c r="DX35" s="182" t="s">
        <v>480</v>
      </c>
      <c r="DY35" s="182" t="s">
        <v>480</v>
      </c>
      <c r="DZ35" s="182" t="s">
        <v>2816</v>
      </c>
      <c r="EA35" s="182" t="s">
        <v>480</v>
      </c>
      <c r="EB35" s="182" t="s">
        <v>480</v>
      </c>
      <c r="EC35" s="182" t="s">
        <v>2816</v>
      </c>
      <c r="ED35" s="182" t="s">
        <v>480</v>
      </c>
      <c r="EE35" s="182" t="s">
        <v>480</v>
      </c>
      <c r="EF35" s="182" t="s">
        <v>2816</v>
      </c>
      <c r="EG35" s="182" t="s">
        <v>480</v>
      </c>
      <c r="EH35" s="182" t="s">
        <v>480</v>
      </c>
      <c r="EI35" s="182" t="s">
        <v>2816</v>
      </c>
      <c r="EJ35" s="182" t="s">
        <v>480</v>
      </c>
      <c r="EK35" s="182" t="s">
        <v>480</v>
      </c>
      <c r="EL35" s="182" t="s">
        <v>2816</v>
      </c>
      <c r="EM35" s="182" t="s">
        <v>480</v>
      </c>
      <c r="EN35" s="182" t="s">
        <v>480</v>
      </c>
      <c r="EO35" s="182" t="s">
        <v>2816</v>
      </c>
      <c r="EP35" s="182" t="s">
        <v>480</v>
      </c>
      <c r="EQ35" s="182" t="s">
        <v>480</v>
      </c>
      <c r="ER35" s="182" t="s">
        <v>2816</v>
      </c>
      <c r="ES35" s="182" t="s">
        <v>480</v>
      </c>
      <c r="ET35" s="182" t="s">
        <v>480</v>
      </c>
    </row>
    <row r="36" spans="1:150" x14ac:dyDescent="0.3">
      <c r="A36" s="1"/>
      <c r="B36" s="181" t="s">
        <v>2952</v>
      </c>
      <c r="C36" s="181" t="s">
        <v>486</v>
      </c>
      <c r="D36" s="181" t="s">
        <v>2940</v>
      </c>
      <c r="E36" s="181" t="s">
        <v>2953</v>
      </c>
      <c r="F36" s="181" t="s">
        <v>2954</v>
      </c>
      <c r="G36" s="182" t="s">
        <v>2816</v>
      </c>
      <c r="H36" s="182" t="s">
        <v>480</v>
      </c>
      <c r="I36" s="182" t="s">
        <v>480</v>
      </c>
      <c r="J36" s="182" t="s">
        <v>2816</v>
      </c>
      <c r="K36" s="182" t="s">
        <v>480</v>
      </c>
      <c r="L36" s="182" t="s">
        <v>480</v>
      </c>
      <c r="M36" s="182" t="s">
        <v>2816</v>
      </c>
      <c r="N36" s="182" t="s">
        <v>480</v>
      </c>
      <c r="O36" s="182" t="s">
        <v>480</v>
      </c>
      <c r="P36" s="182" t="s">
        <v>2816</v>
      </c>
      <c r="Q36" s="182" t="s">
        <v>480</v>
      </c>
      <c r="R36" s="182" t="s">
        <v>480</v>
      </c>
      <c r="S36" s="182" t="s">
        <v>2816</v>
      </c>
      <c r="T36" s="182" t="s">
        <v>480</v>
      </c>
      <c r="U36" s="182" t="s">
        <v>480</v>
      </c>
      <c r="V36" s="182" t="s">
        <v>2816</v>
      </c>
      <c r="W36" s="182" t="s">
        <v>480</v>
      </c>
      <c r="X36" s="182" t="s">
        <v>480</v>
      </c>
      <c r="Y36" s="182" t="s">
        <v>2816</v>
      </c>
      <c r="Z36" s="182" t="s">
        <v>480</v>
      </c>
      <c r="AA36" s="182" t="s">
        <v>480</v>
      </c>
      <c r="AB36" s="182" t="s">
        <v>2816</v>
      </c>
      <c r="AC36" s="182" t="s">
        <v>480</v>
      </c>
      <c r="AD36" s="182" t="s">
        <v>480</v>
      </c>
      <c r="AE36" s="182" t="s">
        <v>2816</v>
      </c>
      <c r="AF36" s="182" t="s">
        <v>480</v>
      </c>
      <c r="AG36" s="182" t="s">
        <v>480</v>
      </c>
      <c r="AH36" s="182" t="s">
        <v>2816</v>
      </c>
      <c r="AI36" s="182" t="s">
        <v>480</v>
      </c>
      <c r="AJ36" s="182" t="s">
        <v>480</v>
      </c>
      <c r="AK36" s="182" t="s">
        <v>2816</v>
      </c>
      <c r="AL36" s="182" t="s">
        <v>480</v>
      </c>
      <c r="AM36" s="182" t="s">
        <v>480</v>
      </c>
      <c r="AN36" s="182" t="s">
        <v>2816</v>
      </c>
      <c r="AO36" s="182" t="s">
        <v>480</v>
      </c>
      <c r="AP36" s="182" t="s">
        <v>480</v>
      </c>
      <c r="AQ36" s="182" t="s">
        <v>2816</v>
      </c>
      <c r="AR36" s="182" t="s">
        <v>480</v>
      </c>
      <c r="AS36" s="182" t="s">
        <v>480</v>
      </c>
      <c r="AT36" s="182" t="s">
        <v>2816</v>
      </c>
      <c r="AU36" s="182" t="s">
        <v>480</v>
      </c>
      <c r="AV36" s="182" t="s">
        <v>480</v>
      </c>
      <c r="AW36" s="182" t="s">
        <v>2816</v>
      </c>
      <c r="AX36" s="182" t="s">
        <v>480</v>
      </c>
      <c r="AY36" s="182" t="s">
        <v>480</v>
      </c>
      <c r="AZ36" s="182" t="s">
        <v>2816</v>
      </c>
      <c r="BA36" s="182" t="s">
        <v>480</v>
      </c>
      <c r="BB36" s="182" t="s">
        <v>480</v>
      </c>
      <c r="BC36" s="182" t="s">
        <v>2816</v>
      </c>
      <c r="BD36" s="182" t="s">
        <v>480</v>
      </c>
      <c r="BE36" s="182" t="s">
        <v>480</v>
      </c>
      <c r="BF36" s="182" t="s">
        <v>2816</v>
      </c>
      <c r="BG36" s="182" t="s">
        <v>480</v>
      </c>
      <c r="BH36" s="182" t="s">
        <v>480</v>
      </c>
      <c r="BI36" s="182" t="s">
        <v>2816</v>
      </c>
      <c r="BJ36" s="182" t="s">
        <v>480</v>
      </c>
      <c r="BK36" s="182" t="s">
        <v>480</v>
      </c>
      <c r="BL36" s="182" t="s">
        <v>2816</v>
      </c>
      <c r="BM36" s="182" t="s">
        <v>480</v>
      </c>
      <c r="BN36" s="182" t="s">
        <v>480</v>
      </c>
      <c r="BO36" s="182" t="s">
        <v>2816</v>
      </c>
      <c r="BP36" s="182" t="s">
        <v>480</v>
      </c>
      <c r="BQ36" s="182" t="s">
        <v>480</v>
      </c>
      <c r="BR36" s="182" t="s">
        <v>2816</v>
      </c>
      <c r="BS36" s="182" t="s">
        <v>480</v>
      </c>
      <c r="BT36" s="182" t="s">
        <v>480</v>
      </c>
      <c r="BU36" s="182" t="s">
        <v>2816</v>
      </c>
      <c r="BV36" s="182" t="s">
        <v>480</v>
      </c>
      <c r="BW36" s="182" t="s">
        <v>480</v>
      </c>
      <c r="BX36" s="182" t="s">
        <v>2816</v>
      </c>
      <c r="BY36" s="182" t="s">
        <v>480</v>
      </c>
      <c r="BZ36" s="182" t="s">
        <v>480</v>
      </c>
      <c r="CA36" s="182" t="s">
        <v>2816</v>
      </c>
      <c r="CB36" s="182" t="s">
        <v>480</v>
      </c>
      <c r="CC36" s="182" t="s">
        <v>480</v>
      </c>
      <c r="CD36" s="182" t="s">
        <v>2816</v>
      </c>
      <c r="CE36" s="182" t="s">
        <v>480</v>
      </c>
      <c r="CF36" s="182" t="s">
        <v>480</v>
      </c>
      <c r="CG36" s="182" t="s">
        <v>2816</v>
      </c>
      <c r="CH36" s="182" t="s">
        <v>480</v>
      </c>
      <c r="CI36" s="182" t="s">
        <v>480</v>
      </c>
      <c r="CJ36" s="182" t="s">
        <v>2816</v>
      </c>
      <c r="CK36" s="182" t="s">
        <v>480</v>
      </c>
      <c r="CL36" s="182" t="s">
        <v>480</v>
      </c>
      <c r="CM36" s="182" t="s">
        <v>2816</v>
      </c>
      <c r="CN36" s="182" t="s">
        <v>480</v>
      </c>
      <c r="CO36" s="182" t="s">
        <v>480</v>
      </c>
      <c r="CP36" s="182" t="s">
        <v>2816</v>
      </c>
      <c r="CQ36" s="182" t="s">
        <v>480</v>
      </c>
      <c r="CR36" s="182" t="s">
        <v>480</v>
      </c>
      <c r="CS36" s="182" t="s">
        <v>2816</v>
      </c>
      <c r="CT36" s="182" t="s">
        <v>480</v>
      </c>
      <c r="CU36" s="182" t="s">
        <v>480</v>
      </c>
      <c r="CV36" s="182" t="s">
        <v>2816</v>
      </c>
      <c r="CW36" s="182" t="s">
        <v>480</v>
      </c>
      <c r="CX36" s="182" t="s">
        <v>480</v>
      </c>
      <c r="CY36" s="182" t="s">
        <v>2816</v>
      </c>
      <c r="CZ36" s="182" t="s">
        <v>480</v>
      </c>
      <c r="DA36" s="182" t="s">
        <v>480</v>
      </c>
      <c r="DB36" s="182" t="s">
        <v>2816</v>
      </c>
      <c r="DC36" s="182" t="s">
        <v>480</v>
      </c>
      <c r="DD36" s="182" t="s">
        <v>480</v>
      </c>
      <c r="DE36" s="182" t="s">
        <v>2816</v>
      </c>
      <c r="DF36" s="182" t="s">
        <v>480</v>
      </c>
      <c r="DG36" s="182" t="s">
        <v>480</v>
      </c>
      <c r="DH36" s="182" t="s">
        <v>2816</v>
      </c>
      <c r="DI36" s="182" t="s">
        <v>480</v>
      </c>
      <c r="DJ36" s="182" t="s">
        <v>480</v>
      </c>
      <c r="DK36" s="182" t="s">
        <v>2816</v>
      </c>
      <c r="DL36" s="182" t="s">
        <v>480</v>
      </c>
      <c r="DM36" s="182" t="s">
        <v>480</v>
      </c>
      <c r="DN36" s="182" t="s">
        <v>2816</v>
      </c>
      <c r="DO36" s="182" t="s">
        <v>480</v>
      </c>
      <c r="DP36" s="182" t="s">
        <v>480</v>
      </c>
      <c r="DQ36" s="182" t="s">
        <v>2816</v>
      </c>
      <c r="DR36" s="182" t="s">
        <v>480</v>
      </c>
      <c r="DS36" s="182" t="s">
        <v>480</v>
      </c>
      <c r="DT36" s="182" t="s">
        <v>2816</v>
      </c>
      <c r="DU36" s="182" t="s">
        <v>480</v>
      </c>
      <c r="DV36" s="182" t="s">
        <v>480</v>
      </c>
      <c r="DW36" s="182" t="s">
        <v>2816</v>
      </c>
      <c r="DX36" s="182" t="s">
        <v>480</v>
      </c>
      <c r="DY36" s="182" t="s">
        <v>480</v>
      </c>
      <c r="DZ36" s="182" t="s">
        <v>2816</v>
      </c>
      <c r="EA36" s="182" t="s">
        <v>480</v>
      </c>
      <c r="EB36" s="182" t="s">
        <v>480</v>
      </c>
      <c r="EC36" s="182" t="s">
        <v>2816</v>
      </c>
      <c r="ED36" s="182" t="s">
        <v>480</v>
      </c>
      <c r="EE36" s="182" t="s">
        <v>480</v>
      </c>
      <c r="EF36" s="182" t="s">
        <v>2816</v>
      </c>
      <c r="EG36" s="182" t="s">
        <v>480</v>
      </c>
      <c r="EH36" s="182" t="s">
        <v>480</v>
      </c>
      <c r="EI36" s="182" t="s">
        <v>2816</v>
      </c>
      <c r="EJ36" s="182" t="s">
        <v>480</v>
      </c>
      <c r="EK36" s="182" t="s">
        <v>480</v>
      </c>
      <c r="EL36" s="182" t="s">
        <v>2816</v>
      </c>
      <c r="EM36" s="182" t="s">
        <v>480</v>
      </c>
      <c r="EN36" s="182" t="s">
        <v>480</v>
      </c>
      <c r="EO36" s="182" t="s">
        <v>2816</v>
      </c>
      <c r="EP36" s="182" t="s">
        <v>480</v>
      </c>
      <c r="EQ36" s="182" t="s">
        <v>480</v>
      </c>
      <c r="ER36" s="182" t="s">
        <v>2816</v>
      </c>
      <c r="ES36" s="182" t="s">
        <v>480</v>
      </c>
      <c r="ET36" s="182" t="s">
        <v>480</v>
      </c>
    </row>
    <row r="37" spans="1:150" x14ac:dyDescent="0.3">
      <c r="A37" s="1"/>
      <c r="B37" s="181" t="s">
        <v>2955</v>
      </c>
      <c r="C37" s="181" t="s">
        <v>486</v>
      </c>
      <c r="D37" s="181" t="s">
        <v>2940</v>
      </c>
      <c r="E37" s="181" t="s">
        <v>2956</v>
      </c>
      <c r="F37" s="181" t="s">
        <v>2957</v>
      </c>
      <c r="G37" s="182" t="s">
        <v>2816</v>
      </c>
      <c r="H37" s="182" t="s">
        <v>480</v>
      </c>
      <c r="I37" s="182" t="s">
        <v>480</v>
      </c>
      <c r="J37" s="182" t="s">
        <v>2816</v>
      </c>
      <c r="K37" s="182" t="s">
        <v>480</v>
      </c>
      <c r="L37" s="182" t="s">
        <v>480</v>
      </c>
      <c r="M37" s="182" t="s">
        <v>2816</v>
      </c>
      <c r="N37" s="182" t="s">
        <v>480</v>
      </c>
      <c r="O37" s="182" t="s">
        <v>480</v>
      </c>
      <c r="P37" s="182" t="s">
        <v>2816</v>
      </c>
      <c r="Q37" s="182" t="s">
        <v>480</v>
      </c>
      <c r="R37" s="182" t="s">
        <v>480</v>
      </c>
      <c r="S37" s="182" t="s">
        <v>2816</v>
      </c>
      <c r="T37" s="182" t="s">
        <v>480</v>
      </c>
      <c r="U37" s="182" t="s">
        <v>480</v>
      </c>
      <c r="V37" s="182" t="s">
        <v>2816</v>
      </c>
      <c r="W37" s="182" t="s">
        <v>480</v>
      </c>
      <c r="X37" s="182" t="s">
        <v>480</v>
      </c>
      <c r="Y37" s="182" t="s">
        <v>2816</v>
      </c>
      <c r="Z37" s="182" t="s">
        <v>480</v>
      </c>
      <c r="AA37" s="182" t="s">
        <v>480</v>
      </c>
      <c r="AB37" s="182" t="s">
        <v>2816</v>
      </c>
      <c r="AC37" s="182" t="s">
        <v>480</v>
      </c>
      <c r="AD37" s="182" t="s">
        <v>480</v>
      </c>
      <c r="AE37" s="182" t="s">
        <v>2816</v>
      </c>
      <c r="AF37" s="182" t="s">
        <v>480</v>
      </c>
      <c r="AG37" s="182" t="s">
        <v>480</v>
      </c>
      <c r="AH37" s="182" t="s">
        <v>2816</v>
      </c>
      <c r="AI37" s="182" t="s">
        <v>480</v>
      </c>
      <c r="AJ37" s="182" t="s">
        <v>480</v>
      </c>
      <c r="AK37" s="182" t="s">
        <v>2816</v>
      </c>
      <c r="AL37" s="182" t="s">
        <v>480</v>
      </c>
      <c r="AM37" s="182" t="s">
        <v>480</v>
      </c>
      <c r="AN37" s="182" t="s">
        <v>2816</v>
      </c>
      <c r="AO37" s="182" t="s">
        <v>480</v>
      </c>
      <c r="AP37" s="182" t="s">
        <v>480</v>
      </c>
      <c r="AQ37" s="182" t="s">
        <v>2816</v>
      </c>
      <c r="AR37" s="182" t="s">
        <v>480</v>
      </c>
      <c r="AS37" s="182" t="s">
        <v>480</v>
      </c>
      <c r="AT37" s="182" t="s">
        <v>2816</v>
      </c>
      <c r="AU37" s="182" t="s">
        <v>480</v>
      </c>
      <c r="AV37" s="182" t="s">
        <v>480</v>
      </c>
      <c r="AW37" s="182" t="s">
        <v>2816</v>
      </c>
      <c r="AX37" s="182" t="s">
        <v>480</v>
      </c>
      <c r="AY37" s="182" t="s">
        <v>480</v>
      </c>
      <c r="AZ37" s="182" t="s">
        <v>2816</v>
      </c>
      <c r="BA37" s="182" t="s">
        <v>480</v>
      </c>
      <c r="BB37" s="182" t="s">
        <v>480</v>
      </c>
      <c r="BC37" s="182" t="s">
        <v>2816</v>
      </c>
      <c r="BD37" s="182" t="s">
        <v>480</v>
      </c>
      <c r="BE37" s="182" t="s">
        <v>480</v>
      </c>
      <c r="BF37" s="182" t="s">
        <v>2816</v>
      </c>
      <c r="BG37" s="182" t="s">
        <v>480</v>
      </c>
      <c r="BH37" s="182" t="s">
        <v>480</v>
      </c>
      <c r="BI37" s="182" t="s">
        <v>2816</v>
      </c>
      <c r="BJ37" s="182" t="s">
        <v>480</v>
      </c>
      <c r="BK37" s="182" t="s">
        <v>480</v>
      </c>
      <c r="BL37" s="182" t="s">
        <v>2816</v>
      </c>
      <c r="BM37" s="182" t="s">
        <v>480</v>
      </c>
      <c r="BN37" s="182" t="s">
        <v>480</v>
      </c>
      <c r="BO37" s="182" t="s">
        <v>2816</v>
      </c>
      <c r="BP37" s="182" t="s">
        <v>480</v>
      </c>
      <c r="BQ37" s="182" t="s">
        <v>480</v>
      </c>
      <c r="BR37" s="182" t="s">
        <v>2816</v>
      </c>
      <c r="BS37" s="182" t="s">
        <v>480</v>
      </c>
      <c r="BT37" s="182" t="s">
        <v>480</v>
      </c>
      <c r="BU37" s="182" t="s">
        <v>2816</v>
      </c>
      <c r="BV37" s="182" t="s">
        <v>480</v>
      </c>
      <c r="BW37" s="182" t="s">
        <v>480</v>
      </c>
      <c r="BX37" s="182" t="s">
        <v>2816</v>
      </c>
      <c r="BY37" s="182" t="s">
        <v>480</v>
      </c>
      <c r="BZ37" s="182" t="s">
        <v>480</v>
      </c>
      <c r="CA37" s="182" t="s">
        <v>2816</v>
      </c>
      <c r="CB37" s="182" t="s">
        <v>480</v>
      </c>
      <c r="CC37" s="182" t="s">
        <v>480</v>
      </c>
      <c r="CD37" s="182" t="s">
        <v>2816</v>
      </c>
      <c r="CE37" s="182" t="s">
        <v>480</v>
      </c>
      <c r="CF37" s="182" t="s">
        <v>480</v>
      </c>
      <c r="CG37" s="182" t="s">
        <v>2816</v>
      </c>
      <c r="CH37" s="182" t="s">
        <v>480</v>
      </c>
      <c r="CI37" s="182" t="s">
        <v>480</v>
      </c>
      <c r="CJ37" s="182" t="s">
        <v>2816</v>
      </c>
      <c r="CK37" s="182" t="s">
        <v>480</v>
      </c>
      <c r="CL37" s="182" t="s">
        <v>480</v>
      </c>
      <c r="CM37" s="182" t="s">
        <v>2816</v>
      </c>
      <c r="CN37" s="182" t="s">
        <v>480</v>
      </c>
      <c r="CO37" s="182" t="s">
        <v>480</v>
      </c>
      <c r="CP37" s="182" t="s">
        <v>2816</v>
      </c>
      <c r="CQ37" s="182" t="s">
        <v>480</v>
      </c>
      <c r="CR37" s="182" t="s">
        <v>480</v>
      </c>
      <c r="CS37" s="182" t="s">
        <v>2816</v>
      </c>
      <c r="CT37" s="182" t="s">
        <v>480</v>
      </c>
      <c r="CU37" s="182" t="s">
        <v>480</v>
      </c>
      <c r="CV37" s="182" t="s">
        <v>2816</v>
      </c>
      <c r="CW37" s="182" t="s">
        <v>480</v>
      </c>
      <c r="CX37" s="182" t="s">
        <v>480</v>
      </c>
      <c r="CY37" s="182" t="s">
        <v>2816</v>
      </c>
      <c r="CZ37" s="182" t="s">
        <v>480</v>
      </c>
      <c r="DA37" s="182" t="s">
        <v>480</v>
      </c>
      <c r="DB37" s="182" t="s">
        <v>2816</v>
      </c>
      <c r="DC37" s="182" t="s">
        <v>480</v>
      </c>
      <c r="DD37" s="182" t="s">
        <v>480</v>
      </c>
      <c r="DE37" s="182" t="s">
        <v>2816</v>
      </c>
      <c r="DF37" s="182" t="s">
        <v>480</v>
      </c>
      <c r="DG37" s="182" t="s">
        <v>480</v>
      </c>
      <c r="DH37" s="182" t="s">
        <v>2816</v>
      </c>
      <c r="DI37" s="182" t="s">
        <v>480</v>
      </c>
      <c r="DJ37" s="182" t="s">
        <v>480</v>
      </c>
      <c r="DK37" s="182" t="s">
        <v>2816</v>
      </c>
      <c r="DL37" s="182" t="s">
        <v>480</v>
      </c>
      <c r="DM37" s="182" t="s">
        <v>480</v>
      </c>
      <c r="DN37" s="182" t="s">
        <v>2816</v>
      </c>
      <c r="DO37" s="182" t="s">
        <v>480</v>
      </c>
      <c r="DP37" s="182" t="s">
        <v>480</v>
      </c>
      <c r="DQ37" s="182" t="s">
        <v>2816</v>
      </c>
      <c r="DR37" s="182" t="s">
        <v>480</v>
      </c>
      <c r="DS37" s="182" t="s">
        <v>480</v>
      </c>
      <c r="DT37" s="182" t="s">
        <v>2816</v>
      </c>
      <c r="DU37" s="182" t="s">
        <v>480</v>
      </c>
      <c r="DV37" s="182" t="s">
        <v>480</v>
      </c>
      <c r="DW37" s="182" t="s">
        <v>2816</v>
      </c>
      <c r="DX37" s="182" t="s">
        <v>480</v>
      </c>
      <c r="DY37" s="182" t="s">
        <v>480</v>
      </c>
      <c r="DZ37" s="182" t="s">
        <v>2816</v>
      </c>
      <c r="EA37" s="182" t="s">
        <v>480</v>
      </c>
      <c r="EB37" s="182" t="s">
        <v>480</v>
      </c>
      <c r="EC37" s="182" t="s">
        <v>2816</v>
      </c>
      <c r="ED37" s="182" t="s">
        <v>480</v>
      </c>
      <c r="EE37" s="182" t="s">
        <v>480</v>
      </c>
      <c r="EF37" s="182" t="s">
        <v>2816</v>
      </c>
      <c r="EG37" s="182" t="s">
        <v>480</v>
      </c>
      <c r="EH37" s="182" t="s">
        <v>480</v>
      </c>
      <c r="EI37" s="182" t="s">
        <v>2816</v>
      </c>
      <c r="EJ37" s="182" t="s">
        <v>480</v>
      </c>
      <c r="EK37" s="182" t="s">
        <v>480</v>
      </c>
      <c r="EL37" s="182" t="s">
        <v>2816</v>
      </c>
      <c r="EM37" s="182" t="s">
        <v>480</v>
      </c>
      <c r="EN37" s="182" t="s">
        <v>480</v>
      </c>
      <c r="EO37" s="182" t="s">
        <v>2816</v>
      </c>
      <c r="EP37" s="182" t="s">
        <v>480</v>
      </c>
      <c r="EQ37" s="182" t="s">
        <v>480</v>
      </c>
      <c r="ER37" s="182" t="s">
        <v>2816</v>
      </c>
      <c r="ES37" s="182" t="s">
        <v>480</v>
      </c>
      <c r="ET37" s="182" t="s">
        <v>480</v>
      </c>
    </row>
    <row r="38" spans="1:150" x14ac:dyDescent="0.3">
      <c r="A38" s="1"/>
      <c r="B38" s="181" t="s">
        <v>2958</v>
      </c>
      <c r="C38" s="181" t="s">
        <v>486</v>
      </c>
      <c r="D38" s="181" t="s">
        <v>2940</v>
      </c>
      <c r="E38" s="181" t="s">
        <v>2959</v>
      </c>
      <c r="F38" s="181" t="s">
        <v>2960</v>
      </c>
      <c r="G38" s="182" t="s">
        <v>2816</v>
      </c>
      <c r="H38" s="182" t="s">
        <v>480</v>
      </c>
      <c r="I38" s="182" t="s">
        <v>480</v>
      </c>
      <c r="J38" s="182" t="s">
        <v>2816</v>
      </c>
      <c r="K38" s="182" t="s">
        <v>480</v>
      </c>
      <c r="L38" s="182" t="s">
        <v>480</v>
      </c>
      <c r="M38" s="182" t="s">
        <v>2816</v>
      </c>
      <c r="N38" s="182" t="s">
        <v>480</v>
      </c>
      <c r="O38" s="182" t="s">
        <v>480</v>
      </c>
      <c r="P38" s="182" t="s">
        <v>2816</v>
      </c>
      <c r="Q38" s="182" t="s">
        <v>480</v>
      </c>
      <c r="R38" s="182" t="s">
        <v>480</v>
      </c>
      <c r="S38" s="182" t="s">
        <v>2816</v>
      </c>
      <c r="T38" s="182" t="s">
        <v>480</v>
      </c>
      <c r="U38" s="182" t="s">
        <v>480</v>
      </c>
      <c r="V38" s="182" t="s">
        <v>2816</v>
      </c>
      <c r="W38" s="182" t="s">
        <v>480</v>
      </c>
      <c r="X38" s="182" t="s">
        <v>480</v>
      </c>
      <c r="Y38" s="182" t="s">
        <v>2816</v>
      </c>
      <c r="Z38" s="182" t="s">
        <v>480</v>
      </c>
      <c r="AA38" s="182" t="s">
        <v>480</v>
      </c>
      <c r="AB38" s="182" t="s">
        <v>2816</v>
      </c>
      <c r="AC38" s="182" t="s">
        <v>480</v>
      </c>
      <c r="AD38" s="182" t="s">
        <v>480</v>
      </c>
      <c r="AE38" s="182" t="s">
        <v>2816</v>
      </c>
      <c r="AF38" s="182" t="s">
        <v>480</v>
      </c>
      <c r="AG38" s="182" t="s">
        <v>480</v>
      </c>
      <c r="AH38" s="182" t="s">
        <v>2816</v>
      </c>
      <c r="AI38" s="182" t="s">
        <v>480</v>
      </c>
      <c r="AJ38" s="182" t="s">
        <v>480</v>
      </c>
      <c r="AK38" s="182" t="s">
        <v>2816</v>
      </c>
      <c r="AL38" s="182" t="s">
        <v>480</v>
      </c>
      <c r="AM38" s="182" t="s">
        <v>480</v>
      </c>
      <c r="AN38" s="182" t="s">
        <v>2816</v>
      </c>
      <c r="AO38" s="182" t="s">
        <v>480</v>
      </c>
      <c r="AP38" s="182" t="s">
        <v>480</v>
      </c>
      <c r="AQ38" s="182" t="s">
        <v>2816</v>
      </c>
      <c r="AR38" s="182" t="s">
        <v>480</v>
      </c>
      <c r="AS38" s="182" t="s">
        <v>480</v>
      </c>
      <c r="AT38" s="182" t="s">
        <v>2816</v>
      </c>
      <c r="AU38" s="182" t="s">
        <v>480</v>
      </c>
      <c r="AV38" s="182" t="s">
        <v>480</v>
      </c>
      <c r="AW38" s="182" t="s">
        <v>2816</v>
      </c>
      <c r="AX38" s="182" t="s">
        <v>480</v>
      </c>
      <c r="AY38" s="182" t="s">
        <v>480</v>
      </c>
      <c r="AZ38" s="182" t="s">
        <v>2816</v>
      </c>
      <c r="BA38" s="182" t="s">
        <v>480</v>
      </c>
      <c r="BB38" s="182" t="s">
        <v>480</v>
      </c>
      <c r="BC38" s="182" t="s">
        <v>2816</v>
      </c>
      <c r="BD38" s="182" t="s">
        <v>480</v>
      </c>
      <c r="BE38" s="182" t="s">
        <v>480</v>
      </c>
      <c r="BF38" s="182" t="s">
        <v>2816</v>
      </c>
      <c r="BG38" s="182" t="s">
        <v>480</v>
      </c>
      <c r="BH38" s="182" t="s">
        <v>480</v>
      </c>
      <c r="BI38" s="182" t="s">
        <v>2816</v>
      </c>
      <c r="BJ38" s="182" t="s">
        <v>480</v>
      </c>
      <c r="BK38" s="182" t="s">
        <v>480</v>
      </c>
      <c r="BL38" s="182" t="s">
        <v>2816</v>
      </c>
      <c r="BM38" s="182" t="s">
        <v>480</v>
      </c>
      <c r="BN38" s="182" t="s">
        <v>480</v>
      </c>
      <c r="BO38" s="182" t="s">
        <v>2816</v>
      </c>
      <c r="BP38" s="182" t="s">
        <v>480</v>
      </c>
      <c r="BQ38" s="182" t="s">
        <v>480</v>
      </c>
      <c r="BR38" s="182" t="s">
        <v>2816</v>
      </c>
      <c r="BS38" s="182" t="s">
        <v>480</v>
      </c>
      <c r="BT38" s="182" t="s">
        <v>480</v>
      </c>
      <c r="BU38" s="182" t="s">
        <v>2816</v>
      </c>
      <c r="BV38" s="182" t="s">
        <v>480</v>
      </c>
      <c r="BW38" s="182" t="s">
        <v>480</v>
      </c>
      <c r="BX38" s="182" t="s">
        <v>2816</v>
      </c>
      <c r="BY38" s="182" t="s">
        <v>480</v>
      </c>
      <c r="BZ38" s="182" t="s">
        <v>480</v>
      </c>
      <c r="CA38" s="182" t="s">
        <v>2816</v>
      </c>
      <c r="CB38" s="182" t="s">
        <v>480</v>
      </c>
      <c r="CC38" s="182" t="s">
        <v>480</v>
      </c>
      <c r="CD38" s="182" t="s">
        <v>2816</v>
      </c>
      <c r="CE38" s="182" t="s">
        <v>480</v>
      </c>
      <c r="CF38" s="182" t="s">
        <v>480</v>
      </c>
      <c r="CG38" s="182" t="s">
        <v>2816</v>
      </c>
      <c r="CH38" s="182" t="s">
        <v>480</v>
      </c>
      <c r="CI38" s="182" t="s">
        <v>480</v>
      </c>
      <c r="CJ38" s="182" t="s">
        <v>2816</v>
      </c>
      <c r="CK38" s="182" t="s">
        <v>480</v>
      </c>
      <c r="CL38" s="182" t="s">
        <v>480</v>
      </c>
      <c r="CM38" s="182" t="s">
        <v>2816</v>
      </c>
      <c r="CN38" s="182" t="s">
        <v>480</v>
      </c>
      <c r="CO38" s="182" t="s">
        <v>480</v>
      </c>
      <c r="CP38" s="182" t="s">
        <v>2816</v>
      </c>
      <c r="CQ38" s="182" t="s">
        <v>480</v>
      </c>
      <c r="CR38" s="182" t="s">
        <v>480</v>
      </c>
      <c r="CS38" s="182" t="s">
        <v>2816</v>
      </c>
      <c r="CT38" s="182" t="s">
        <v>480</v>
      </c>
      <c r="CU38" s="182" t="s">
        <v>480</v>
      </c>
      <c r="CV38" s="182" t="s">
        <v>2816</v>
      </c>
      <c r="CW38" s="182" t="s">
        <v>480</v>
      </c>
      <c r="CX38" s="182" t="s">
        <v>480</v>
      </c>
      <c r="CY38" s="182" t="s">
        <v>2816</v>
      </c>
      <c r="CZ38" s="182" t="s">
        <v>480</v>
      </c>
      <c r="DA38" s="182" t="s">
        <v>480</v>
      </c>
      <c r="DB38" s="182" t="s">
        <v>2816</v>
      </c>
      <c r="DC38" s="182" t="s">
        <v>480</v>
      </c>
      <c r="DD38" s="182" t="s">
        <v>480</v>
      </c>
      <c r="DE38" s="182" t="s">
        <v>2816</v>
      </c>
      <c r="DF38" s="182" t="s">
        <v>480</v>
      </c>
      <c r="DG38" s="182" t="s">
        <v>480</v>
      </c>
      <c r="DH38" s="182" t="s">
        <v>2816</v>
      </c>
      <c r="DI38" s="182" t="s">
        <v>480</v>
      </c>
      <c r="DJ38" s="182" t="s">
        <v>480</v>
      </c>
      <c r="DK38" s="182" t="s">
        <v>2816</v>
      </c>
      <c r="DL38" s="182" t="s">
        <v>480</v>
      </c>
      <c r="DM38" s="182" t="s">
        <v>480</v>
      </c>
      <c r="DN38" s="182" t="s">
        <v>2816</v>
      </c>
      <c r="DO38" s="182" t="s">
        <v>480</v>
      </c>
      <c r="DP38" s="182" t="s">
        <v>480</v>
      </c>
      <c r="DQ38" s="182" t="s">
        <v>2816</v>
      </c>
      <c r="DR38" s="182" t="s">
        <v>480</v>
      </c>
      <c r="DS38" s="182" t="s">
        <v>480</v>
      </c>
      <c r="DT38" s="182" t="s">
        <v>2816</v>
      </c>
      <c r="DU38" s="182" t="s">
        <v>480</v>
      </c>
      <c r="DV38" s="182" t="s">
        <v>480</v>
      </c>
      <c r="DW38" s="182" t="s">
        <v>2816</v>
      </c>
      <c r="DX38" s="182" t="s">
        <v>480</v>
      </c>
      <c r="DY38" s="182" t="s">
        <v>480</v>
      </c>
      <c r="DZ38" s="182" t="s">
        <v>2816</v>
      </c>
      <c r="EA38" s="182" t="s">
        <v>480</v>
      </c>
      <c r="EB38" s="182" t="s">
        <v>480</v>
      </c>
      <c r="EC38" s="182" t="s">
        <v>2816</v>
      </c>
      <c r="ED38" s="182" t="s">
        <v>480</v>
      </c>
      <c r="EE38" s="182" t="s">
        <v>480</v>
      </c>
      <c r="EF38" s="182" t="s">
        <v>2816</v>
      </c>
      <c r="EG38" s="182" t="s">
        <v>480</v>
      </c>
      <c r="EH38" s="182" t="s">
        <v>480</v>
      </c>
      <c r="EI38" s="182" t="s">
        <v>2816</v>
      </c>
      <c r="EJ38" s="182" t="s">
        <v>480</v>
      </c>
      <c r="EK38" s="182" t="s">
        <v>480</v>
      </c>
      <c r="EL38" s="182" t="s">
        <v>2816</v>
      </c>
      <c r="EM38" s="182" t="s">
        <v>480</v>
      </c>
      <c r="EN38" s="182" t="s">
        <v>480</v>
      </c>
      <c r="EO38" s="182" t="s">
        <v>2816</v>
      </c>
      <c r="EP38" s="182" t="s">
        <v>480</v>
      </c>
      <c r="EQ38" s="182" t="s">
        <v>480</v>
      </c>
      <c r="ER38" s="182" t="s">
        <v>2816</v>
      </c>
      <c r="ES38" s="182" t="s">
        <v>480</v>
      </c>
      <c r="ET38" s="182" t="s">
        <v>480</v>
      </c>
    </row>
    <row r="39" spans="1:150" x14ac:dyDescent="0.3">
      <c r="A39" s="1"/>
      <c r="B39" s="180" t="s">
        <v>2961</v>
      </c>
      <c r="C39" s="180" t="s">
        <v>486</v>
      </c>
      <c r="D39" s="180" t="s">
        <v>917</v>
      </c>
      <c r="E39" s="180" t="s">
        <v>2962</v>
      </c>
      <c r="F39" s="180" t="s">
        <v>2963</v>
      </c>
      <c r="G39" s="180" t="s">
        <v>2816</v>
      </c>
      <c r="H39" s="180" t="s">
        <v>2707</v>
      </c>
      <c r="I39" s="180" t="s">
        <v>2707</v>
      </c>
      <c r="J39" s="180" t="s">
        <v>2816</v>
      </c>
      <c r="K39" s="180" t="s">
        <v>2707</v>
      </c>
      <c r="L39" s="180" t="s">
        <v>2707</v>
      </c>
      <c r="M39" s="180" t="s">
        <v>2816</v>
      </c>
      <c r="N39" s="180" t="s">
        <v>2707</v>
      </c>
      <c r="O39" s="180" t="s">
        <v>2707</v>
      </c>
      <c r="P39" s="180" t="s">
        <v>2816</v>
      </c>
      <c r="Q39" s="180" t="s">
        <v>2707</v>
      </c>
      <c r="R39" s="180" t="s">
        <v>2707</v>
      </c>
      <c r="S39" s="180" t="s">
        <v>2816</v>
      </c>
      <c r="T39" s="180" t="s">
        <v>2707</v>
      </c>
      <c r="U39" s="180" t="s">
        <v>2707</v>
      </c>
      <c r="V39" s="180" t="s">
        <v>2816</v>
      </c>
      <c r="W39" s="180" t="s">
        <v>2707</v>
      </c>
      <c r="X39" s="180" t="s">
        <v>2707</v>
      </c>
      <c r="Y39" s="180" t="s">
        <v>2816</v>
      </c>
      <c r="Z39" s="180" t="s">
        <v>2707</v>
      </c>
      <c r="AA39" s="180" t="s">
        <v>2707</v>
      </c>
      <c r="AB39" s="180" t="s">
        <v>2816</v>
      </c>
      <c r="AC39" s="180" t="s">
        <v>2707</v>
      </c>
      <c r="AD39" s="180" t="s">
        <v>2707</v>
      </c>
      <c r="AE39" s="180" t="s">
        <v>2816</v>
      </c>
      <c r="AF39" s="180" t="s">
        <v>2707</v>
      </c>
      <c r="AG39" s="180" t="s">
        <v>2707</v>
      </c>
      <c r="AH39" s="180" t="s">
        <v>2816</v>
      </c>
      <c r="AI39" s="180" t="s">
        <v>2707</v>
      </c>
      <c r="AJ39" s="180" t="s">
        <v>2707</v>
      </c>
      <c r="AK39" s="180" t="s">
        <v>2816</v>
      </c>
      <c r="AL39" s="180" t="s">
        <v>2707</v>
      </c>
      <c r="AM39" s="180" t="s">
        <v>2707</v>
      </c>
      <c r="AN39" s="180" t="s">
        <v>2816</v>
      </c>
      <c r="AO39" s="180" t="s">
        <v>2707</v>
      </c>
      <c r="AP39" s="180" t="s">
        <v>2707</v>
      </c>
      <c r="AQ39" s="180" t="s">
        <v>2816</v>
      </c>
      <c r="AR39" s="180" t="s">
        <v>2707</v>
      </c>
      <c r="AS39" s="180" t="s">
        <v>2964</v>
      </c>
      <c r="AT39" s="180" t="s">
        <v>2816</v>
      </c>
      <c r="AU39" s="180" t="s">
        <v>2707</v>
      </c>
      <c r="AV39" s="180" t="s">
        <v>2887</v>
      </c>
      <c r="AW39" s="180" t="s">
        <v>2816</v>
      </c>
      <c r="AX39" s="180" t="s">
        <v>2707</v>
      </c>
      <c r="AY39" s="180" t="s">
        <v>2707</v>
      </c>
      <c r="AZ39" s="180" t="s">
        <v>2816</v>
      </c>
      <c r="BA39" s="180" t="s">
        <v>2707</v>
      </c>
      <c r="BB39" s="180" t="s">
        <v>2707</v>
      </c>
      <c r="BC39" s="180" t="s">
        <v>2816</v>
      </c>
      <c r="BD39" s="180" t="s">
        <v>2707</v>
      </c>
      <c r="BE39" s="180" t="s">
        <v>2707</v>
      </c>
      <c r="BF39" s="180" t="s">
        <v>2816</v>
      </c>
      <c r="BG39" s="180" t="s">
        <v>2707</v>
      </c>
      <c r="BH39" s="180" t="s">
        <v>2887</v>
      </c>
      <c r="BI39" s="180" t="s">
        <v>2816</v>
      </c>
      <c r="BJ39" s="180" t="s">
        <v>2707</v>
      </c>
      <c r="BK39" s="180" t="s">
        <v>2707</v>
      </c>
      <c r="BL39" s="180" t="s">
        <v>2816</v>
      </c>
      <c r="BM39" s="180" t="s">
        <v>2707</v>
      </c>
      <c r="BN39" s="180" t="s">
        <v>2707</v>
      </c>
      <c r="BO39" s="180" t="s">
        <v>2816</v>
      </c>
      <c r="BP39" s="180" t="s">
        <v>2707</v>
      </c>
      <c r="BQ39" s="180" t="s">
        <v>2707</v>
      </c>
      <c r="BR39" s="180" t="s">
        <v>2816</v>
      </c>
      <c r="BS39" s="180" t="s">
        <v>2707</v>
      </c>
      <c r="BT39" s="180" t="s">
        <v>2707</v>
      </c>
      <c r="BU39" s="180" t="s">
        <v>2816</v>
      </c>
      <c r="BV39" s="180" t="s">
        <v>2707</v>
      </c>
      <c r="BW39" s="180" t="s">
        <v>2707</v>
      </c>
      <c r="BX39" s="180" t="s">
        <v>2816</v>
      </c>
      <c r="BY39" s="180" t="s">
        <v>2707</v>
      </c>
      <c r="BZ39" s="180" t="s">
        <v>2707</v>
      </c>
      <c r="CA39" s="180" t="s">
        <v>2816</v>
      </c>
      <c r="CB39" s="180" t="s">
        <v>2707</v>
      </c>
      <c r="CC39" s="180" t="s">
        <v>2707</v>
      </c>
      <c r="CD39" s="180" t="s">
        <v>2816</v>
      </c>
      <c r="CE39" s="180" t="s">
        <v>2707</v>
      </c>
      <c r="CF39" s="180" t="s">
        <v>2707</v>
      </c>
      <c r="CG39" s="180" t="s">
        <v>2816</v>
      </c>
      <c r="CH39" s="180" t="s">
        <v>2707</v>
      </c>
      <c r="CI39" s="180" t="s">
        <v>2707</v>
      </c>
      <c r="CJ39" s="180" t="s">
        <v>2816</v>
      </c>
      <c r="CK39" s="180" t="s">
        <v>2707</v>
      </c>
      <c r="CL39" s="180" t="s">
        <v>2707</v>
      </c>
      <c r="CM39" s="180" t="s">
        <v>2816</v>
      </c>
      <c r="CN39" s="180" t="s">
        <v>2707</v>
      </c>
      <c r="CO39" s="180" t="s">
        <v>2707</v>
      </c>
      <c r="CP39" s="180" t="s">
        <v>2816</v>
      </c>
      <c r="CQ39" s="180" t="s">
        <v>2707</v>
      </c>
      <c r="CR39" s="180" t="s">
        <v>2707</v>
      </c>
      <c r="CS39" s="180" t="s">
        <v>2816</v>
      </c>
      <c r="CT39" s="180" t="s">
        <v>2707</v>
      </c>
      <c r="CU39" s="180" t="s">
        <v>2707</v>
      </c>
      <c r="CV39" s="180" t="s">
        <v>2816</v>
      </c>
      <c r="CW39" s="180" t="s">
        <v>2707</v>
      </c>
      <c r="CX39" s="180" t="s">
        <v>2887</v>
      </c>
      <c r="CY39" s="180" t="s">
        <v>2816</v>
      </c>
      <c r="CZ39" s="180" t="s">
        <v>2707</v>
      </c>
      <c r="DA39" s="180" t="s">
        <v>2707</v>
      </c>
      <c r="DB39" s="180" t="s">
        <v>2816</v>
      </c>
      <c r="DC39" s="180" t="s">
        <v>2707</v>
      </c>
      <c r="DD39" s="180" t="s">
        <v>2707</v>
      </c>
      <c r="DE39" s="180" t="s">
        <v>2816</v>
      </c>
      <c r="DF39" s="180" t="s">
        <v>2707</v>
      </c>
      <c r="DG39" s="180" t="s">
        <v>2707</v>
      </c>
      <c r="DH39" s="180" t="s">
        <v>2816</v>
      </c>
      <c r="DI39" s="180" t="s">
        <v>2707</v>
      </c>
      <c r="DJ39" s="180" t="s">
        <v>2707</v>
      </c>
      <c r="DK39" s="180" t="s">
        <v>2816</v>
      </c>
      <c r="DL39" s="180" t="s">
        <v>2707</v>
      </c>
      <c r="DM39" s="180" t="s">
        <v>2707</v>
      </c>
      <c r="DN39" s="180" t="s">
        <v>2816</v>
      </c>
      <c r="DO39" s="180" t="s">
        <v>2707</v>
      </c>
      <c r="DP39" s="180" t="s">
        <v>2707</v>
      </c>
      <c r="DQ39" s="180" t="s">
        <v>2816</v>
      </c>
      <c r="DR39" s="180" t="s">
        <v>2707</v>
      </c>
      <c r="DS39" s="180" t="s">
        <v>2707</v>
      </c>
      <c r="DT39" s="180" t="s">
        <v>2816</v>
      </c>
      <c r="DU39" s="180" t="s">
        <v>2707</v>
      </c>
      <c r="DV39" s="180" t="s">
        <v>2707</v>
      </c>
      <c r="DW39" s="180" t="s">
        <v>2816</v>
      </c>
      <c r="DX39" s="180" t="s">
        <v>2707</v>
      </c>
      <c r="DY39" s="180" t="s">
        <v>2707</v>
      </c>
      <c r="DZ39" s="180" t="s">
        <v>2816</v>
      </c>
      <c r="EA39" s="180" t="s">
        <v>2707</v>
      </c>
      <c r="EB39" s="180" t="s">
        <v>2707</v>
      </c>
      <c r="EC39" s="180" t="s">
        <v>2816</v>
      </c>
      <c r="ED39" s="180" t="s">
        <v>2707</v>
      </c>
      <c r="EE39" s="180" t="s">
        <v>2707</v>
      </c>
      <c r="EF39" s="180" t="s">
        <v>2816</v>
      </c>
      <c r="EG39" s="180" t="s">
        <v>2707</v>
      </c>
      <c r="EH39" s="180" t="s">
        <v>2707</v>
      </c>
      <c r="EI39" s="180" t="s">
        <v>2816</v>
      </c>
      <c r="EJ39" s="180" t="s">
        <v>2707</v>
      </c>
      <c r="EK39" s="180" t="s">
        <v>2707</v>
      </c>
      <c r="EL39" s="180" t="s">
        <v>2816</v>
      </c>
      <c r="EM39" s="180" t="s">
        <v>2707</v>
      </c>
      <c r="EN39" s="180" t="s">
        <v>2707</v>
      </c>
      <c r="EO39" s="180" t="s">
        <v>2816</v>
      </c>
      <c r="EP39" s="180" t="s">
        <v>2707</v>
      </c>
      <c r="EQ39" s="180" t="s">
        <v>2887</v>
      </c>
      <c r="ER39" s="180" t="s">
        <v>2816</v>
      </c>
      <c r="ES39" s="180" t="s">
        <v>2707</v>
      </c>
      <c r="ET39" s="180" t="s">
        <v>2887</v>
      </c>
    </row>
    <row r="40" spans="1:150" x14ac:dyDescent="0.3">
      <c r="A40" s="1"/>
      <c r="B40" s="181" t="s">
        <v>2965</v>
      </c>
      <c r="C40" s="181" t="s">
        <v>486</v>
      </c>
      <c r="D40" s="181" t="s">
        <v>917</v>
      </c>
      <c r="E40" s="181" t="s">
        <v>2966</v>
      </c>
      <c r="F40" s="181" t="s">
        <v>2967</v>
      </c>
      <c r="G40" s="182" t="s">
        <v>2816</v>
      </c>
      <c r="H40" s="182" t="s">
        <v>2707</v>
      </c>
      <c r="I40" s="182" t="s">
        <v>2707</v>
      </c>
      <c r="J40" s="182" t="s">
        <v>2816</v>
      </c>
      <c r="K40" s="182" t="s">
        <v>2707</v>
      </c>
      <c r="L40" s="182" t="s">
        <v>2707</v>
      </c>
      <c r="M40" s="182" t="s">
        <v>2816</v>
      </c>
      <c r="N40" s="182" t="s">
        <v>2707</v>
      </c>
      <c r="O40" s="182" t="s">
        <v>2707</v>
      </c>
      <c r="P40" s="182" t="s">
        <v>2816</v>
      </c>
      <c r="Q40" s="182" t="s">
        <v>2707</v>
      </c>
      <c r="R40" s="182" t="s">
        <v>2707</v>
      </c>
      <c r="S40" s="182" t="s">
        <v>2816</v>
      </c>
      <c r="T40" s="182" t="s">
        <v>2707</v>
      </c>
      <c r="U40" s="182" t="s">
        <v>2707</v>
      </c>
      <c r="V40" s="182" t="s">
        <v>2816</v>
      </c>
      <c r="W40" s="182" t="s">
        <v>2707</v>
      </c>
      <c r="X40" s="182" t="s">
        <v>2707</v>
      </c>
      <c r="Y40" s="182" t="s">
        <v>2816</v>
      </c>
      <c r="Z40" s="182" t="s">
        <v>2707</v>
      </c>
      <c r="AA40" s="182" t="s">
        <v>2707</v>
      </c>
      <c r="AB40" s="182" t="s">
        <v>2816</v>
      </c>
      <c r="AC40" s="182" t="s">
        <v>2707</v>
      </c>
      <c r="AD40" s="182" t="s">
        <v>2707</v>
      </c>
      <c r="AE40" s="182" t="s">
        <v>2816</v>
      </c>
      <c r="AF40" s="182" t="s">
        <v>2707</v>
      </c>
      <c r="AG40" s="182" t="s">
        <v>2707</v>
      </c>
      <c r="AH40" s="182" t="s">
        <v>2816</v>
      </c>
      <c r="AI40" s="182" t="s">
        <v>2707</v>
      </c>
      <c r="AJ40" s="182" t="s">
        <v>2707</v>
      </c>
      <c r="AK40" s="182" t="s">
        <v>2816</v>
      </c>
      <c r="AL40" s="182" t="s">
        <v>2707</v>
      </c>
      <c r="AM40" s="182" t="s">
        <v>2707</v>
      </c>
      <c r="AN40" s="182" t="s">
        <v>2816</v>
      </c>
      <c r="AO40" s="182" t="s">
        <v>2707</v>
      </c>
      <c r="AP40" s="182" t="s">
        <v>2707</v>
      </c>
      <c r="AQ40" s="182" t="s">
        <v>2816</v>
      </c>
      <c r="AR40" s="182" t="s">
        <v>2707</v>
      </c>
      <c r="AS40" s="182" t="s">
        <v>2964</v>
      </c>
      <c r="AT40" s="182" t="s">
        <v>2816</v>
      </c>
      <c r="AU40" s="182" t="s">
        <v>2707</v>
      </c>
      <c r="AV40" s="182" t="s">
        <v>2887</v>
      </c>
      <c r="AW40" s="182" t="s">
        <v>2816</v>
      </c>
      <c r="AX40" s="182" t="s">
        <v>2707</v>
      </c>
      <c r="AY40" s="182" t="s">
        <v>2707</v>
      </c>
      <c r="AZ40" s="182" t="s">
        <v>2816</v>
      </c>
      <c r="BA40" s="182" t="s">
        <v>2707</v>
      </c>
      <c r="BB40" s="182" t="s">
        <v>2707</v>
      </c>
      <c r="BC40" s="182" t="s">
        <v>2816</v>
      </c>
      <c r="BD40" s="182" t="s">
        <v>2707</v>
      </c>
      <c r="BE40" s="182" t="s">
        <v>2707</v>
      </c>
      <c r="BF40" s="182" t="s">
        <v>2816</v>
      </c>
      <c r="BG40" s="182" t="s">
        <v>2707</v>
      </c>
      <c r="BH40" s="182" t="s">
        <v>2887</v>
      </c>
      <c r="BI40" s="182" t="s">
        <v>2816</v>
      </c>
      <c r="BJ40" s="182" t="s">
        <v>2707</v>
      </c>
      <c r="BK40" s="182" t="s">
        <v>2707</v>
      </c>
      <c r="BL40" s="182" t="s">
        <v>2816</v>
      </c>
      <c r="BM40" s="182" t="s">
        <v>2707</v>
      </c>
      <c r="BN40" s="182" t="s">
        <v>2707</v>
      </c>
      <c r="BO40" s="182" t="s">
        <v>2816</v>
      </c>
      <c r="BP40" s="182" t="s">
        <v>2707</v>
      </c>
      <c r="BQ40" s="182" t="s">
        <v>2707</v>
      </c>
      <c r="BR40" s="182" t="s">
        <v>2816</v>
      </c>
      <c r="BS40" s="182" t="s">
        <v>2707</v>
      </c>
      <c r="BT40" s="182" t="s">
        <v>2707</v>
      </c>
      <c r="BU40" s="182" t="s">
        <v>2816</v>
      </c>
      <c r="BV40" s="182" t="s">
        <v>2707</v>
      </c>
      <c r="BW40" s="182" t="s">
        <v>2707</v>
      </c>
      <c r="BX40" s="182" t="s">
        <v>2816</v>
      </c>
      <c r="BY40" s="182" t="s">
        <v>2707</v>
      </c>
      <c r="BZ40" s="182" t="s">
        <v>2707</v>
      </c>
      <c r="CA40" s="182" t="s">
        <v>2816</v>
      </c>
      <c r="CB40" s="182" t="s">
        <v>2707</v>
      </c>
      <c r="CC40" s="182" t="s">
        <v>2707</v>
      </c>
      <c r="CD40" s="182" t="s">
        <v>2816</v>
      </c>
      <c r="CE40" s="182" t="s">
        <v>2707</v>
      </c>
      <c r="CF40" s="182" t="s">
        <v>2707</v>
      </c>
      <c r="CG40" s="182" t="s">
        <v>2816</v>
      </c>
      <c r="CH40" s="182" t="s">
        <v>2707</v>
      </c>
      <c r="CI40" s="182" t="s">
        <v>2707</v>
      </c>
      <c r="CJ40" s="182" t="s">
        <v>2816</v>
      </c>
      <c r="CK40" s="182" t="s">
        <v>2707</v>
      </c>
      <c r="CL40" s="182" t="s">
        <v>2707</v>
      </c>
      <c r="CM40" s="182" t="s">
        <v>2816</v>
      </c>
      <c r="CN40" s="182" t="s">
        <v>2707</v>
      </c>
      <c r="CO40" s="182" t="s">
        <v>2707</v>
      </c>
      <c r="CP40" s="182" t="s">
        <v>2816</v>
      </c>
      <c r="CQ40" s="182" t="s">
        <v>2707</v>
      </c>
      <c r="CR40" s="182" t="s">
        <v>2707</v>
      </c>
      <c r="CS40" s="182" t="s">
        <v>2816</v>
      </c>
      <c r="CT40" s="182" t="s">
        <v>2707</v>
      </c>
      <c r="CU40" s="182" t="s">
        <v>2707</v>
      </c>
      <c r="CV40" s="182" t="s">
        <v>2816</v>
      </c>
      <c r="CW40" s="182" t="s">
        <v>2707</v>
      </c>
      <c r="CX40" s="182" t="s">
        <v>2887</v>
      </c>
      <c r="CY40" s="182" t="s">
        <v>2816</v>
      </c>
      <c r="CZ40" s="182" t="s">
        <v>2707</v>
      </c>
      <c r="DA40" s="182" t="s">
        <v>2707</v>
      </c>
      <c r="DB40" s="182" t="s">
        <v>2816</v>
      </c>
      <c r="DC40" s="182" t="s">
        <v>2707</v>
      </c>
      <c r="DD40" s="182" t="s">
        <v>2707</v>
      </c>
      <c r="DE40" s="182" t="s">
        <v>2816</v>
      </c>
      <c r="DF40" s="182" t="s">
        <v>2707</v>
      </c>
      <c r="DG40" s="182" t="s">
        <v>2707</v>
      </c>
      <c r="DH40" s="182" t="s">
        <v>2816</v>
      </c>
      <c r="DI40" s="182" t="s">
        <v>2707</v>
      </c>
      <c r="DJ40" s="182" t="s">
        <v>2707</v>
      </c>
      <c r="DK40" s="182" t="s">
        <v>2816</v>
      </c>
      <c r="DL40" s="182" t="s">
        <v>2707</v>
      </c>
      <c r="DM40" s="182" t="s">
        <v>2707</v>
      </c>
      <c r="DN40" s="182" t="s">
        <v>2816</v>
      </c>
      <c r="DO40" s="182" t="s">
        <v>2707</v>
      </c>
      <c r="DP40" s="182" t="s">
        <v>2707</v>
      </c>
      <c r="DQ40" s="182" t="s">
        <v>2816</v>
      </c>
      <c r="DR40" s="182" t="s">
        <v>2707</v>
      </c>
      <c r="DS40" s="182" t="s">
        <v>2707</v>
      </c>
      <c r="DT40" s="182" t="s">
        <v>2816</v>
      </c>
      <c r="DU40" s="182" t="s">
        <v>2707</v>
      </c>
      <c r="DV40" s="182" t="s">
        <v>2707</v>
      </c>
      <c r="DW40" s="182" t="s">
        <v>2816</v>
      </c>
      <c r="DX40" s="182" t="s">
        <v>2707</v>
      </c>
      <c r="DY40" s="182" t="s">
        <v>2707</v>
      </c>
      <c r="DZ40" s="182" t="s">
        <v>2816</v>
      </c>
      <c r="EA40" s="182" t="s">
        <v>2707</v>
      </c>
      <c r="EB40" s="182" t="s">
        <v>2707</v>
      </c>
      <c r="EC40" s="182" t="s">
        <v>2816</v>
      </c>
      <c r="ED40" s="182" t="s">
        <v>2707</v>
      </c>
      <c r="EE40" s="182" t="s">
        <v>2707</v>
      </c>
      <c r="EF40" s="182" t="s">
        <v>2816</v>
      </c>
      <c r="EG40" s="182" t="s">
        <v>2707</v>
      </c>
      <c r="EH40" s="182" t="s">
        <v>2707</v>
      </c>
      <c r="EI40" s="182" t="s">
        <v>2816</v>
      </c>
      <c r="EJ40" s="182" t="s">
        <v>2707</v>
      </c>
      <c r="EK40" s="182" t="s">
        <v>2707</v>
      </c>
      <c r="EL40" s="182" t="s">
        <v>2816</v>
      </c>
      <c r="EM40" s="182" t="s">
        <v>2707</v>
      </c>
      <c r="EN40" s="182" t="s">
        <v>2707</v>
      </c>
      <c r="EO40" s="182" t="s">
        <v>2816</v>
      </c>
      <c r="EP40" s="182" t="s">
        <v>2707</v>
      </c>
      <c r="EQ40" s="182" t="s">
        <v>2887</v>
      </c>
      <c r="ER40" s="182" t="s">
        <v>2816</v>
      </c>
      <c r="ES40" s="182" t="s">
        <v>2707</v>
      </c>
      <c r="ET40" s="182" t="s">
        <v>2887</v>
      </c>
    </row>
    <row r="41" spans="1:150" x14ac:dyDescent="0.3">
      <c r="A41" s="1"/>
      <c r="B41" s="181" t="s">
        <v>2968</v>
      </c>
      <c r="C41" s="181" t="s">
        <v>486</v>
      </c>
      <c r="D41" s="181" t="s">
        <v>917</v>
      </c>
      <c r="E41" s="181" t="s">
        <v>2969</v>
      </c>
      <c r="F41" s="181" t="s">
        <v>2970</v>
      </c>
      <c r="G41" s="182" t="s">
        <v>2816</v>
      </c>
      <c r="H41" s="182" t="s">
        <v>2707</v>
      </c>
      <c r="I41" s="182" t="s">
        <v>2707</v>
      </c>
      <c r="J41" s="182" t="s">
        <v>2816</v>
      </c>
      <c r="K41" s="182" t="s">
        <v>2707</v>
      </c>
      <c r="L41" s="182" t="s">
        <v>2707</v>
      </c>
      <c r="M41" s="182" t="s">
        <v>2816</v>
      </c>
      <c r="N41" s="182" t="s">
        <v>2707</v>
      </c>
      <c r="O41" s="182" t="s">
        <v>2707</v>
      </c>
      <c r="P41" s="182" t="s">
        <v>2816</v>
      </c>
      <c r="Q41" s="182" t="s">
        <v>2707</v>
      </c>
      <c r="R41" s="182" t="s">
        <v>2707</v>
      </c>
      <c r="S41" s="182" t="s">
        <v>2816</v>
      </c>
      <c r="T41" s="182" t="s">
        <v>2707</v>
      </c>
      <c r="U41" s="182" t="s">
        <v>2707</v>
      </c>
      <c r="V41" s="182" t="s">
        <v>2816</v>
      </c>
      <c r="W41" s="182" t="s">
        <v>2707</v>
      </c>
      <c r="X41" s="182" t="s">
        <v>2707</v>
      </c>
      <c r="Y41" s="182" t="s">
        <v>2816</v>
      </c>
      <c r="Z41" s="182" t="s">
        <v>2707</v>
      </c>
      <c r="AA41" s="182" t="s">
        <v>2707</v>
      </c>
      <c r="AB41" s="182" t="s">
        <v>2816</v>
      </c>
      <c r="AC41" s="182" t="s">
        <v>2707</v>
      </c>
      <c r="AD41" s="182" t="s">
        <v>2707</v>
      </c>
      <c r="AE41" s="182" t="s">
        <v>2816</v>
      </c>
      <c r="AF41" s="182" t="s">
        <v>2707</v>
      </c>
      <c r="AG41" s="182" t="s">
        <v>2707</v>
      </c>
      <c r="AH41" s="182" t="s">
        <v>2816</v>
      </c>
      <c r="AI41" s="182" t="s">
        <v>2707</v>
      </c>
      <c r="AJ41" s="182" t="s">
        <v>2707</v>
      </c>
      <c r="AK41" s="182" t="s">
        <v>2816</v>
      </c>
      <c r="AL41" s="182" t="s">
        <v>2707</v>
      </c>
      <c r="AM41" s="182" t="s">
        <v>2707</v>
      </c>
      <c r="AN41" s="182" t="s">
        <v>2816</v>
      </c>
      <c r="AO41" s="182" t="s">
        <v>2707</v>
      </c>
      <c r="AP41" s="182" t="s">
        <v>2707</v>
      </c>
      <c r="AQ41" s="182" t="s">
        <v>2816</v>
      </c>
      <c r="AR41" s="182" t="s">
        <v>2707</v>
      </c>
      <c r="AS41" s="182" t="s">
        <v>2707</v>
      </c>
      <c r="AT41" s="182" t="s">
        <v>2816</v>
      </c>
      <c r="AU41" s="182" t="s">
        <v>2707</v>
      </c>
      <c r="AV41" s="182" t="s">
        <v>2707</v>
      </c>
      <c r="AW41" s="182" t="s">
        <v>2816</v>
      </c>
      <c r="AX41" s="182" t="s">
        <v>2707</v>
      </c>
      <c r="AY41" s="182" t="s">
        <v>2707</v>
      </c>
      <c r="AZ41" s="182" t="s">
        <v>2816</v>
      </c>
      <c r="BA41" s="182" t="s">
        <v>2707</v>
      </c>
      <c r="BB41" s="182" t="s">
        <v>2707</v>
      </c>
      <c r="BC41" s="182" t="s">
        <v>2816</v>
      </c>
      <c r="BD41" s="182" t="s">
        <v>2707</v>
      </c>
      <c r="BE41" s="182" t="s">
        <v>2707</v>
      </c>
      <c r="BF41" s="182" t="s">
        <v>2816</v>
      </c>
      <c r="BG41" s="182" t="s">
        <v>2707</v>
      </c>
      <c r="BH41" s="182" t="s">
        <v>2707</v>
      </c>
      <c r="BI41" s="182" t="s">
        <v>2816</v>
      </c>
      <c r="BJ41" s="182" t="s">
        <v>2707</v>
      </c>
      <c r="BK41" s="182" t="s">
        <v>2707</v>
      </c>
      <c r="BL41" s="182" t="s">
        <v>2816</v>
      </c>
      <c r="BM41" s="182" t="s">
        <v>2707</v>
      </c>
      <c r="BN41" s="182" t="s">
        <v>2707</v>
      </c>
      <c r="BO41" s="182" t="s">
        <v>2816</v>
      </c>
      <c r="BP41" s="182" t="s">
        <v>2707</v>
      </c>
      <c r="BQ41" s="182" t="s">
        <v>2707</v>
      </c>
      <c r="BR41" s="182" t="s">
        <v>2816</v>
      </c>
      <c r="BS41" s="182" t="s">
        <v>2707</v>
      </c>
      <c r="BT41" s="182" t="s">
        <v>2707</v>
      </c>
      <c r="BU41" s="182" t="s">
        <v>2816</v>
      </c>
      <c r="BV41" s="182" t="s">
        <v>2707</v>
      </c>
      <c r="BW41" s="182" t="s">
        <v>2707</v>
      </c>
      <c r="BX41" s="182" t="s">
        <v>2816</v>
      </c>
      <c r="BY41" s="182" t="s">
        <v>2707</v>
      </c>
      <c r="BZ41" s="182" t="s">
        <v>2707</v>
      </c>
      <c r="CA41" s="182" t="s">
        <v>2816</v>
      </c>
      <c r="CB41" s="182" t="s">
        <v>2707</v>
      </c>
      <c r="CC41" s="182" t="s">
        <v>2707</v>
      </c>
      <c r="CD41" s="182" t="s">
        <v>2816</v>
      </c>
      <c r="CE41" s="182" t="s">
        <v>2707</v>
      </c>
      <c r="CF41" s="182" t="s">
        <v>2707</v>
      </c>
      <c r="CG41" s="182" t="s">
        <v>2816</v>
      </c>
      <c r="CH41" s="182" t="s">
        <v>2707</v>
      </c>
      <c r="CI41" s="182" t="s">
        <v>2707</v>
      </c>
      <c r="CJ41" s="182" t="s">
        <v>2816</v>
      </c>
      <c r="CK41" s="182" t="s">
        <v>2707</v>
      </c>
      <c r="CL41" s="182" t="s">
        <v>2707</v>
      </c>
      <c r="CM41" s="182" t="s">
        <v>2816</v>
      </c>
      <c r="CN41" s="182" t="s">
        <v>2707</v>
      </c>
      <c r="CO41" s="182" t="s">
        <v>2707</v>
      </c>
      <c r="CP41" s="182" t="s">
        <v>2816</v>
      </c>
      <c r="CQ41" s="182" t="s">
        <v>2707</v>
      </c>
      <c r="CR41" s="182" t="s">
        <v>2707</v>
      </c>
      <c r="CS41" s="182" t="s">
        <v>2816</v>
      </c>
      <c r="CT41" s="182" t="s">
        <v>2707</v>
      </c>
      <c r="CU41" s="182" t="s">
        <v>2707</v>
      </c>
      <c r="CV41" s="182" t="s">
        <v>2816</v>
      </c>
      <c r="CW41" s="182" t="s">
        <v>2707</v>
      </c>
      <c r="CX41" s="182" t="s">
        <v>2707</v>
      </c>
      <c r="CY41" s="182" t="s">
        <v>2816</v>
      </c>
      <c r="CZ41" s="182" t="s">
        <v>2707</v>
      </c>
      <c r="DA41" s="182" t="s">
        <v>2707</v>
      </c>
      <c r="DB41" s="182" t="s">
        <v>2816</v>
      </c>
      <c r="DC41" s="182" t="s">
        <v>2707</v>
      </c>
      <c r="DD41" s="182" t="s">
        <v>2707</v>
      </c>
      <c r="DE41" s="182" t="s">
        <v>2816</v>
      </c>
      <c r="DF41" s="182" t="s">
        <v>2707</v>
      </c>
      <c r="DG41" s="182" t="s">
        <v>2707</v>
      </c>
      <c r="DH41" s="182" t="s">
        <v>2816</v>
      </c>
      <c r="DI41" s="182" t="s">
        <v>2707</v>
      </c>
      <c r="DJ41" s="182" t="s">
        <v>2707</v>
      </c>
      <c r="DK41" s="182" t="s">
        <v>2816</v>
      </c>
      <c r="DL41" s="182" t="s">
        <v>2707</v>
      </c>
      <c r="DM41" s="182" t="s">
        <v>2707</v>
      </c>
      <c r="DN41" s="182" t="s">
        <v>2816</v>
      </c>
      <c r="DO41" s="182" t="s">
        <v>2707</v>
      </c>
      <c r="DP41" s="182" t="s">
        <v>2707</v>
      </c>
      <c r="DQ41" s="182" t="s">
        <v>2816</v>
      </c>
      <c r="DR41" s="182" t="s">
        <v>2707</v>
      </c>
      <c r="DS41" s="182" t="s">
        <v>2707</v>
      </c>
      <c r="DT41" s="182" t="s">
        <v>2816</v>
      </c>
      <c r="DU41" s="182" t="s">
        <v>2707</v>
      </c>
      <c r="DV41" s="182" t="s">
        <v>2707</v>
      </c>
      <c r="DW41" s="182" t="s">
        <v>2816</v>
      </c>
      <c r="DX41" s="182" t="s">
        <v>2707</v>
      </c>
      <c r="DY41" s="182" t="s">
        <v>2707</v>
      </c>
      <c r="DZ41" s="182" t="s">
        <v>2816</v>
      </c>
      <c r="EA41" s="182" t="s">
        <v>2707</v>
      </c>
      <c r="EB41" s="182" t="s">
        <v>2707</v>
      </c>
      <c r="EC41" s="182" t="s">
        <v>2816</v>
      </c>
      <c r="ED41" s="182" t="s">
        <v>2707</v>
      </c>
      <c r="EE41" s="182" t="s">
        <v>2707</v>
      </c>
      <c r="EF41" s="182" t="s">
        <v>2816</v>
      </c>
      <c r="EG41" s="182" t="s">
        <v>2707</v>
      </c>
      <c r="EH41" s="182" t="s">
        <v>2707</v>
      </c>
      <c r="EI41" s="182" t="s">
        <v>2816</v>
      </c>
      <c r="EJ41" s="182" t="s">
        <v>2707</v>
      </c>
      <c r="EK41" s="182" t="s">
        <v>2707</v>
      </c>
      <c r="EL41" s="182" t="s">
        <v>2816</v>
      </c>
      <c r="EM41" s="182" t="s">
        <v>2707</v>
      </c>
      <c r="EN41" s="182" t="s">
        <v>2707</v>
      </c>
      <c r="EO41" s="182" t="s">
        <v>2816</v>
      </c>
      <c r="EP41" s="182" t="s">
        <v>2707</v>
      </c>
      <c r="EQ41" s="182" t="s">
        <v>2707</v>
      </c>
      <c r="ER41" s="182" t="s">
        <v>2816</v>
      </c>
      <c r="ES41" s="182" t="s">
        <v>2707</v>
      </c>
      <c r="ET41" s="182" t="s">
        <v>2707</v>
      </c>
    </row>
    <row r="42" spans="1:150" x14ac:dyDescent="0.3">
      <c r="A42" s="1"/>
      <c r="B42" s="181" t="s">
        <v>2971</v>
      </c>
      <c r="C42" s="181" t="s">
        <v>486</v>
      </c>
      <c r="D42" s="181" t="s">
        <v>917</v>
      </c>
      <c r="E42" s="181" t="s">
        <v>2972</v>
      </c>
      <c r="F42" s="181" t="s">
        <v>2973</v>
      </c>
      <c r="G42" s="182" t="s">
        <v>2816</v>
      </c>
      <c r="H42" s="182" t="s">
        <v>2707</v>
      </c>
      <c r="I42" s="182" t="s">
        <v>2707</v>
      </c>
      <c r="J42" s="182" t="s">
        <v>2816</v>
      </c>
      <c r="K42" s="182" t="s">
        <v>2707</v>
      </c>
      <c r="L42" s="182" t="s">
        <v>2707</v>
      </c>
      <c r="M42" s="182" t="s">
        <v>2816</v>
      </c>
      <c r="N42" s="182" t="s">
        <v>2707</v>
      </c>
      <c r="O42" s="182" t="s">
        <v>2707</v>
      </c>
      <c r="P42" s="182" t="s">
        <v>2816</v>
      </c>
      <c r="Q42" s="182" t="s">
        <v>2707</v>
      </c>
      <c r="R42" s="182" t="s">
        <v>2707</v>
      </c>
      <c r="S42" s="182" t="s">
        <v>2816</v>
      </c>
      <c r="T42" s="182" t="s">
        <v>2707</v>
      </c>
      <c r="U42" s="182" t="s">
        <v>2707</v>
      </c>
      <c r="V42" s="182" t="s">
        <v>2816</v>
      </c>
      <c r="W42" s="182" t="s">
        <v>2707</v>
      </c>
      <c r="X42" s="182" t="s">
        <v>2707</v>
      </c>
      <c r="Y42" s="182" t="s">
        <v>2816</v>
      </c>
      <c r="Z42" s="182" t="s">
        <v>2707</v>
      </c>
      <c r="AA42" s="182" t="s">
        <v>2707</v>
      </c>
      <c r="AB42" s="182" t="s">
        <v>2816</v>
      </c>
      <c r="AC42" s="182" t="s">
        <v>2707</v>
      </c>
      <c r="AD42" s="182" t="s">
        <v>2707</v>
      </c>
      <c r="AE42" s="182" t="s">
        <v>2816</v>
      </c>
      <c r="AF42" s="182" t="s">
        <v>2707</v>
      </c>
      <c r="AG42" s="182" t="s">
        <v>2707</v>
      </c>
      <c r="AH42" s="182" t="s">
        <v>2816</v>
      </c>
      <c r="AI42" s="182" t="s">
        <v>2707</v>
      </c>
      <c r="AJ42" s="182" t="s">
        <v>2707</v>
      </c>
      <c r="AK42" s="182" t="s">
        <v>2816</v>
      </c>
      <c r="AL42" s="182" t="s">
        <v>2707</v>
      </c>
      <c r="AM42" s="182" t="s">
        <v>2707</v>
      </c>
      <c r="AN42" s="182" t="s">
        <v>2816</v>
      </c>
      <c r="AO42" s="182" t="s">
        <v>2707</v>
      </c>
      <c r="AP42" s="182" t="s">
        <v>2707</v>
      </c>
      <c r="AQ42" s="182" t="s">
        <v>2816</v>
      </c>
      <c r="AR42" s="182" t="s">
        <v>2707</v>
      </c>
      <c r="AS42" s="182" t="s">
        <v>2707</v>
      </c>
      <c r="AT42" s="182" t="s">
        <v>2816</v>
      </c>
      <c r="AU42" s="182" t="s">
        <v>2707</v>
      </c>
      <c r="AV42" s="182" t="s">
        <v>2707</v>
      </c>
      <c r="AW42" s="182" t="s">
        <v>2816</v>
      </c>
      <c r="AX42" s="182" t="s">
        <v>2707</v>
      </c>
      <c r="AY42" s="182" t="s">
        <v>2707</v>
      </c>
      <c r="AZ42" s="182" t="s">
        <v>2816</v>
      </c>
      <c r="BA42" s="182" t="s">
        <v>2707</v>
      </c>
      <c r="BB42" s="182" t="s">
        <v>2707</v>
      </c>
      <c r="BC42" s="182" t="s">
        <v>2816</v>
      </c>
      <c r="BD42" s="182" t="s">
        <v>2707</v>
      </c>
      <c r="BE42" s="182" t="s">
        <v>2707</v>
      </c>
      <c r="BF42" s="182" t="s">
        <v>2816</v>
      </c>
      <c r="BG42" s="182" t="s">
        <v>2707</v>
      </c>
      <c r="BH42" s="182" t="s">
        <v>2707</v>
      </c>
      <c r="BI42" s="182" t="s">
        <v>2816</v>
      </c>
      <c r="BJ42" s="182" t="s">
        <v>2707</v>
      </c>
      <c r="BK42" s="182" t="s">
        <v>2707</v>
      </c>
      <c r="BL42" s="182" t="s">
        <v>2816</v>
      </c>
      <c r="BM42" s="182" t="s">
        <v>2707</v>
      </c>
      <c r="BN42" s="182" t="s">
        <v>2707</v>
      </c>
      <c r="BO42" s="182" t="s">
        <v>2816</v>
      </c>
      <c r="BP42" s="182" t="s">
        <v>2707</v>
      </c>
      <c r="BQ42" s="182" t="s">
        <v>2707</v>
      </c>
      <c r="BR42" s="182" t="s">
        <v>2816</v>
      </c>
      <c r="BS42" s="182" t="s">
        <v>2707</v>
      </c>
      <c r="BT42" s="182" t="s">
        <v>2707</v>
      </c>
      <c r="BU42" s="182" t="s">
        <v>2816</v>
      </c>
      <c r="BV42" s="182" t="s">
        <v>2707</v>
      </c>
      <c r="BW42" s="182" t="s">
        <v>2707</v>
      </c>
      <c r="BX42" s="182" t="s">
        <v>2816</v>
      </c>
      <c r="BY42" s="182" t="s">
        <v>2707</v>
      </c>
      <c r="BZ42" s="182" t="s">
        <v>2707</v>
      </c>
      <c r="CA42" s="182" t="s">
        <v>2816</v>
      </c>
      <c r="CB42" s="182" t="s">
        <v>2707</v>
      </c>
      <c r="CC42" s="182" t="s">
        <v>2707</v>
      </c>
      <c r="CD42" s="182" t="s">
        <v>2816</v>
      </c>
      <c r="CE42" s="182" t="s">
        <v>2707</v>
      </c>
      <c r="CF42" s="182" t="s">
        <v>2707</v>
      </c>
      <c r="CG42" s="182" t="s">
        <v>2816</v>
      </c>
      <c r="CH42" s="182" t="s">
        <v>2707</v>
      </c>
      <c r="CI42" s="182" t="s">
        <v>2707</v>
      </c>
      <c r="CJ42" s="182" t="s">
        <v>2816</v>
      </c>
      <c r="CK42" s="182" t="s">
        <v>2707</v>
      </c>
      <c r="CL42" s="182" t="s">
        <v>2707</v>
      </c>
      <c r="CM42" s="182" t="s">
        <v>2816</v>
      </c>
      <c r="CN42" s="182" t="s">
        <v>2707</v>
      </c>
      <c r="CO42" s="182" t="s">
        <v>2707</v>
      </c>
      <c r="CP42" s="182" t="s">
        <v>2816</v>
      </c>
      <c r="CQ42" s="182" t="s">
        <v>2707</v>
      </c>
      <c r="CR42" s="182" t="s">
        <v>2707</v>
      </c>
      <c r="CS42" s="182" t="s">
        <v>2816</v>
      </c>
      <c r="CT42" s="182" t="s">
        <v>2707</v>
      </c>
      <c r="CU42" s="182" t="s">
        <v>2707</v>
      </c>
      <c r="CV42" s="182" t="s">
        <v>2816</v>
      </c>
      <c r="CW42" s="182" t="s">
        <v>2707</v>
      </c>
      <c r="CX42" s="182" t="s">
        <v>2707</v>
      </c>
      <c r="CY42" s="182" t="s">
        <v>2816</v>
      </c>
      <c r="CZ42" s="182" t="s">
        <v>2707</v>
      </c>
      <c r="DA42" s="182" t="s">
        <v>2707</v>
      </c>
      <c r="DB42" s="182" t="s">
        <v>2816</v>
      </c>
      <c r="DC42" s="182" t="s">
        <v>2707</v>
      </c>
      <c r="DD42" s="182" t="s">
        <v>2707</v>
      </c>
      <c r="DE42" s="182" t="s">
        <v>2816</v>
      </c>
      <c r="DF42" s="182" t="s">
        <v>2707</v>
      </c>
      <c r="DG42" s="182" t="s">
        <v>2707</v>
      </c>
      <c r="DH42" s="182" t="s">
        <v>2816</v>
      </c>
      <c r="DI42" s="182" t="s">
        <v>2707</v>
      </c>
      <c r="DJ42" s="182" t="s">
        <v>2707</v>
      </c>
      <c r="DK42" s="182" t="s">
        <v>2816</v>
      </c>
      <c r="DL42" s="182" t="s">
        <v>2707</v>
      </c>
      <c r="DM42" s="182" t="s">
        <v>2707</v>
      </c>
      <c r="DN42" s="182" t="s">
        <v>2816</v>
      </c>
      <c r="DO42" s="182" t="s">
        <v>2707</v>
      </c>
      <c r="DP42" s="182" t="s">
        <v>2707</v>
      </c>
      <c r="DQ42" s="182" t="s">
        <v>2816</v>
      </c>
      <c r="DR42" s="182" t="s">
        <v>2707</v>
      </c>
      <c r="DS42" s="182" t="s">
        <v>2707</v>
      </c>
      <c r="DT42" s="182" t="s">
        <v>2816</v>
      </c>
      <c r="DU42" s="182" t="s">
        <v>2707</v>
      </c>
      <c r="DV42" s="182" t="s">
        <v>2707</v>
      </c>
      <c r="DW42" s="182" t="s">
        <v>2816</v>
      </c>
      <c r="DX42" s="182" t="s">
        <v>2707</v>
      </c>
      <c r="DY42" s="182" t="s">
        <v>2707</v>
      </c>
      <c r="DZ42" s="182" t="s">
        <v>2816</v>
      </c>
      <c r="EA42" s="182" t="s">
        <v>2707</v>
      </c>
      <c r="EB42" s="182" t="s">
        <v>2707</v>
      </c>
      <c r="EC42" s="182" t="s">
        <v>2816</v>
      </c>
      <c r="ED42" s="182" t="s">
        <v>2707</v>
      </c>
      <c r="EE42" s="182" t="s">
        <v>2707</v>
      </c>
      <c r="EF42" s="182" t="s">
        <v>2816</v>
      </c>
      <c r="EG42" s="182" t="s">
        <v>2707</v>
      </c>
      <c r="EH42" s="182" t="s">
        <v>2707</v>
      </c>
      <c r="EI42" s="182" t="s">
        <v>2816</v>
      </c>
      <c r="EJ42" s="182" t="s">
        <v>2707</v>
      </c>
      <c r="EK42" s="182" t="s">
        <v>2707</v>
      </c>
      <c r="EL42" s="182" t="s">
        <v>2816</v>
      </c>
      <c r="EM42" s="182" t="s">
        <v>2707</v>
      </c>
      <c r="EN42" s="182" t="s">
        <v>2707</v>
      </c>
      <c r="EO42" s="182" t="s">
        <v>2816</v>
      </c>
      <c r="EP42" s="182" t="s">
        <v>2707</v>
      </c>
      <c r="EQ42" s="182" t="s">
        <v>2707</v>
      </c>
      <c r="ER42" s="182" t="s">
        <v>2816</v>
      </c>
      <c r="ES42" s="182" t="s">
        <v>2707</v>
      </c>
      <c r="ET42" s="182" t="s">
        <v>2707</v>
      </c>
    </row>
    <row r="43" spans="1:150" x14ac:dyDescent="0.3">
      <c r="A43" s="1"/>
      <c r="B43" s="180" t="s">
        <v>2974</v>
      </c>
      <c r="C43" s="180" t="s">
        <v>384</v>
      </c>
      <c r="D43" s="180" t="s">
        <v>936</v>
      </c>
      <c r="E43" s="180" t="s">
        <v>2975</v>
      </c>
      <c r="F43" s="180" t="s">
        <v>2976</v>
      </c>
      <c r="G43" s="180" t="s">
        <v>2816</v>
      </c>
      <c r="H43" s="180" t="s">
        <v>2977</v>
      </c>
      <c r="I43" s="180" t="s">
        <v>2978</v>
      </c>
      <c r="J43" s="180" t="s">
        <v>2816</v>
      </c>
      <c r="K43" s="180" t="s">
        <v>2979</v>
      </c>
      <c r="L43" s="180" t="s">
        <v>2980</v>
      </c>
      <c r="M43" s="180" t="s">
        <v>2816</v>
      </c>
      <c r="N43" s="180" t="s">
        <v>2981</v>
      </c>
      <c r="O43" s="180" t="s">
        <v>2982</v>
      </c>
      <c r="P43" s="180" t="s">
        <v>2816</v>
      </c>
      <c r="Q43" s="180" t="s">
        <v>2983</v>
      </c>
      <c r="R43" s="180" t="s">
        <v>2707</v>
      </c>
      <c r="S43" s="180" t="s">
        <v>2816</v>
      </c>
      <c r="T43" s="180" t="s">
        <v>2983</v>
      </c>
      <c r="U43" s="180" t="s">
        <v>2707</v>
      </c>
      <c r="V43" s="180" t="s">
        <v>2816</v>
      </c>
      <c r="W43" s="180" t="s">
        <v>2984</v>
      </c>
      <c r="X43" s="180" t="s">
        <v>2707</v>
      </c>
      <c r="Y43" s="180" t="s">
        <v>2816</v>
      </c>
      <c r="Z43" s="180" t="s">
        <v>2985</v>
      </c>
      <c r="AA43" s="180" t="s">
        <v>2707</v>
      </c>
      <c r="AB43" s="180" t="s">
        <v>2816</v>
      </c>
      <c r="AC43" s="180" t="s">
        <v>2985</v>
      </c>
      <c r="AD43" s="180" t="s">
        <v>2707</v>
      </c>
      <c r="AE43" s="180" t="s">
        <v>2816</v>
      </c>
      <c r="AF43" s="180" t="s">
        <v>2986</v>
      </c>
      <c r="AG43" s="180" t="s">
        <v>2987</v>
      </c>
      <c r="AH43" s="180" t="s">
        <v>2816</v>
      </c>
      <c r="AI43" s="180" t="s">
        <v>2988</v>
      </c>
      <c r="AJ43" s="180" t="s">
        <v>2989</v>
      </c>
      <c r="AK43" s="180" t="s">
        <v>2816</v>
      </c>
      <c r="AL43" s="180" t="s">
        <v>2990</v>
      </c>
      <c r="AM43" s="180" t="s">
        <v>2707</v>
      </c>
      <c r="AN43" s="180" t="s">
        <v>2816</v>
      </c>
      <c r="AO43" s="180" t="s">
        <v>2991</v>
      </c>
      <c r="AP43" s="180" t="s">
        <v>2887</v>
      </c>
      <c r="AQ43" s="180" t="s">
        <v>2816</v>
      </c>
      <c r="AR43" s="180" t="s">
        <v>2992</v>
      </c>
      <c r="AS43" s="180" t="s">
        <v>2707</v>
      </c>
      <c r="AT43" s="180" t="s">
        <v>2816</v>
      </c>
      <c r="AU43" s="180" t="s">
        <v>2991</v>
      </c>
      <c r="AV43" s="180" t="s">
        <v>2887</v>
      </c>
      <c r="AW43" s="180" t="s">
        <v>2816</v>
      </c>
      <c r="AX43" s="180" t="s">
        <v>2993</v>
      </c>
      <c r="AY43" s="180" t="s">
        <v>2707</v>
      </c>
      <c r="AZ43" s="180" t="s">
        <v>2816</v>
      </c>
      <c r="BA43" s="180" t="s">
        <v>2992</v>
      </c>
      <c r="BB43" s="180" t="s">
        <v>2707</v>
      </c>
      <c r="BC43" s="180" t="s">
        <v>2816</v>
      </c>
      <c r="BD43" s="180" t="s">
        <v>2991</v>
      </c>
      <c r="BE43" s="180" t="s">
        <v>2887</v>
      </c>
      <c r="BF43" s="180" t="s">
        <v>2816</v>
      </c>
      <c r="BG43" s="180" t="s">
        <v>2991</v>
      </c>
      <c r="BH43" s="180" t="s">
        <v>2887</v>
      </c>
      <c r="BI43" s="180" t="s">
        <v>2816</v>
      </c>
      <c r="BJ43" s="180" t="s">
        <v>2994</v>
      </c>
      <c r="BK43" s="180" t="s">
        <v>2995</v>
      </c>
      <c r="BL43" s="180" t="s">
        <v>2816</v>
      </c>
      <c r="BM43" s="180" t="s">
        <v>2996</v>
      </c>
      <c r="BN43" s="180" t="s">
        <v>2997</v>
      </c>
      <c r="BO43" s="180" t="s">
        <v>2816</v>
      </c>
      <c r="BP43" s="180" t="s">
        <v>2998</v>
      </c>
      <c r="BQ43" s="180" t="s">
        <v>2999</v>
      </c>
      <c r="BR43" s="180" t="s">
        <v>2816</v>
      </c>
      <c r="BS43" s="180" t="s">
        <v>2996</v>
      </c>
      <c r="BT43" s="180" t="s">
        <v>2997</v>
      </c>
      <c r="BU43" s="180" t="s">
        <v>2816</v>
      </c>
      <c r="BV43" s="180" t="s">
        <v>2991</v>
      </c>
      <c r="BW43" s="180" t="s">
        <v>2887</v>
      </c>
      <c r="BX43" s="180" t="s">
        <v>2816</v>
      </c>
      <c r="BY43" s="180" t="s">
        <v>2986</v>
      </c>
      <c r="BZ43" s="180" t="s">
        <v>3000</v>
      </c>
      <c r="CA43" s="180" t="s">
        <v>2816</v>
      </c>
      <c r="CB43" s="180" t="s">
        <v>2991</v>
      </c>
      <c r="CC43" s="180" t="s">
        <v>2887</v>
      </c>
      <c r="CD43" s="180" t="s">
        <v>2816</v>
      </c>
      <c r="CE43" s="180" t="s">
        <v>2991</v>
      </c>
      <c r="CF43" s="180" t="s">
        <v>2887</v>
      </c>
      <c r="CG43" s="180" t="s">
        <v>2816</v>
      </c>
      <c r="CH43" s="180" t="s">
        <v>2991</v>
      </c>
      <c r="CI43" s="180" t="s">
        <v>2887</v>
      </c>
      <c r="CJ43" s="180" t="s">
        <v>2816</v>
      </c>
      <c r="CK43" s="180" t="s">
        <v>2991</v>
      </c>
      <c r="CL43" s="180" t="s">
        <v>2887</v>
      </c>
      <c r="CM43" s="180" t="s">
        <v>2816</v>
      </c>
      <c r="CN43" s="180" t="s">
        <v>2991</v>
      </c>
      <c r="CO43" s="180" t="s">
        <v>2887</v>
      </c>
      <c r="CP43" s="180" t="s">
        <v>2816</v>
      </c>
      <c r="CQ43" s="180" t="s">
        <v>3001</v>
      </c>
      <c r="CR43" s="180" t="s">
        <v>2707</v>
      </c>
      <c r="CS43" s="180" t="s">
        <v>2816</v>
      </c>
      <c r="CT43" s="180" t="s">
        <v>3002</v>
      </c>
      <c r="CU43" s="180" t="s">
        <v>3003</v>
      </c>
      <c r="CV43" s="180" t="s">
        <v>2816</v>
      </c>
      <c r="CW43" s="180" t="s">
        <v>3004</v>
      </c>
      <c r="CX43" s="180" t="s">
        <v>3005</v>
      </c>
      <c r="CY43" s="180" t="s">
        <v>2816</v>
      </c>
      <c r="CZ43" s="180" t="s">
        <v>2986</v>
      </c>
      <c r="DA43" s="180" t="s">
        <v>3000</v>
      </c>
      <c r="DB43" s="180" t="s">
        <v>2816</v>
      </c>
      <c r="DC43" s="180" t="s">
        <v>3006</v>
      </c>
      <c r="DD43" s="180" t="s">
        <v>3007</v>
      </c>
      <c r="DE43" s="180" t="s">
        <v>2816</v>
      </c>
      <c r="DF43" s="180" t="s">
        <v>3006</v>
      </c>
      <c r="DG43" s="180" t="s">
        <v>3007</v>
      </c>
      <c r="DH43" s="180" t="s">
        <v>2816</v>
      </c>
      <c r="DI43" s="180" t="s">
        <v>3008</v>
      </c>
      <c r="DJ43" s="180" t="s">
        <v>3009</v>
      </c>
      <c r="DK43" s="180" t="s">
        <v>2816</v>
      </c>
      <c r="DL43" s="180" t="s">
        <v>3008</v>
      </c>
      <c r="DM43" s="180" t="s">
        <v>3009</v>
      </c>
      <c r="DN43" s="180" t="s">
        <v>2816</v>
      </c>
      <c r="DO43" s="180" t="s">
        <v>3006</v>
      </c>
      <c r="DP43" s="180" t="s">
        <v>3010</v>
      </c>
      <c r="DQ43" s="180" t="s">
        <v>2816</v>
      </c>
      <c r="DR43" s="180" t="s">
        <v>3011</v>
      </c>
      <c r="DS43" s="180" t="s">
        <v>3012</v>
      </c>
      <c r="DT43" s="180" t="s">
        <v>2816</v>
      </c>
      <c r="DU43" s="180" t="s">
        <v>3013</v>
      </c>
      <c r="DV43" s="180" t="s">
        <v>3014</v>
      </c>
      <c r="DW43" s="180" t="s">
        <v>2816</v>
      </c>
      <c r="DX43" s="180" t="s">
        <v>3015</v>
      </c>
      <c r="DY43" s="180" t="s">
        <v>3016</v>
      </c>
      <c r="DZ43" s="180" t="s">
        <v>2816</v>
      </c>
      <c r="EA43" s="180" t="s">
        <v>3017</v>
      </c>
      <c r="EB43" s="180" t="s">
        <v>2707</v>
      </c>
      <c r="EC43" s="180" t="s">
        <v>2816</v>
      </c>
      <c r="ED43" s="180" t="s">
        <v>3018</v>
      </c>
      <c r="EE43" s="180" t="s">
        <v>2707</v>
      </c>
      <c r="EF43" s="180" t="s">
        <v>2816</v>
      </c>
      <c r="EG43" s="180" t="s">
        <v>3019</v>
      </c>
      <c r="EH43" s="180" t="s">
        <v>3020</v>
      </c>
      <c r="EI43" s="180" t="s">
        <v>2816</v>
      </c>
      <c r="EJ43" s="180" t="s">
        <v>3021</v>
      </c>
      <c r="EK43" s="180" t="s">
        <v>3022</v>
      </c>
      <c r="EL43" s="180" t="s">
        <v>2816</v>
      </c>
      <c r="EM43" s="180" t="s">
        <v>3023</v>
      </c>
      <c r="EN43" s="180" t="s">
        <v>3024</v>
      </c>
      <c r="EO43" s="180" t="s">
        <v>2816</v>
      </c>
      <c r="EP43" s="180" t="s">
        <v>3023</v>
      </c>
      <c r="EQ43" s="180" t="s">
        <v>3024</v>
      </c>
      <c r="ER43" s="180" t="s">
        <v>2816</v>
      </c>
      <c r="ES43" s="180" t="s">
        <v>2988</v>
      </c>
      <c r="ET43" s="180" t="s">
        <v>2989</v>
      </c>
    </row>
    <row r="44" spans="1:150" x14ac:dyDescent="0.3">
      <c r="A44" s="1"/>
      <c r="B44" s="181" t="s">
        <v>3025</v>
      </c>
      <c r="C44" s="181" t="s">
        <v>384</v>
      </c>
      <c r="D44" s="181" t="s">
        <v>936</v>
      </c>
      <c r="E44" s="181" t="s">
        <v>3026</v>
      </c>
      <c r="F44" s="181" t="s">
        <v>3027</v>
      </c>
      <c r="G44" s="182" t="s">
        <v>2816</v>
      </c>
      <c r="H44" s="182" t="s">
        <v>3028</v>
      </c>
      <c r="I44" s="182" t="s">
        <v>2978</v>
      </c>
      <c r="J44" s="182" t="s">
        <v>2816</v>
      </c>
      <c r="K44" s="182" t="s">
        <v>3029</v>
      </c>
      <c r="L44" s="182" t="s">
        <v>2980</v>
      </c>
      <c r="M44" s="182" t="s">
        <v>2816</v>
      </c>
      <c r="N44" s="182" t="s">
        <v>3030</v>
      </c>
      <c r="O44" s="182" t="s">
        <v>2982</v>
      </c>
      <c r="P44" s="182" t="s">
        <v>2816</v>
      </c>
      <c r="Q44" s="182" t="s">
        <v>3031</v>
      </c>
      <c r="R44" s="182" t="s">
        <v>2707</v>
      </c>
      <c r="S44" s="182" t="s">
        <v>2816</v>
      </c>
      <c r="T44" s="182" t="s">
        <v>3031</v>
      </c>
      <c r="U44" s="182" t="s">
        <v>2707</v>
      </c>
      <c r="V44" s="182" t="s">
        <v>2816</v>
      </c>
      <c r="W44" s="182" t="s">
        <v>2984</v>
      </c>
      <c r="X44" s="182" t="s">
        <v>2707</v>
      </c>
      <c r="Y44" s="182" t="s">
        <v>2816</v>
      </c>
      <c r="Z44" s="182" t="s">
        <v>2984</v>
      </c>
      <c r="AA44" s="182" t="s">
        <v>2707</v>
      </c>
      <c r="AB44" s="182" t="s">
        <v>2816</v>
      </c>
      <c r="AC44" s="182" t="s">
        <v>2984</v>
      </c>
      <c r="AD44" s="182" t="s">
        <v>2707</v>
      </c>
      <c r="AE44" s="182" t="s">
        <v>2816</v>
      </c>
      <c r="AF44" s="182" t="s">
        <v>3032</v>
      </c>
      <c r="AG44" s="182" t="s">
        <v>2707</v>
      </c>
      <c r="AH44" s="182" t="s">
        <v>2816</v>
      </c>
      <c r="AI44" s="182" t="s">
        <v>3033</v>
      </c>
      <c r="AJ44" s="182" t="s">
        <v>2989</v>
      </c>
      <c r="AK44" s="182" t="s">
        <v>2816</v>
      </c>
      <c r="AL44" s="182" t="s">
        <v>3034</v>
      </c>
      <c r="AM44" s="182" t="s">
        <v>2707</v>
      </c>
      <c r="AN44" s="182" t="s">
        <v>2816</v>
      </c>
      <c r="AO44" s="182" t="s">
        <v>3035</v>
      </c>
      <c r="AP44" s="182" t="s">
        <v>2887</v>
      </c>
      <c r="AQ44" s="182" t="s">
        <v>2816</v>
      </c>
      <c r="AR44" s="182" t="s">
        <v>3032</v>
      </c>
      <c r="AS44" s="182" t="s">
        <v>2707</v>
      </c>
      <c r="AT44" s="182" t="s">
        <v>2816</v>
      </c>
      <c r="AU44" s="182" t="s">
        <v>3035</v>
      </c>
      <c r="AV44" s="182" t="s">
        <v>2887</v>
      </c>
      <c r="AW44" s="182" t="s">
        <v>2816</v>
      </c>
      <c r="AX44" s="182" t="s">
        <v>3036</v>
      </c>
      <c r="AY44" s="182" t="s">
        <v>2707</v>
      </c>
      <c r="AZ44" s="182" t="s">
        <v>2816</v>
      </c>
      <c r="BA44" s="182" t="s">
        <v>3032</v>
      </c>
      <c r="BB44" s="182" t="s">
        <v>2707</v>
      </c>
      <c r="BC44" s="182" t="s">
        <v>2816</v>
      </c>
      <c r="BD44" s="182" t="s">
        <v>3035</v>
      </c>
      <c r="BE44" s="182" t="s">
        <v>2887</v>
      </c>
      <c r="BF44" s="182" t="s">
        <v>2816</v>
      </c>
      <c r="BG44" s="182" t="s">
        <v>3035</v>
      </c>
      <c r="BH44" s="182" t="s">
        <v>2887</v>
      </c>
      <c r="BI44" s="182" t="s">
        <v>2816</v>
      </c>
      <c r="BJ44" s="182" t="s">
        <v>3037</v>
      </c>
      <c r="BK44" s="182" t="s">
        <v>2995</v>
      </c>
      <c r="BL44" s="182" t="s">
        <v>2816</v>
      </c>
      <c r="BM44" s="182" t="s">
        <v>3038</v>
      </c>
      <c r="BN44" s="182" t="s">
        <v>2997</v>
      </c>
      <c r="BO44" s="182" t="s">
        <v>2816</v>
      </c>
      <c r="BP44" s="182" t="s">
        <v>3039</v>
      </c>
      <c r="BQ44" s="182" t="s">
        <v>2999</v>
      </c>
      <c r="BR44" s="182" t="s">
        <v>2816</v>
      </c>
      <c r="BS44" s="182" t="s">
        <v>3038</v>
      </c>
      <c r="BT44" s="182" t="s">
        <v>2997</v>
      </c>
      <c r="BU44" s="182" t="s">
        <v>2816</v>
      </c>
      <c r="BV44" s="182" t="s">
        <v>3035</v>
      </c>
      <c r="BW44" s="182" t="s">
        <v>2887</v>
      </c>
      <c r="BX44" s="182" t="s">
        <v>2816</v>
      </c>
      <c r="BY44" s="182" t="s">
        <v>3040</v>
      </c>
      <c r="BZ44" s="182" t="s">
        <v>3000</v>
      </c>
      <c r="CA44" s="182" t="s">
        <v>2816</v>
      </c>
      <c r="CB44" s="182" t="s">
        <v>3035</v>
      </c>
      <c r="CC44" s="182" t="s">
        <v>2887</v>
      </c>
      <c r="CD44" s="182" t="s">
        <v>2816</v>
      </c>
      <c r="CE44" s="182" t="s">
        <v>3035</v>
      </c>
      <c r="CF44" s="182" t="s">
        <v>2887</v>
      </c>
      <c r="CG44" s="182" t="s">
        <v>2816</v>
      </c>
      <c r="CH44" s="182" t="s">
        <v>3035</v>
      </c>
      <c r="CI44" s="182" t="s">
        <v>2887</v>
      </c>
      <c r="CJ44" s="182" t="s">
        <v>2816</v>
      </c>
      <c r="CK44" s="182" t="s">
        <v>3035</v>
      </c>
      <c r="CL44" s="182" t="s">
        <v>2887</v>
      </c>
      <c r="CM44" s="182" t="s">
        <v>2816</v>
      </c>
      <c r="CN44" s="182" t="s">
        <v>3035</v>
      </c>
      <c r="CO44" s="182" t="s">
        <v>2887</v>
      </c>
      <c r="CP44" s="182" t="s">
        <v>2816</v>
      </c>
      <c r="CQ44" s="182" t="s">
        <v>3041</v>
      </c>
      <c r="CR44" s="182" t="s">
        <v>2707</v>
      </c>
      <c r="CS44" s="182" t="s">
        <v>2816</v>
      </c>
      <c r="CT44" s="182" t="s">
        <v>3042</v>
      </c>
      <c r="CU44" s="182" t="s">
        <v>3003</v>
      </c>
      <c r="CV44" s="182" t="s">
        <v>2816</v>
      </c>
      <c r="CW44" s="182" t="s">
        <v>3043</v>
      </c>
      <c r="CX44" s="182" t="s">
        <v>3005</v>
      </c>
      <c r="CY44" s="182" t="s">
        <v>2816</v>
      </c>
      <c r="CZ44" s="182" t="s">
        <v>3040</v>
      </c>
      <c r="DA44" s="182" t="s">
        <v>3000</v>
      </c>
      <c r="DB44" s="182" t="s">
        <v>2816</v>
      </c>
      <c r="DC44" s="182" t="s">
        <v>3044</v>
      </c>
      <c r="DD44" s="182" t="s">
        <v>3007</v>
      </c>
      <c r="DE44" s="182" t="s">
        <v>2816</v>
      </c>
      <c r="DF44" s="182" t="s">
        <v>3044</v>
      </c>
      <c r="DG44" s="182" t="s">
        <v>3007</v>
      </c>
      <c r="DH44" s="182" t="s">
        <v>2816</v>
      </c>
      <c r="DI44" s="182" t="s">
        <v>3045</v>
      </c>
      <c r="DJ44" s="182" t="s">
        <v>3046</v>
      </c>
      <c r="DK44" s="182" t="s">
        <v>2816</v>
      </c>
      <c r="DL44" s="182" t="s">
        <v>3047</v>
      </c>
      <c r="DM44" s="182" t="s">
        <v>3009</v>
      </c>
      <c r="DN44" s="182" t="s">
        <v>2816</v>
      </c>
      <c r="DO44" s="182" t="s">
        <v>3048</v>
      </c>
      <c r="DP44" s="182" t="s">
        <v>3010</v>
      </c>
      <c r="DQ44" s="182" t="s">
        <v>2816</v>
      </c>
      <c r="DR44" s="182" t="s">
        <v>3011</v>
      </c>
      <c r="DS44" s="182" t="s">
        <v>3049</v>
      </c>
      <c r="DT44" s="182" t="s">
        <v>2816</v>
      </c>
      <c r="DU44" s="182" t="s">
        <v>3050</v>
      </c>
      <c r="DV44" s="182" t="s">
        <v>3051</v>
      </c>
      <c r="DW44" s="182" t="s">
        <v>2816</v>
      </c>
      <c r="DX44" s="182" t="s">
        <v>3052</v>
      </c>
      <c r="DY44" s="182" t="s">
        <v>3016</v>
      </c>
      <c r="DZ44" s="182" t="s">
        <v>2816</v>
      </c>
      <c r="EA44" s="182" t="s">
        <v>3053</v>
      </c>
      <c r="EB44" s="182" t="s">
        <v>2707</v>
      </c>
      <c r="EC44" s="182" t="s">
        <v>2816</v>
      </c>
      <c r="ED44" s="182" t="s">
        <v>3018</v>
      </c>
      <c r="EE44" s="182" t="s">
        <v>2707</v>
      </c>
      <c r="EF44" s="182" t="s">
        <v>2816</v>
      </c>
      <c r="EG44" s="182" t="s">
        <v>3054</v>
      </c>
      <c r="EH44" s="182" t="s">
        <v>3020</v>
      </c>
      <c r="EI44" s="182" t="s">
        <v>2816</v>
      </c>
      <c r="EJ44" s="182" t="s">
        <v>3055</v>
      </c>
      <c r="EK44" s="182" t="s">
        <v>3056</v>
      </c>
      <c r="EL44" s="182" t="s">
        <v>2816</v>
      </c>
      <c r="EM44" s="182" t="s">
        <v>3057</v>
      </c>
      <c r="EN44" s="182" t="s">
        <v>3058</v>
      </c>
      <c r="EO44" s="182" t="s">
        <v>2816</v>
      </c>
      <c r="EP44" s="182" t="s">
        <v>3059</v>
      </c>
      <c r="EQ44" s="182" t="s">
        <v>3024</v>
      </c>
      <c r="ER44" s="182" t="s">
        <v>2816</v>
      </c>
      <c r="ES44" s="182" t="s">
        <v>3033</v>
      </c>
      <c r="ET44" s="182" t="s">
        <v>2989</v>
      </c>
    </row>
    <row r="45" spans="1:150" x14ac:dyDescent="0.3">
      <c r="A45" s="1"/>
      <c r="B45" s="181" t="s">
        <v>3060</v>
      </c>
      <c r="C45" s="181" t="s">
        <v>384</v>
      </c>
      <c r="D45" s="181" t="s">
        <v>936</v>
      </c>
      <c r="E45" s="181" t="s">
        <v>3061</v>
      </c>
      <c r="F45" s="181" t="s">
        <v>3062</v>
      </c>
      <c r="G45" s="182" t="s">
        <v>2816</v>
      </c>
      <c r="H45" s="182" t="s">
        <v>3063</v>
      </c>
      <c r="I45" s="182" t="s">
        <v>2707</v>
      </c>
      <c r="J45" s="182" t="s">
        <v>2816</v>
      </c>
      <c r="K45" s="182" t="s">
        <v>3063</v>
      </c>
      <c r="L45" s="182" t="s">
        <v>2707</v>
      </c>
      <c r="M45" s="182" t="s">
        <v>2816</v>
      </c>
      <c r="N45" s="182" t="s">
        <v>3064</v>
      </c>
      <c r="O45" s="182" t="s">
        <v>2707</v>
      </c>
      <c r="P45" s="182" t="s">
        <v>2816</v>
      </c>
      <c r="Q45" s="182" t="s">
        <v>3065</v>
      </c>
      <c r="R45" s="182" t="s">
        <v>2707</v>
      </c>
      <c r="S45" s="182" t="s">
        <v>2816</v>
      </c>
      <c r="T45" s="182" t="s">
        <v>3065</v>
      </c>
      <c r="U45" s="182" t="s">
        <v>2707</v>
      </c>
      <c r="V45" s="182" t="s">
        <v>2816</v>
      </c>
      <c r="W45" s="182" t="s">
        <v>2707</v>
      </c>
      <c r="X45" s="182" t="s">
        <v>2707</v>
      </c>
      <c r="Y45" s="182" t="s">
        <v>2816</v>
      </c>
      <c r="Z45" s="182" t="s">
        <v>3064</v>
      </c>
      <c r="AA45" s="182" t="s">
        <v>2707</v>
      </c>
      <c r="AB45" s="182" t="s">
        <v>2816</v>
      </c>
      <c r="AC45" s="182" t="s">
        <v>3064</v>
      </c>
      <c r="AD45" s="182" t="s">
        <v>2707</v>
      </c>
      <c r="AE45" s="182" t="s">
        <v>2816</v>
      </c>
      <c r="AF45" s="182" t="s">
        <v>3066</v>
      </c>
      <c r="AG45" s="182" t="s">
        <v>2987</v>
      </c>
      <c r="AH45" s="182" t="s">
        <v>2816</v>
      </c>
      <c r="AI45" s="182" t="s">
        <v>3067</v>
      </c>
      <c r="AJ45" s="182" t="s">
        <v>2707</v>
      </c>
      <c r="AK45" s="182" t="s">
        <v>2816</v>
      </c>
      <c r="AL45" s="182" t="s">
        <v>3068</v>
      </c>
      <c r="AM45" s="182" t="s">
        <v>2707</v>
      </c>
      <c r="AN45" s="182" t="s">
        <v>2816</v>
      </c>
      <c r="AO45" s="182" t="s">
        <v>3067</v>
      </c>
      <c r="AP45" s="182" t="s">
        <v>2707</v>
      </c>
      <c r="AQ45" s="182" t="s">
        <v>2816</v>
      </c>
      <c r="AR45" s="182" t="s">
        <v>3067</v>
      </c>
      <c r="AS45" s="182" t="s">
        <v>2707</v>
      </c>
      <c r="AT45" s="182" t="s">
        <v>2816</v>
      </c>
      <c r="AU45" s="182" t="s">
        <v>3067</v>
      </c>
      <c r="AV45" s="182" t="s">
        <v>2707</v>
      </c>
      <c r="AW45" s="182" t="s">
        <v>2816</v>
      </c>
      <c r="AX45" s="182" t="s">
        <v>3069</v>
      </c>
      <c r="AY45" s="182" t="s">
        <v>2707</v>
      </c>
      <c r="AZ45" s="182" t="s">
        <v>2816</v>
      </c>
      <c r="BA45" s="182" t="s">
        <v>3067</v>
      </c>
      <c r="BB45" s="182" t="s">
        <v>2707</v>
      </c>
      <c r="BC45" s="182" t="s">
        <v>2816</v>
      </c>
      <c r="BD45" s="182" t="s">
        <v>3067</v>
      </c>
      <c r="BE45" s="182" t="s">
        <v>2707</v>
      </c>
      <c r="BF45" s="182" t="s">
        <v>2816</v>
      </c>
      <c r="BG45" s="182" t="s">
        <v>3067</v>
      </c>
      <c r="BH45" s="182" t="s">
        <v>2707</v>
      </c>
      <c r="BI45" s="182" t="s">
        <v>2816</v>
      </c>
      <c r="BJ45" s="182" t="s">
        <v>3067</v>
      </c>
      <c r="BK45" s="182" t="s">
        <v>2707</v>
      </c>
      <c r="BL45" s="182" t="s">
        <v>2816</v>
      </c>
      <c r="BM45" s="182" t="s">
        <v>3067</v>
      </c>
      <c r="BN45" s="182" t="s">
        <v>2707</v>
      </c>
      <c r="BO45" s="182" t="s">
        <v>2816</v>
      </c>
      <c r="BP45" s="182" t="s">
        <v>3067</v>
      </c>
      <c r="BQ45" s="182" t="s">
        <v>2707</v>
      </c>
      <c r="BR45" s="182" t="s">
        <v>2816</v>
      </c>
      <c r="BS45" s="182" t="s">
        <v>3067</v>
      </c>
      <c r="BT45" s="182" t="s">
        <v>2707</v>
      </c>
      <c r="BU45" s="182" t="s">
        <v>2816</v>
      </c>
      <c r="BV45" s="182" t="s">
        <v>3067</v>
      </c>
      <c r="BW45" s="182" t="s">
        <v>2707</v>
      </c>
      <c r="BX45" s="182" t="s">
        <v>2816</v>
      </c>
      <c r="BY45" s="182" t="s">
        <v>3067</v>
      </c>
      <c r="BZ45" s="182" t="s">
        <v>2707</v>
      </c>
      <c r="CA45" s="182" t="s">
        <v>2816</v>
      </c>
      <c r="CB45" s="182" t="s">
        <v>3067</v>
      </c>
      <c r="CC45" s="182" t="s">
        <v>2707</v>
      </c>
      <c r="CD45" s="182" t="s">
        <v>2816</v>
      </c>
      <c r="CE45" s="182" t="s">
        <v>3067</v>
      </c>
      <c r="CF45" s="182" t="s">
        <v>2707</v>
      </c>
      <c r="CG45" s="182" t="s">
        <v>2816</v>
      </c>
      <c r="CH45" s="182" t="s">
        <v>3067</v>
      </c>
      <c r="CI45" s="182" t="s">
        <v>2707</v>
      </c>
      <c r="CJ45" s="182" t="s">
        <v>2816</v>
      </c>
      <c r="CK45" s="182" t="s">
        <v>3067</v>
      </c>
      <c r="CL45" s="182" t="s">
        <v>2707</v>
      </c>
      <c r="CM45" s="182" t="s">
        <v>2816</v>
      </c>
      <c r="CN45" s="182" t="s">
        <v>3067</v>
      </c>
      <c r="CO45" s="182" t="s">
        <v>2707</v>
      </c>
      <c r="CP45" s="182" t="s">
        <v>2816</v>
      </c>
      <c r="CQ45" s="182" t="s">
        <v>3070</v>
      </c>
      <c r="CR45" s="182" t="s">
        <v>2707</v>
      </c>
      <c r="CS45" s="182" t="s">
        <v>2816</v>
      </c>
      <c r="CT45" s="182" t="s">
        <v>3067</v>
      </c>
      <c r="CU45" s="182" t="s">
        <v>2707</v>
      </c>
      <c r="CV45" s="182" t="s">
        <v>2816</v>
      </c>
      <c r="CW45" s="182" t="s">
        <v>3067</v>
      </c>
      <c r="CX45" s="182" t="s">
        <v>2707</v>
      </c>
      <c r="CY45" s="182" t="s">
        <v>2816</v>
      </c>
      <c r="CZ45" s="182" t="s">
        <v>3067</v>
      </c>
      <c r="DA45" s="182" t="s">
        <v>2707</v>
      </c>
      <c r="DB45" s="182" t="s">
        <v>2816</v>
      </c>
      <c r="DC45" s="182" t="s">
        <v>3067</v>
      </c>
      <c r="DD45" s="182" t="s">
        <v>2707</v>
      </c>
      <c r="DE45" s="182" t="s">
        <v>2816</v>
      </c>
      <c r="DF45" s="182" t="s">
        <v>3067</v>
      </c>
      <c r="DG45" s="182" t="s">
        <v>2707</v>
      </c>
      <c r="DH45" s="182" t="s">
        <v>2816</v>
      </c>
      <c r="DI45" s="182" t="s">
        <v>3071</v>
      </c>
      <c r="DJ45" s="182" t="s">
        <v>3072</v>
      </c>
      <c r="DK45" s="182" t="s">
        <v>2816</v>
      </c>
      <c r="DL45" s="182" t="s">
        <v>3067</v>
      </c>
      <c r="DM45" s="182" t="s">
        <v>2707</v>
      </c>
      <c r="DN45" s="182" t="s">
        <v>2816</v>
      </c>
      <c r="DO45" s="182" t="s">
        <v>3073</v>
      </c>
      <c r="DP45" s="182" t="s">
        <v>2707</v>
      </c>
      <c r="DQ45" s="182" t="s">
        <v>2816</v>
      </c>
      <c r="DR45" s="182" t="s">
        <v>2707</v>
      </c>
      <c r="DS45" s="182" t="s">
        <v>3074</v>
      </c>
      <c r="DT45" s="182" t="s">
        <v>2816</v>
      </c>
      <c r="DU45" s="182" t="s">
        <v>3075</v>
      </c>
      <c r="DV45" s="182" t="s">
        <v>3076</v>
      </c>
      <c r="DW45" s="182" t="s">
        <v>2816</v>
      </c>
      <c r="DX45" s="182" t="s">
        <v>3077</v>
      </c>
      <c r="DY45" s="182" t="s">
        <v>2707</v>
      </c>
      <c r="DZ45" s="182" t="s">
        <v>2816</v>
      </c>
      <c r="EA45" s="182" t="s">
        <v>3078</v>
      </c>
      <c r="EB45" s="182" t="s">
        <v>2707</v>
      </c>
      <c r="EC45" s="182" t="s">
        <v>2816</v>
      </c>
      <c r="ED45" s="182" t="s">
        <v>2707</v>
      </c>
      <c r="EE45" s="182" t="s">
        <v>2707</v>
      </c>
      <c r="EF45" s="182" t="s">
        <v>2816</v>
      </c>
      <c r="EG45" s="182" t="s">
        <v>3067</v>
      </c>
      <c r="EH45" s="182" t="s">
        <v>2707</v>
      </c>
      <c r="EI45" s="182" t="s">
        <v>2816</v>
      </c>
      <c r="EJ45" s="182" t="s">
        <v>3079</v>
      </c>
      <c r="EK45" s="182" t="s">
        <v>3080</v>
      </c>
      <c r="EL45" s="182" t="s">
        <v>2816</v>
      </c>
      <c r="EM45" s="182" t="s">
        <v>3081</v>
      </c>
      <c r="EN45" s="182" t="s">
        <v>3082</v>
      </c>
      <c r="EO45" s="182" t="s">
        <v>2816</v>
      </c>
      <c r="EP45" s="182" t="s">
        <v>3067</v>
      </c>
      <c r="EQ45" s="182" t="s">
        <v>2707</v>
      </c>
      <c r="ER45" s="182" t="s">
        <v>2816</v>
      </c>
      <c r="ES45" s="182" t="s">
        <v>3067</v>
      </c>
      <c r="ET45" s="182" t="s">
        <v>2707</v>
      </c>
    </row>
    <row r="46" spans="1:150" x14ac:dyDescent="0.3">
      <c r="A46" s="1"/>
      <c r="B46" s="180" t="s">
        <v>3083</v>
      </c>
      <c r="C46" s="180" t="s">
        <v>504</v>
      </c>
      <c r="D46" s="180" t="s">
        <v>1100</v>
      </c>
      <c r="E46" s="180" t="s">
        <v>3084</v>
      </c>
      <c r="F46" s="180" t="s">
        <v>3085</v>
      </c>
      <c r="G46" s="180" t="s">
        <v>2816</v>
      </c>
      <c r="H46" s="180" t="s">
        <v>2707</v>
      </c>
      <c r="I46" s="180" t="s">
        <v>2707</v>
      </c>
      <c r="J46" s="180" t="s">
        <v>2816</v>
      </c>
      <c r="K46" s="180" t="s">
        <v>2707</v>
      </c>
      <c r="L46" s="180" t="s">
        <v>2707</v>
      </c>
      <c r="M46" s="180" t="s">
        <v>2816</v>
      </c>
      <c r="N46" s="180" t="s">
        <v>2707</v>
      </c>
      <c r="O46" s="180" t="s">
        <v>2707</v>
      </c>
      <c r="P46" s="180" t="s">
        <v>2816</v>
      </c>
      <c r="Q46" s="180" t="s">
        <v>2707</v>
      </c>
      <c r="R46" s="180" t="s">
        <v>2707</v>
      </c>
      <c r="S46" s="180" t="s">
        <v>2816</v>
      </c>
      <c r="T46" s="180" t="s">
        <v>2707</v>
      </c>
      <c r="U46" s="180" t="s">
        <v>2707</v>
      </c>
      <c r="V46" s="180" t="s">
        <v>2816</v>
      </c>
      <c r="W46" s="180" t="s">
        <v>2707</v>
      </c>
      <c r="X46" s="180" t="s">
        <v>2707</v>
      </c>
      <c r="Y46" s="180" t="s">
        <v>2816</v>
      </c>
      <c r="Z46" s="180" t="s">
        <v>2707</v>
      </c>
      <c r="AA46" s="180" t="s">
        <v>2707</v>
      </c>
      <c r="AB46" s="180" t="s">
        <v>2816</v>
      </c>
      <c r="AC46" s="180" t="s">
        <v>2707</v>
      </c>
      <c r="AD46" s="180" t="s">
        <v>2707</v>
      </c>
      <c r="AE46" s="180" t="s">
        <v>2816</v>
      </c>
      <c r="AF46" s="180" t="s">
        <v>2707</v>
      </c>
      <c r="AG46" s="180" t="s">
        <v>2707</v>
      </c>
      <c r="AH46" s="180" t="s">
        <v>2816</v>
      </c>
      <c r="AI46" s="180" t="s">
        <v>2707</v>
      </c>
      <c r="AJ46" s="180" t="s">
        <v>2707</v>
      </c>
      <c r="AK46" s="180" t="s">
        <v>2816</v>
      </c>
      <c r="AL46" s="180" t="s">
        <v>2707</v>
      </c>
      <c r="AM46" s="180" t="s">
        <v>2707</v>
      </c>
      <c r="AN46" s="180" t="s">
        <v>2816</v>
      </c>
      <c r="AO46" s="180" t="s">
        <v>2707</v>
      </c>
      <c r="AP46" s="180" t="s">
        <v>2707</v>
      </c>
      <c r="AQ46" s="180" t="s">
        <v>2816</v>
      </c>
      <c r="AR46" s="180" t="s">
        <v>2707</v>
      </c>
      <c r="AS46" s="180" t="s">
        <v>2707</v>
      </c>
      <c r="AT46" s="180" t="s">
        <v>2816</v>
      </c>
      <c r="AU46" s="180" t="s">
        <v>2707</v>
      </c>
      <c r="AV46" s="180" t="s">
        <v>2707</v>
      </c>
      <c r="AW46" s="180" t="s">
        <v>2816</v>
      </c>
      <c r="AX46" s="180" t="s">
        <v>2707</v>
      </c>
      <c r="AY46" s="180" t="s">
        <v>2707</v>
      </c>
      <c r="AZ46" s="180" t="s">
        <v>2816</v>
      </c>
      <c r="BA46" s="180" t="s">
        <v>2707</v>
      </c>
      <c r="BB46" s="180" t="s">
        <v>2707</v>
      </c>
      <c r="BC46" s="180" t="s">
        <v>2816</v>
      </c>
      <c r="BD46" s="180" t="s">
        <v>2707</v>
      </c>
      <c r="BE46" s="180" t="s">
        <v>2707</v>
      </c>
      <c r="BF46" s="180" t="s">
        <v>2816</v>
      </c>
      <c r="BG46" s="180" t="s">
        <v>2707</v>
      </c>
      <c r="BH46" s="180" t="s">
        <v>2707</v>
      </c>
      <c r="BI46" s="180" t="s">
        <v>2816</v>
      </c>
      <c r="BJ46" s="180" t="s">
        <v>2707</v>
      </c>
      <c r="BK46" s="180" t="s">
        <v>2707</v>
      </c>
      <c r="BL46" s="180" t="s">
        <v>2816</v>
      </c>
      <c r="BM46" s="180" t="s">
        <v>2707</v>
      </c>
      <c r="BN46" s="180" t="s">
        <v>2707</v>
      </c>
      <c r="BO46" s="180" t="s">
        <v>2816</v>
      </c>
      <c r="BP46" s="180" t="s">
        <v>2707</v>
      </c>
      <c r="BQ46" s="180" t="s">
        <v>2707</v>
      </c>
      <c r="BR46" s="180" t="s">
        <v>2816</v>
      </c>
      <c r="BS46" s="180" t="s">
        <v>2707</v>
      </c>
      <c r="BT46" s="180" t="s">
        <v>2707</v>
      </c>
      <c r="BU46" s="180" t="s">
        <v>2816</v>
      </c>
      <c r="BV46" s="180" t="s">
        <v>2707</v>
      </c>
      <c r="BW46" s="180" t="s">
        <v>2707</v>
      </c>
      <c r="BX46" s="180" t="s">
        <v>2816</v>
      </c>
      <c r="BY46" s="180" t="s">
        <v>2707</v>
      </c>
      <c r="BZ46" s="180" t="s">
        <v>2707</v>
      </c>
      <c r="CA46" s="180" t="s">
        <v>2816</v>
      </c>
      <c r="CB46" s="180" t="s">
        <v>2707</v>
      </c>
      <c r="CC46" s="180" t="s">
        <v>2707</v>
      </c>
      <c r="CD46" s="180" t="s">
        <v>2816</v>
      </c>
      <c r="CE46" s="180" t="s">
        <v>2707</v>
      </c>
      <c r="CF46" s="180" t="s">
        <v>2707</v>
      </c>
      <c r="CG46" s="180" t="s">
        <v>2816</v>
      </c>
      <c r="CH46" s="180" t="s">
        <v>2707</v>
      </c>
      <c r="CI46" s="180" t="s">
        <v>2707</v>
      </c>
      <c r="CJ46" s="180" t="s">
        <v>2816</v>
      </c>
      <c r="CK46" s="180" t="s">
        <v>2707</v>
      </c>
      <c r="CL46" s="180" t="s">
        <v>2707</v>
      </c>
      <c r="CM46" s="180" t="s">
        <v>2816</v>
      </c>
      <c r="CN46" s="180" t="s">
        <v>2707</v>
      </c>
      <c r="CO46" s="180" t="s">
        <v>2707</v>
      </c>
      <c r="CP46" s="180" t="s">
        <v>2816</v>
      </c>
      <c r="CQ46" s="180" t="s">
        <v>2707</v>
      </c>
      <c r="CR46" s="180" t="s">
        <v>2707</v>
      </c>
      <c r="CS46" s="180" t="s">
        <v>2816</v>
      </c>
      <c r="CT46" s="180" t="s">
        <v>2707</v>
      </c>
      <c r="CU46" s="180" t="s">
        <v>2707</v>
      </c>
      <c r="CV46" s="180" t="s">
        <v>2816</v>
      </c>
      <c r="CW46" s="180" t="s">
        <v>2707</v>
      </c>
      <c r="CX46" s="180" t="s">
        <v>2707</v>
      </c>
      <c r="CY46" s="180" t="s">
        <v>2816</v>
      </c>
      <c r="CZ46" s="180" t="s">
        <v>2707</v>
      </c>
      <c r="DA46" s="180" t="s">
        <v>2707</v>
      </c>
      <c r="DB46" s="180" t="s">
        <v>2816</v>
      </c>
      <c r="DC46" s="180" t="s">
        <v>2707</v>
      </c>
      <c r="DD46" s="180" t="s">
        <v>2707</v>
      </c>
      <c r="DE46" s="180" t="s">
        <v>2816</v>
      </c>
      <c r="DF46" s="180" t="s">
        <v>2707</v>
      </c>
      <c r="DG46" s="180" t="s">
        <v>2707</v>
      </c>
      <c r="DH46" s="180" t="s">
        <v>2816</v>
      </c>
      <c r="DI46" s="180" t="s">
        <v>2707</v>
      </c>
      <c r="DJ46" s="180" t="s">
        <v>2707</v>
      </c>
      <c r="DK46" s="180" t="s">
        <v>2816</v>
      </c>
      <c r="DL46" s="180" t="s">
        <v>2707</v>
      </c>
      <c r="DM46" s="180" t="s">
        <v>2707</v>
      </c>
      <c r="DN46" s="180" t="s">
        <v>2816</v>
      </c>
      <c r="DO46" s="180" t="s">
        <v>2707</v>
      </c>
      <c r="DP46" s="180" t="s">
        <v>2707</v>
      </c>
      <c r="DQ46" s="180" t="s">
        <v>2816</v>
      </c>
      <c r="DR46" s="180" t="s">
        <v>2707</v>
      </c>
      <c r="DS46" s="180" t="s">
        <v>2707</v>
      </c>
      <c r="DT46" s="180" t="s">
        <v>2816</v>
      </c>
      <c r="DU46" s="180" t="s">
        <v>2707</v>
      </c>
      <c r="DV46" s="180" t="s">
        <v>2707</v>
      </c>
      <c r="DW46" s="180" t="s">
        <v>2816</v>
      </c>
      <c r="DX46" s="180" t="s">
        <v>2707</v>
      </c>
      <c r="DY46" s="180" t="s">
        <v>2707</v>
      </c>
      <c r="DZ46" s="180" t="s">
        <v>2816</v>
      </c>
      <c r="EA46" s="180" t="s">
        <v>2707</v>
      </c>
      <c r="EB46" s="180" t="s">
        <v>2707</v>
      </c>
      <c r="EC46" s="180" t="s">
        <v>2816</v>
      </c>
      <c r="ED46" s="180" t="s">
        <v>2707</v>
      </c>
      <c r="EE46" s="180" t="s">
        <v>2707</v>
      </c>
      <c r="EF46" s="180" t="s">
        <v>2816</v>
      </c>
      <c r="EG46" s="180" t="s">
        <v>2707</v>
      </c>
      <c r="EH46" s="180" t="s">
        <v>2707</v>
      </c>
      <c r="EI46" s="180" t="s">
        <v>2816</v>
      </c>
      <c r="EJ46" s="180" t="s">
        <v>2707</v>
      </c>
      <c r="EK46" s="180" t="s">
        <v>2707</v>
      </c>
      <c r="EL46" s="180" t="s">
        <v>2816</v>
      </c>
      <c r="EM46" s="180" t="s">
        <v>2707</v>
      </c>
      <c r="EN46" s="180" t="s">
        <v>2707</v>
      </c>
      <c r="EO46" s="180" t="s">
        <v>2816</v>
      </c>
      <c r="EP46" s="180" t="s">
        <v>2707</v>
      </c>
      <c r="EQ46" s="180" t="s">
        <v>2707</v>
      </c>
      <c r="ER46" s="180" t="s">
        <v>2816</v>
      </c>
      <c r="ES46" s="180" t="s">
        <v>2707</v>
      </c>
      <c r="ET46" s="180" t="s">
        <v>2707</v>
      </c>
    </row>
    <row r="47" spans="1:150" x14ac:dyDescent="0.3">
      <c r="A47" s="1"/>
      <c r="B47" s="181" t="s">
        <v>3086</v>
      </c>
      <c r="C47" s="181" t="s">
        <v>504</v>
      </c>
      <c r="D47" s="181" t="s">
        <v>1100</v>
      </c>
      <c r="E47" s="181" t="s">
        <v>3087</v>
      </c>
      <c r="F47" s="181" t="s">
        <v>3088</v>
      </c>
      <c r="G47" s="182" t="s">
        <v>2816</v>
      </c>
      <c r="H47" s="182" t="s">
        <v>2707</v>
      </c>
      <c r="I47" s="182" t="s">
        <v>2707</v>
      </c>
      <c r="J47" s="182" t="s">
        <v>2816</v>
      </c>
      <c r="K47" s="182" t="s">
        <v>2707</v>
      </c>
      <c r="L47" s="182" t="s">
        <v>2707</v>
      </c>
      <c r="M47" s="182" t="s">
        <v>2816</v>
      </c>
      <c r="N47" s="182" t="s">
        <v>2707</v>
      </c>
      <c r="O47" s="182" t="s">
        <v>2707</v>
      </c>
      <c r="P47" s="182" t="s">
        <v>2816</v>
      </c>
      <c r="Q47" s="182" t="s">
        <v>2707</v>
      </c>
      <c r="R47" s="182" t="s">
        <v>2707</v>
      </c>
      <c r="S47" s="182" t="s">
        <v>2816</v>
      </c>
      <c r="T47" s="182" t="s">
        <v>2707</v>
      </c>
      <c r="U47" s="182" t="s">
        <v>2707</v>
      </c>
      <c r="V47" s="182" t="s">
        <v>2816</v>
      </c>
      <c r="W47" s="182" t="s">
        <v>2707</v>
      </c>
      <c r="X47" s="182" t="s">
        <v>2707</v>
      </c>
      <c r="Y47" s="182" t="s">
        <v>2816</v>
      </c>
      <c r="Z47" s="182" t="s">
        <v>2707</v>
      </c>
      <c r="AA47" s="182" t="s">
        <v>2707</v>
      </c>
      <c r="AB47" s="182" t="s">
        <v>2816</v>
      </c>
      <c r="AC47" s="182" t="s">
        <v>2707</v>
      </c>
      <c r="AD47" s="182" t="s">
        <v>2707</v>
      </c>
      <c r="AE47" s="182" t="s">
        <v>2816</v>
      </c>
      <c r="AF47" s="182" t="s">
        <v>2707</v>
      </c>
      <c r="AG47" s="182" t="s">
        <v>2707</v>
      </c>
      <c r="AH47" s="182" t="s">
        <v>2816</v>
      </c>
      <c r="AI47" s="182" t="s">
        <v>2707</v>
      </c>
      <c r="AJ47" s="182" t="s">
        <v>2707</v>
      </c>
      <c r="AK47" s="182" t="s">
        <v>2816</v>
      </c>
      <c r="AL47" s="182" t="s">
        <v>2707</v>
      </c>
      <c r="AM47" s="182" t="s">
        <v>2707</v>
      </c>
      <c r="AN47" s="182" t="s">
        <v>2816</v>
      </c>
      <c r="AO47" s="182" t="s">
        <v>2707</v>
      </c>
      <c r="AP47" s="182" t="s">
        <v>2707</v>
      </c>
      <c r="AQ47" s="182" t="s">
        <v>2816</v>
      </c>
      <c r="AR47" s="182" t="s">
        <v>2707</v>
      </c>
      <c r="AS47" s="182" t="s">
        <v>2707</v>
      </c>
      <c r="AT47" s="182" t="s">
        <v>2816</v>
      </c>
      <c r="AU47" s="182" t="s">
        <v>2707</v>
      </c>
      <c r="AV47" s="182" t="s">
        <v>2707</v>
      </c>
      <c r="AW47" s="182" t="s">
        <v>2816</v>
      </c>
      <c r="AX47" s="182" t="s">
        <v>2707</v>
      </c>
      <c r="AY47" s="182" t="s">
        <v>2707</v>
      </c>
      <c r="AZ47" s="182" t="s">
        <v>2816</v>
      </c>
      <c r="BA47" s="182" t="s">
        <v>2707</v>
      </c>
      <c r="BB47" s="182" t="s">
        <v>2707</v>
      </c>
      <c r="BC47" s="182" t="s">
        <v>2816</v>
      </c>
      <c r="BD47" s="182" t="s">
        <v>2707</v>
      </c>
      <c r="BE47" s="182" t="s">
        <v>2707</v>
      </c>
      <c r="BF47" s="182" t="s">
        <v>2816</v>
      </c>
      <c r="BG47" s="182" t="s">
        <v>2707</v>
      </c>
      <c r="BH47" s="182" t="s">
        <v>2707</v>
      </c>
      <c r="BI47" s="182" t="s">
        <v>2816</v>
      </c>
      <c r="BJ47" s="182" t="s">
        <v>2707</v>
      </c>
      <c r="BK47" s="182" t="s">
        <v>2707</v>
      </c>
      <c r="BL47" s="182" t="s">
        <v>2816</v>
      </c>
      <c r="BM47" s="182" t="s">
        <v>2707</v>
      </c>
      <c r="BN47" s="182" t="s">
        <v>2707</v>
      </c>
      <c r="BO47" s="182" t="s">
        <v>2816</v>
      </c>
      <c r="BP47" s="182" t="s">
        <v>2707</v>
      </c>
      <c r="BQ47" s="182" t="s">
        <v>2707</v>
      </c>
      <c r="BR47" s="182" t="s">
        <v>2816</v>
      </c>
      <c r="BS47" s="182" t="s">
        <v>2707</v>
      </c>
      <c r="BT47" s="182" t="s">
        <v>2707</v>
      </c>
      <c r="BU47" s="182" t="s">
        <v>2816</v>
      </c>
      <c r="BV47" s="182" t="s">
        <v>2707</v>
      </c>
      <c r="BW47" s="182" t="s">
        <v>2707</v>
      </c>
      <c r="BX47" s="182" t="s">
        <v>2816</v>
      </c>
      <c r="BY47" s="182" t="s">
        <v>2707</v>
      </c>
      <c r="BZ47" s="182" t="s">
        <v>2707</v>
      </c>
      <c r="CA47" s="182" t="s">
        <v>2816</v>
      </c>
      <c r="CB47" s="182" t="s">
        <v>2707</v>
      </c>
      <c r="CC47" s="182" t="s">
        <v>2707</v>
      </c>
      <c r="CD47" s="182" t="s">
        <v>2816</v>
      </c>
      <c r="CE47" s="182" t="s">
        <v>2707</v>
      </c>
      <c r="CF47" s="182" t="s">
        <v>2707</v>
      </c>
      <c r="CG47" s="182" t="s">
        <v>2816</v>
      </c>
      <c r="CH47" s="182" t="s">
        <v>2707</v>
      </c>
      <c r="CI47" s="182" t="s">
        <v>2707</v>
      </c>
      <c r="CJ47" s="182" t="s">
        <v>2816</v>
      </c>
      <c r="CK47" s="182" t="s">
        <v>2707</v>
      </c>
      <c r="CL47" s="182" t="s">
        <v>2707</v>
      </c>
      <c r="CM47" s="182" t="s">
        <v>2816</v>
      </c>
      <c r="CN47" s="182" t="s">
        <v>2707</v>
      </c>
      <c r="CO47" s="182" t="s">
        <v>2707</v>
      </c>
      <c r="CP47" s="182" t="s">
        <v>2816</v>
      </c>
      <c r="CQ47" s="182" t="s">
        <v>2707</v>
      </c>
      <c r="CR47" s="182" t="s">
        <v>2707</v>
      </c>
      <c r="CS47" s="182" t="s">
        <v>2816</v>
      </c>
      <c r="CT47" s="182" t="s">
        <v>2707</v>
      </c>
      <c r="CU47" s="182" t="s">
        <v>2707</v>
      </c>
      <c r="CV47" s="182" t="s">
        <v>2816</v>
      </c>
      <c r="CW47" s="182" t="s">
        <v>2707</v>
      </c>
      <c r="CX47" s="182" t="s">
        <v>2707</v>
      </c>
      <c r="CY47" s="182" t="s">
        <v>2816</v>
      </c>
      <c r="CZ47" s="182" t="s">
        <v>2707</v>
      </c>
      <c r="DA47" s="182" t="s">
        <v>2707</v>
      </c>
      <c r="DB47" s="182" t="s">
        <v>2816</v>
      </c>
      <c r="DC47" s="182" t="s">
        <v>2707</v>
      </c>
      <c r="DD47" s="182" t="s">
        <v>2707</v>
      </c>
      <c r="DE47" s="182" t="s">
        <v>2816</v>
      </c>
      <c r="DF47" s="182" t="s">
        <v>2707</v>
      </c>
      <c r="DG47" s="182" t="s">
        <v>2707</v>
      </c>
      <c r="DH47" s="182" t="s">
        <v>2816</v>
      </c>
      <c r="DI47" s="182" t="s">
        <v>2707</v>
      </c>
      <c r="DJ47" s="182" t="s">
        <v>2707</v>
      </c>
      <c r="DK47" s="182" t="s">
        <v>2816</v>
      </c>
      <c r="DL47" s="182" t="s">
        <v>2707</v>
      </c>
      <c r="DM47" s="182" t="s">
        <v>2707</v>
      </c>
      <c r="DN47" s="182" t="s">
        <v>2816</v>
      </c>
      <c r="DO47" s="182" t="s">
        <v>2707</v>
      </c>
      <c r="DP47" s="182" t="s">
        <v>2707</v>
      </c>
      <c r="DQ47" s="182" t="s">
        <v>2816</v>
      </c>
      <c r="DR47" s="182" t="s">
        <v>2707</v>
      </c>
      <c r="DS47" s="182" t="s">
        <v>2707</v>
      </c>
      <c r="DT47" s="182" t="s">
        <v>2816</v>
      </c>
      <c r="DU47" s="182" t="s">
        <v>2707</v>
      </c>
      <c r="DV47" s="182" t="s">
        <v>2707</v>
      </c>
      <c r="DW47" s="182" t="s">
        <v>2816</v>
      </c>
      <c r="DX47" s="182" t="s">
        <v>2707</v>
      </c>
      <c r="DY47" s="182" t="s">
        <v>2707</v>
      </c>
      <c r="DZ47" s="182" t="s">
        <v>2816</v>
      </c>
      <c r="EA47" s="182" t="s">
        <v>2707</v>
      </c>
      <c r="EB47" s="182" t="s">
        <v>2707</v>
      </c>
      <c r="EC47" s="182" t="s">
        <v>2816</v>
      </c>
      <c r="ED47" s="182" t="s">
        <v>2707</v>
      </c>
      <c r="EE47" s="182" t="s">
        <v>2707</v>
      </c>
      <c r="EF47" s="182" t="s">
        <v>2816</v>
      </c>
      <c r="EG47" s="182" t="s">
        <v>2707</v>
      </c>
      <c r="EH47" s="182" t="s">
        <v>2707</v>
      </c>
      <c r="EI47" s="182" t="s">
        <v>2816</v>
      </c>
      <c r="EJ47" s="182" t="s">
        <v>2707</v>
      </c>
      <c r="EK47" s="182" t="s">
        <v>2707</v>
      </c>
      <c r="EL47" s="182" t="s">
        <v>2816</v>
      </c>
      <c r="EM47" s="182" t="s">
        <v>2707</v>
      </c>
      <c r="EN47" s="182" t="s">
        <v>2707</v>
      </c>
      <c r="EO47" s="182" t="s">
        <v>2816</v>
      </c>
      <c r="EP47" s="182" t="s">
        <v>2707</v>
      </c>
      <c r="EQ47" s="182" t="s">
        <v>2707</v>
      </c>
      <c r="ER47" s="182" t="s">
        <v>2816</v>
      </c>
      <c r="ES47" s="182" t="s">
        <v>2707</v>
      </c>
      <c r="ET47" s="182" t="s">
        <v>2707</v>
      </c>
    </row>
    <row r="48" spans="1:150" x14ac:dyDescent="0.3">
      <c r="A48" s="1"/>
      <c r="B48" s="181" t="s">
        <v>3089</v>
      </c>
      <c r="C48" s="181" t="s">
        <v>504</v>
      </c>
      <c r="D48" s="181" t="s">
        <v>1100</v>
      </c>
      <c r="E48" s="181" t="s">
        <v>3090</v>
      </c>
      <c r="F48" s="181" t="s">
        <v>3091</v>
      </c>
      <c r="G48" s="182" t="s">
        <v>2816</v>
      </c>
      <c r="H48" s="182" t="s">
        <v>480</v>
      </c>
      <c r="I48" s="182" t="s">
        <v>480</v>
      </c>
      <c r="J48" s="182" t="s">
        <v>2816</v>
      </c>
      <c r="K48" s="182" t="s">
        <v>480</v>
      </c>
      <c r="L48" s="182" t="s">
        <v>480</v>
      </c>
      <c r="M48" s="182" t="s">
        <v>2816</v>
      </c>
      <c r="N48" s="182" t="s">
        <v>480</v>
      </c>
      <c r="O48" s="182" t="s">
        <v>480</v>
      </c>
      <c r="P48" s="182" t="s">
        <v>2816</v>
      </c>
      <c r="Q48" s="182" t="s">
        <v>480</v>
      </c>
      <c r="R48" s="182" t="s">
        <v>480</v>
      </c>
      <c r="S48" s="182" t="s">
        <v>2816</v>
      </c>
      <c r="T48" s="182" t="s">
        <v>480</v>
      </c>
      <c r="U48" s="182" t="s">
        <v>480</v>
      </c>
      <c r="V48" s="182" t="s">
        <v>2816</v>
      </c>
      <c r="W48" s="182" t="s">
        <v>480</v>
      </c>
      <c r="X48" s="182" t="s">
        <v>480</v>
      </c>
      <c r="Y48" s="182" t="s">
        <v>2816</v>
      </c>
      <c r="Z48" s="182" t="s">
        <v>480</v>
      </c>
      <c r="AA48" s="182" t="s">
        <v>480</v>
      </c>
      <c r="AB48" s="182" t="s">
        <v>2816</v>
      </c>
      <c r="AC48" s="182" t="s">
        <v>480</v>
      </c>
      <c r="AD48" s="182" t="s">
        <v>480</v>
      </c>
      <c r="AE48" s="182" t="s">
        <v>2816</v>
      </c>
      <c r="AF48" s="182" t="s">
        <v>480</v>
      </c>
      <c r="AG48" s="182" t="s">
        <v>480</v>
      </c>
      <c r="AH48" s="182" t="s">
        <v>2816</v>
      </c>
      <c r="AI48" s="182" t="s">
        <v>480</v>
      </c>
      <c r="AJ48" s="182" t="s">
        <v>480</v>
      </c>
      <c r="AK48" s="182" t="s">
        <v>2816</v>
      </c>
      <c r="AL48" s="182" t="s">
        <v>480</v>
      </c>
      <c r="AM48" s="182" t="s">
        <v>480</v>
      </c>
      <c r="AN48" s="182" t="s">
        <v>2816</v>
      </c>
      <c r="AO48" s="182" t="s">
        <v>480</v>
      </c>
      <c r="AP48" s="182" t="s">
        <v>480</v>
      </c>
      <c r="AQ48" s="182" t="s">
        <v>2816</v>
      </c>
      <c r="AR48" s="182" t="s">
        <v>480</v>
      </c>
      <c r="AS48" s="182" t="s">
        <v>480</v>
      </c>
      <c r="AT48" s="182" t="s">
        <v>2816</v>
      </c>
      <c r="AU48" s="182" t="s">
        <v>480</v>
      </c>
      <c r="AV48" s="182" t="s">
        <v>480</v>
      </c>
      <c r="AW48" s="182" t="s">
        <v>2816</v>
      </c>
      <c r="AX48" s="182" t="s">
        <v>480</v>
      </c>
      <c r="AY48" s="182" t="s">
        <v>480</v>
      </c>
      <c r="AZ48" s="182" t="s">
        <v>2816</v>
      </c>
      <c r="BA48" s="182" t="s">
        <v>480</v>
      </c>
      <c r="BB48" s="182" t="s">
        <v>480</v>
      </c>
      <c r="BC48" s="182" t="s">
        <v>2816</v>
      </c>
      <c r="BD48" s="182" t="s">
        <v>480</v>
      </c>
      <c r="BE48" s="182" t="s">
        <v>480</v>
      </c>
      <c r="BF48" s="182" t="s">
        <v>2816</v>
      </c>
      <c r="BG48" s="182" t="s">
        <v>480</v>
      </c>
      <c r="BH48" s="182" t="s">
        <v>480</v>
      </c>
      <c r="BI48" s="182" t="s">
        <v>2816</v>
      </c>
      <c r="BJ48" s="182" t="s">
        <v>480</v>
      </c>
      <c r="BK48" s="182" t="s">
        <v>480</v>
      </c>
      <c r="BL48" s="182" t="s">
        <v>2816</v>
      </c>
      <c r="BM48" s="182" t="s">
        <v>480</v>
      </c>
      <c r="BN48" s="182" t="s">
        <v>480</v>
      </c>
      <c r="BO48" s="182" t="s">
        <v>2816</v>
      </c>
      <c r="BP48" s="182" t="s">
        <v>480</v>
      </c>
      <c r="BQ48" s="182" t="s">
        <v>480</v>
      </c>
      <c r="BR48" s="182" t="s">
        <v>2816</v>
      </c>
      <c r="BS48" s="182" t="s">
        <v>480</v>
      </c>
      <c r="BT48" s="182" t="s">
        <v>480</v>
      </c>
      <c r="BU48" s="182" t="s">
        <v>2816</v>
      </c>
      <c r="BV48" s="182" t="s">
        <v>480</v>
      </c>
      <c r="BW48" s="182" t="s">
        <v>480</v>
      </c>
      <c r="BX48" s="182" t="s">
        <v>2816</v>
      </c>
      <c r="BY48" s="182" t="s">
        <v>480</v>
      </c>
      <c r="BZ48" s="182" t="s">
        <v>480</v>
      </c>
      <c r="CA48" s="182" t="s">
        <v>2816</v>
      </c>
      <c r="CB48" s="182" t="s">
        <v>480</v>
      </c>
      <c r="CC48" s="182" t="s">
        <v>480</v>
      </c>
      <c r="CD48" s="182" t="s">
        <v>2816</v>
      </c>
      <c r="CE48" s="182" t="s">
        <v>480</v>
      </c>
      <c r="CF48" s="182" t="s">
        <v>480</v>
      </c>
      <c r="CG48" s="182" t="s">
        <v>2816</v>
      </c>
      <c r="CH48" s="182" t="s">
        <v>480</v>
      </c>
      <c r="CI48" s="182" t="s">
        <v>480</v>
      </c>
      <c r="CJ48" s="182" t="s">
        <v>2816</v>
      </c>
      <c r="CK48" s="182" t="s">
        <v>480</v>
      </c>
      <c r="CL48" s="182" t="s">
        <v>480</v>
      </c>
      <c r="CM48" s="182" t="s">
        <v>2816</v>
      </c>
      <c r="CN48" s="182" t="s">
        <v>480</v>
      </c>
      <c r="CO48" s="182" t="s">
        <v>480</v>
      </c>
      <c r="CP48" s="182" t="s">
        <v>2816</v>
      </c>
      <c r="CQ48" s="182" t="s">
        <v>480</v>
      </c>
      <c r="CR48" s="182" t="s">
        <v>480</v>
      </c>
      <c r="CS48" s="182" t="s">
        <v>2816</v>
      </c>
      <c r="CT48" s="182" t="s">
        <v>480</v>
      </c>
      <c r="CU48" s="182" t="s">
        <v>480</v>
      </c>
      <c r="CV48" s="182" t="s">
        <v>2816</v>
      </c>
      <c r="CW48" s="182" t="s">
        <v>480</v>
      </c>
      <c r="CX48" s="182" t="s">
        <v>480</v>
      </c>
      <c r="CY48" s="182" t="s">
        <v>2816</v>
      </c>
      <c r="CZ48" s="182" t="s">
        <v>480</v>
      </c>
      <c r="DA48" s="182" t="s">
        <v>480</v>
      </c>
      <c r="DB48" s="182" t="s">
        <v>2816</v>
      </c>
      <c r="DC48" s="182" t="s">
        <v>480</v>
      </c>
      <c r="DD48" s="182" t="s">
        <v>480</v>
      </c>
      <c r="DE48" s="182" t="s">
        <v>2816</v>
      </c>
      <c r="DF48" s="182" t="s">
        <v>480</v>
      </c>
      <c r="DG48" s="182" t="s">
        <v>480</v>
      </c>
      <c r="DH48" s="182" t="s">
        <v>2816</v>
      </c>
      <c r="DI48" s="182" t="s">
        <v>480</v>
      </c>
      <c r="DJ48" s="182" t="s">
        <v>480</v>
      </c>
      <c r="DK48" s="182" t="s">
        <v>2816</v>
      </c>
      <c r="DL48" s="182" t="s">
        <v>480</v>
      </c>
      <c r="DM48" s="182" t="s">
        <v>480</v>
      </c>
      <c r="DN48" s="182" t="s">
        <v>2816</v>
      </c>
      <c r="DO48" s="182" t="s">
        <v>480</v>
      </c>
      <c r="DP48" s="182" t="s">
        <v>480</v>
      </c>
      <c r="DQ48" s="182" t="s">
        <v>2816</v>
      </c>
      <c r="DR48" s="182" t="s">
        <v>480</v>
      </c>
      <c r="DS48" s="182" t="s">
        <v>480</v>
      </c>
      <c r="DT48" s="182" t="s">
        <v>2816</v>
      </c>
      <c r="DU48" s="182" t="s">
        <v>480</v>
      </c>
      <c r="DV48" s="182" t="s">
        <v>480</v>
      </c>
      <c r="DW48" s="182" t="s">
        <v>2816</v>
      </c>
      <c r="DX48" s="182" t="s">
        <v>480</v>
      </c>
      <c r="DY48" s="182" t="s">
        <v>480</v>
      </c>
      <c r="DZ48" s="182" t="s">
        <v>2816</v>
      </c>
      <c r="EA48" s="182" t="s">
        <v>480</v>
      </c>
      <c r="EB48" s="182" t="s">
        <v>480</v>
      </c>
      <c r="EC48" s="182" t="s">
        <v>2816</v>
      </c>
      <c r="ED48" s="182" t="s">
        <v>480</v>
      </c>
      <c r="EE48" s="182" t="s">
        <v>480</v>
      </c>
      <c r="EF48" s="182" t="s">
        <v>2816</v>
      </c>
      <c r="EG48" s="182" t="s">
        <v>480</v>
      </c>
      <c r="EH48" s="182" t="s">
        <v>480</v>
      </c>
      <c r="EI48" s="182" t="s">
        <v>2816</v>
      </c>
      <c r="EJ48" s="182" t="s">
        <v>480</v>
      </c>
      <c r="EK48" s="182" t="s">
        <v>480</v>
      </c>
      <c r="EL48" s="182" t="s">
        <v>2816</v>
      </c>
      <c r="EM48" s="182" t="s">
        <v>480</v>
      </c>
      <c r="EN48" s="182" t="s">
        <v>480</v>
      </c>
      <c r="EO48" s="182" t="s">
        <v>2816</v>
      </c>
      <c r="EP48" s="182" t="s">
        <v>480</v>
      </c>
      <c r="EQ48" s="182" t="s">
        <v>480</v>
      </c>
      <c r="ER48" s="182" t="s">
        <v>2816</v>
      </c>
      <c r="ES48" s="182" t="s">
        <v>480</v>
      </c>
      <c r="ET48" s="182" t="s">
        <v>480</v>
      </c>
    </row>
    <row r="49" spans="1:150" x14ac:dyDescent="0.3">
      <c r="A49" s="1"/>
      <c r="B49" s="180" t="s">
        <v>3092</v>
      </c>
      <c r="C49" s="180" t="s">
        <v>502</v>
      </c>
      <c r="D49" s="180" t="s">
        <v>925</v>
      </c>
      <c r="E49" s="180" t="s">
        <v>3093</v>
      </c>
      <c r="F49" s="180" t="s">
        <v>3094</v>
      </c>
      <c r="G49" s="180" t="s">
        <v>2816</v>
      </c>
      <c r="H49" s="180" t="s">
        <v>3095</v>
      </c>
      <c r="I49" s="180" t="s">
        <v>3096</v>
      </c>
      <c r="J49" s="180" t="s">
        <v>2816</v>
      </c>
      <c r="K49" s="180" t="s">
        <v>3097</v>
      </c>
      <c r="L49" s="180" t="s">
        <v>3096</v>
      </c>
      <c r="M49" s="180" t="s">
        <v>2816</v>
      </c>
      <c r="N49" s="180" t="s">
        <v>3098</v>
      </c>
      <c r="O49" s="180" t="s">
        <v>3096</v>
      </c>
      <c r="P49" s="180" t="s">
        <v>2816</v>
      </c>
      <c r="Q49" s="180" t="s">
        <v>3099</v>
      </c>
      <c r="R49" s="180" t="s">
        <v>3100</v>
      </c>
      <c r="S49" s="180" t="s">
        <v>2816</v>
      </c>
      <c r="T49" s="180" t="s">
        <v>3101</v>
      </c>
      <c r="U49" s="180" t="s">
        <v>3096</v>
      </c>
      <c r="V49" s="180" t="s">
        <v>2816</v>
      </c>
      <c r="W49" s="180" t="s">
        <v>3102</v>
      </c>
      <c r="X49" s="180" t="s">
        <v>3103</v>
      </c>
      <c r="Y49" s="180" t="s">
        <v>2816</v>
      </c>
      <c r="Z49" s="180" t="s">
        <v>3101</v>
      </c>
      <c r="AA49" s="180" t="s">
        <v>3096</v>
      </c>
      <c r="AB49" s="180" t="s">
        <v>2816</v>
      </c>
      <c r="AC49" s="180" t="s">
        <v>3104</v>
      </c>
      <c r="AD49" s="180" t="s">
        <v>3096</v>
      </c>
      <c r="AE49" s="180" t="s">
        <v>2816</v>
      </c>
      <c r="AF49" s="180" t="s">
        <v>3105</v>
      </c>
      <c r="AG49" s="180" t="s">
        <v>3106</v>
      </c>
      <c r="AH49" s="180" t="s">
        <v>2816</v>
      </c>
      <c r="AI49" s="180" t="s">
        <v>3107</v>
      </c>
      <c r="AJ49" s="180" t="s">
        <v>3108</v>
      </c>
      <c r="AK49" s="180" t="s">
        <v>2816</v>
      </c>
      <c r="AL49" s="180" t="s">
        <v>3109</v>
      </c>
      <c r="AM49" s="180" t="s">
        <v>3106</v>
      </c>
      <c r="AN49" s="180" t="s">
        <v>2816</v>
      </c>
      <c r="AO49" s="180" t="s">
        <v>3110</v>
      </c>
      <c r="AP49" s="180" t="s">
        <v>3111</v>
      </c>
      <c r="AQ49" s="180" t="s">
        <v>2816</v>
      </c>
      <c r="AR49" s="180" t="s">
        <v>3112</v>
      </c>
      <c r="AS49" s="180" t="s">
        <v>3113</v>
      </c>
      <c r="AT49" s="180" t="s">
        <v>2816</v>
      </c>
      <c r="AU49" s="180" t="s">
        <v>3107</v>
      </c>
      <c r="AV49" s="180" t="s">
        <v>2707</v>
      </c>
      <c r="AW49" s="180" t="s">
        <v>2816</v>
      </c>
      <c r="AX49" s="180" t="s">
        <v>3114</v>
      </c>
      <c r="AY49" s="180" t="s">
        <v>2707</v>
      </c>
      <c r="AZ49" s="180" t="s">
        <v>2816</v>
      </c>
      <c r="BA49" s="180" t="s">
        <v>3115</v>
      </c>
      <c r="BB49" s="180" t="s">
        <v>3116</v>
      </c>
      <c r="BC49" s="180" t="s">
        <v>2816</v>
      </c>
      <c r="BD49" s="180" t="s">
        <v>3117</v>
      </c>
      <c r="BE49" s="180" t="s">
        <v>3118</v>
      </c>
      <c r="BF49" s="180" t="s">
        <v>2816</v>
      </c>
      <c r="BG49" s="180" t="s">
        <v>3117</v>
      </c>
      <c r="BH49" s="180" t="s">
        <v>3118</v>
      </c>
      <c r="BI49" s="180" t="s">
        <v>2816</v>
      </c>
      <c r="BJ49" s="180" t="s">
        <v>3119</v>
      </c>
      <c r="BK49" s="180" t="s">
        <v>3120</v>
      </c>
      <c r="BL49" s="180" t="s">
        <v>2816</v>
      </c>
      <c r="BM49" s="180" t="s">
        <v>2996</v>
      </c>
      <c r="BN49" s="180" t="s">
        <v>3121</v>
      </c>
      <c r="BO49" s="180" t="s">
        <v>2816</v>
      </c>
      <c r="BP49" s="180" t="s">
        <v>3122</v>
      </c>
      <c r="BQ49" s="180" t="s">
        <v>3123</v>
      </c>
      <c r="BR49" s="180" t="s">
        <v>2816</v>
      </c>
      <c r="BS49" s="180" t="s">
        <v>2996</v>
      </c>
      <c r="BT49" s="180" t="s">
        <v>3108</v>
      </c>
      <c r="BU49" s="180" t="s">
        <v>2816</v>
      </c>
      <c r="BV49" s="180" t="s">
        <v>3124</v>
      </c>
      <c r="BW49" s="180" t="s">
        <v>3005</v>
      </c>
      <c r="BX49" s="180" t="s">
        <v>2816</v>
      </c>
      <c r="BY49" s="180" t="s">
        <v>3107</v>
      </c>
      <c r="BZ49" s="180" t="s">
        <v>2707</v>
      </c>
      <c r="CA49" s="180" t="s">
        <v>2816</v>
      </c>
      <c r="CB49" s="180" t="s">
        <v>3125</v>
      </c>
      <c r="CC49" s="180" t="s">
        <v>3126</v>
      </c>
      <c r="CD49" s="180" t="s">
        <v>2816</v>
      </c>
      <c r="CE49" s="180" t="s">
        <v>3125</v>
      </c>
      <c r="CF49" s="180" t="s">
        <v>3126</v>
      </c>
      <c r="CG49" s="180" t="s">
        <v>2816</v>
      </c>
      <c r="CH49" s="180" t="s">
        <v>3124</v>
      </c>
      <c r="CI49" s="180" t="s">
        <v>3005</v>
      </c>
      <c r="CJ49" s="180" t="s">
        <v>2816</v>
      </c>
      <c r="CK49" s="180" t="s">
        <v>3127</v>
      </c>
      <c r="CL49" s="180" t="s">
        <v>3128</v>
      </c>
      <c r="CM49" s="180" t="s">
        <v>2816</v>
      </c>
      <c r="CN49" s="180" t="s">
        <v>3129</v>
      </c>
      <c r="CO49" s="180" t="s">
        <v>3130</v>
      </c>
      <c r="CP49" s="180" t="s">
        <v>2816</v>
      </c>
      <c r="CQ49" s="180" t="s">
        <v>2707</v>
      </c>
      <c r="CR49" s="180" t="s">
        <v>2707</v>
      </c>
      <c r="CS49" s="180" t="s">
        <v>2816</v>
      </c>
      <c r="CT49" s="180" t="s">
        <v>3107</v>
      </c>
      <c r="CU49" s="180" t="s">
        <v>3108</v>
      </c>
      <c r="CV49" s="180" t="s">
        <v>2816</v>
      </c>
      <c r="CW49" s="180" t="s">
        <v>3131</v>
      </c>
      <c r="CX49" s="180" t="s">
        <v>3132</v>
      </c>
      <c r="CY49" s="180" t="s">
        <v>2816</v>
      </c>
      <c r="CZ49" s="180" t="s">
        <v>3107</v>
      </c>
      <c r="DA49" s="180" t="s">
        <v>3108</v>
      </c>
      <c r="DB49" s="180" t="s">
        <v>2816</v>
      </c>
      <c r="DC49" s="180" t="s">
        <v>2996</v>
      </c>
      <c r="DD49" s="180" t="s">
        <v>2707</v>
      </c>
      <c r="DE49" s="180" t="s">
        <v>2816</v>
      </c>
      <c r="DF49" s="180" t="s">
        <v>2996</v>
      </c>
      <c r="DG49" s="180" t="s">
        <v>3108</v>
      </c>
      <c r="DH49" s="180" t="s">
        <v>2816</v>
      </c>
      <c r="DI49" s="180" t="s">
        <v>3133</v>
      </c>
      <c r="DJ49" s="180" t="s">
        <v>2996</v>
      </c>
      <c r="DK49" s="180" t="s">
        <v>2816</v>
      </c>
      <c r="DL49" s="180" t="s">
        <v>3133</v>
      </c>
      <c r="DM49" s="180" t="s">
        <v>2996</v>
      </c>
      <c r="DN49" s="180" t="s">
        <v>2816</v>
      </c>
      <c r="DO49" s="180" t="s">
        <v>2996</v>
      </c>
      <c r="DP49" s="180" t="s">
        <v>3134</v>
      </c>
      <c r="DQ49" s="180" t="s">
        <v>2816</v>
      </c>
      <c r="DR49" s="180" t="s">
        <v>3135</v>
      </c>
      <c r="DS49" s="180" t="s">
        <v>3136</v>
      </c>
      <c r="DT49" s="180" t="s">
        <v>2816</v>
      </c>
      <c r="DU49" s="180" t="s">
        <v>3137</v>
      </c>
      <c r="DV49" s="180" t="s">
        <v>2996</v>
      </c>
      <c r="DW49" s="180" t="s">
        <v>2816</v>
      </c>
      <c r="DX49" s="180" t="s">
        <v>3138</v>
      </c>
      <c r="DY49" s="180" t="s">
        <v>2996</v>
      </c>
      <c r="DZ49" s="180" t="s">
        <v>2816</v>
      </c>
      <c r="EA49" s="180" t="s">
        <v>3139</v>
      </c>
      <c r="EB49" s="180" t="s">
        <v>2996</v>
      </c>
      <c r="EC49" s="180" t="s">
        <v>2816</v>
      </c>
      <c r="ED49" s="180" t="s">
        <v>3140</v>
      </c>
      <c r="EE49" s="180" t="s">
        <v>2996</v>
      </c>
      <c r="EF49" s="180" t="s">
        <v>2816</v>
      </c>
      <c r="EG49" s="180" t="s">
        <v>3105</v>
      </c>
      <c r="EH49" s="180" t="s">
        <v>3141</v>
      </c>
      <c r="EI49" s="180" t="s">
        <v>2816</v>
      </c>
      <c r="EJ49" s="180" t="s">
        <v>3133</v>
      </c>
      <c r="EK49" s="180" t="s">
        <v>2996</v>
      </c>
      <c r="EL49" s="180" t="s">
        <v>2816</v>
      </c>
      <c r="EM49" s="180" t="s">
        <v>2996</v>
      </c>
      <c r="EN49" s="180" t="s">
        <v>2996</v>
      </c>
      <c r="EO49" s="180" t="s">
        <v>2816</v>
      </c>
      <c r="EP49" s="180" t="s">
        <v>2996</v>
      </c>
      <c r="EQ49" s="180" t="s">
        <v>2707</v>
      </c>
      <c r="ER49" s="180" t="s">
        <v>2816</v>
      </c>
      <c r="ES49" s="180" t="s">
        <v>3107</v>
      </c>
      <c r="ET49" s="180" t="s">
        <v>2996</v>
      </c>
    </row>
    <row r="50" spans="1:150" x14ac:dyDescent="0.3">
      <c r="A50" s="1"/>
      <c r="B50" s="181" t="s">
        <v>3142</v>
      </c>
      <c r="C50" s="181" t="s">
        <v>502</v>
      </c>
      <c r="D50" s="181" t="s">
        <v>925</v>
      </c>
      <c r="E50" s="181" t="s">
        <v>3143</v>
      </c>
      <c r="F50" s="181" t="s">
        <v>3144</v>
      </c>
      <c r="G50" s="182" t="s">
        <v>2816</v>
      </c>
      <c r="H50" s="182" t="s">
        <v>2707</v>
      </c>
      <c r="I50" s="182" t="s">
        <v>3145</v>
      </c>
      <c r="J50" s="182" t="s">
        <v>2816</v>
      </c>
      <c r="K50" s="182" t="s">
        <v>3097</v>
      </c>
      <c r="L50" s="182" t="s">
        <v>2707</v>
      </c>
      <c r="M50" s="182" t="s">
        <v>2816</v>
      </c>
      <c r="N50" s="182" t="s">
        <v>3146</v>
      </c>
      <c r="O50" s="182" t="s">
        <v>2707</v>
      </c>
      <c r="P50" s="182" t="s">
        <v>2816</v>
      </c>
      <c r="Q50" s="182" t="s">
        <v>3099</v>
      </c>
      <c r="R50" s="182" t="s">
        <v>3147</v>
      </c>
      <c r="S50" s="182" t="s">
        <v>2816</v>
      </c>
      <c r="T50" s="182" t="s">
        <v>3101</v>
      </c>
      <c r="U50" s="182" t="s">
        <v>3148</v>
      </c>
      <c r="V50" s="182" t="s">
        <v>2816</v>
      </c>
      <c r="W50" s="182" t="s">
        <v>3149</v>
      </c>
      <c r="X50" s="182" t="s">
        <v>3103</v>
      </c>
      <c r="Y50" s="182" t="s">
        <v>2816</v>
      </c>
      <c r="Z50" s="182" t="s">
        <v>3101</v>
      </c>
      <c r="AA50" s="182" t="s">
        <v>3148</v>
      </c>
      <c r="AB50" s="182" t="s">
        <v>2816</v>
      </c>
      <c r="AC50" s="182" t="s">
        <v>3104</v>
      </c>
      <c r="AD50" s="182" t="s">
        <v>3148</v>
      </c>
      <c r="AE50" s="182" t="s">
        <v>2816</v>
      </c>
      <c r="AF50" s="182" t="s">
        <v>3107</v>
      </c>
      <c r="AG50" s="182" t="s">
        <v>2707</v>
      </c>
      <c r="AH50" s="182" t="s">
        <v>2816</v>
      </c>
      <c r="AI50" s="182" t="s">
        <v>3107</v>
      </c>
      <c r="AJ50" s="182" t="s">
        <v>2707</v>
      </c>
      <c r="AK50" s="182" t="s">
        <v>2816</v>
      </c>
      <c r="AL50" s="182" t="s">
        <v>3150</v>
      </c>
      <c r="AM50" s="182" t="s">
        <v>2707</v>
      </c>
      <c r="AN50" s="182" t="s">
        <v>2816</v>
      </c>
      <c r="AO50" s="182" t="s">
        <v>3110</v>
      </c>
      <c r="AP50" s="182" t="s">
        <v>3111</v>
      </c>
      <c r="AQ50" s="182" t="s">
        <v>2816</v>
      </c>
      <c r="AR50" s="182" t="s">
        <v>3107</v>
      </c>
      <c r="AS50" s="182" t="s">
        <v>2707</v>
      </c>
      <c r="AT50" s="182" t="s">
        <v>2816</v>
      </c>
      <c r="AU50" s="182" t="s">
        <v>2707</v>
      </c>
      <c r="AV50" s="182" t="s">
        <v>2707</v>
      </c>
      <c r="AW50" s="182" t="s">
        <v>2816</v>
      </c>
      <c r="AX50" s="182" t="s">
        <v>2707</v>
      </c>
      <c r="AY50" s="182" t="s">
        <v>2707</v>
      </c>
      <c r="AZ50" s="182" t="s">
        <v>2816</v>
      </c>
      <c r="BA50" s="182" t="s">
        <v>2707</v>
      </c>
      <c r="BB50" s="182" t="s">
        <v>2707</v>
      </c>
      <c r="BC50" s="182" t="s">
        <v>2816</v>
      </c>
      <c r="BD50" s="182" t="s">
        <v>2707</v>
      </c>
      <c r="BE50" s="182" t="s">
        <v>2707</v>
      </c>
      <c r="BF50" s="182" t="s">
        <v>2816</v>
      </c>
      <c r="BG50" s="182" t="s">
        <v>2707</v>
      </c>
      <c r="BH50" s="182" t="s">
        <v>2707</v>
      </c>
      <c r="BI50" s="182" t="s">
        <v>2816</v>
      </c>
      <c r="BJ50" s="182" t="s">
        <v>3151</v>
      </c>
      <c r="BK50" s="182" t="s">
        <v>3152</v>
      </c>
      <c r="BL50" s="182" t="s">
        <v>2816</v>
      </c>
      <c r="BM50" s="182" t="s">
        <v>2707</v>
      </c>
      <c r="BN50" s="182" t="s">
        <v>3121</v>
      </c>
      <c r="BO50" s="182" t="s">
        <v>2816</v>
      </c>
      <c r="BP50" s="182" t="s">
        <v>3153</v>
      </c>
      <c r="BQ50" s="182" t="s">
        <v>3154</v>
      </c>
      <c r="BR50" s="182" t="s">
        <v>2816</v>
      </c>
      <c r="BS50" s="182" t="s">
        <v>3155</v>
      </c>
      <c r="BT50" s="182" t="s">
        <v>2707</v>
      </c>
      <c r="BU50" s="182" t="s">
        <v>2816</v>
      </c>
      <c r="BV50" s="182" t="s">
        <v>2707</v>
      </c>
      <c r="BW50" s="182" t="s">
        <v>2707</v>
      </c>
      <c r="BX50" s="182" t="s">
        <v>2816</v>
      </c>
      <c r="BY50" s="182" t="s">
        <v>2707</v>
      </c>
      <c r="BZ50" s="182" t="s">
        <v>2707</v>
      </c>
      <c r="CA50" s="182" t="s">
        <v>2816</v>
      </c>
      <c r="CB50" s="182" t="s">
        <v>2707</v>
      </c>
      <c r="CC50" s="182" t="s">
        <v>2707</v>
      </c>
      <c r="CD50" s="182" t="s">
        <v>2816</v>
      </c>
      <c r="CE50" s="182" t="s">
        <v>2707</v>
      </c>
      <c r="CF50" s="182" t="s">
        <v>2707</v>
      </c>
      <c r="CG50" s="182" t="s">
        <v>2816</v>
      </c>
      <c r="CH50" s="182" t="s">
        <v>2707</v>
      </c>
      <c r="CI50" s="182" t="s">
        <v>2707</v>
      </c>
      <c r="CJ50" s="182" t="s">
        <v>2816</v>
      </c>
      <c r="CK50" s="182" t="s">
        <v>2707</v>
      </c>
      <c r="CL50" s="182" t="s">
        <v>2707</v>
      </c>
      <c r="CM50" s="182" t="s">
        <v>2816</v>
      </c>
      <c r="CN50" s="182" t="s">
        <v>2707</v>
      </c>
      <c r="CO50" s="182" t="s">
        <v>2707</v>
      </c>
      <c r="CP50" s="182" t="s">
        <v>2816</v>
      </c>
      <c r="CQ50" s="182" t="s">
        <v>2707</v>
      </c>
      <c r="CR50" s="182" t="s">
        <v>2707</v>
      </c>
      <c r="CS50" s="182" t="s">
        <v>2816</v>
      </c>
      <c r="CT50" s="182" t="s">
        <v>2707</v>
      </c>
      <c r="CU50" s="182" t="s">
        <v>2707</v>
      </c>
      <c r="CV50" s="182" t="s">
        <v>2816</v>
      </c>
      <c r="CW50" s="182" t="s">
        <v>2707</v>
      </c>
      <c r="CX50" s="182" t="s">
        <v>2707</v>
      </c>
      <c r="CY50" s="182" t="s">
        <v>2816</v>
      </c>
      <c r="CZ50" s="182" t="s">
        <v>2707</v>
      </c>
      <c r="DA50" s="182" t="s">
        <v>2707</v>
      </c>
      <c r="DB50" s="182" t="s">
        <v>2816</v>
      </c>
      <c r="DC50" s="182" t="s">
        <v>2707</v>
      </c>
      <c r="DD50" s="182" t="s">
        <v>2707</v>
      </c>
      <c r="DE50" s="182" t="s">
        <v>2816</v>
      </c>
      <c r="DF50" s="182" t="s">
        <v>3155</v>
      </c>
      <c r="DG50" s="182" t="s">
        <v>2707</v>
      </c>
      <c r="DH50" s="182" t="s">
        <v>2816</v>
      </c>
      <c r="DI50" s="182" t="s">
        <v>3131</v>
      </c>
      <c r="DJ50" s="182" t="s">
        <v>2887</v>
      </c>
      <c r="DK50" s="182" t="s">
        <v>2816</v>
      </c>
      <c r="DL50" s="182" t="s">
        <v>3131</v>
      </c>
      <c r="DM50" s="182" t="s">
        <v>2887</v>
      </c>
      <c r="DN50" s="182" t="s">
        <v>2816</v>
      </c>
      <c r="DO50" s="182" t="s">
        <v>3155</v>
      </c>
      <c r="DP50" s="182" t="s">
        <v>2707</v>
      </c>
      <c r="DQ50" s="182" t="s">
        <v>2816</v>
      </c>
      <c r="DR50" s="182" t="s">
        <v>3156</v>
      </c>
      <c r="DS50" s="182" t="s">
        <v>2707</v>
      </c>
      <c r="DT50" s="182" t="s">
        <v>2816</v>
      </c>
      <c r="DU50" s="182" t="s">
        <v>3157</v>
      </c>
      <c r="DV50" s="182" t="s">
        <v>3158</v>
      </c>
      <c r="DW50" s="182" t="s">
        <v>2816</v>
      </c>
      <c r="DX50" s="182" t="s">
        <v>3159</v>
      </c>
      <c r="DY50" s="182" t="s">
        <v>2707</v>
      </c>
      <c r="DZ50" s="182" t="s">
        <v>2816</v>
      </c>
      <c r="EA50" s="182" t="s">
        <v>2707</v>
      </c>
      <c r="EB50" s="182" t="s">
        <v>3160</v>
      </c>
      <c r="EC50" s="182" t="s">
        <v>2816</v>
      </c>
      <c r="ED50" s="182" t="s">
        <v>3161</v>
      </c>
      <c r="EE50" s="182" t="s">
        <v>2707</v>
      </c>
      <c r="EF50" s="182" t="s">
        <v>2816</v>
      </c>
      <c r="EG50" s="182" t="s">
        <v>2887</v>
      </c>
      <c r="EH50" s="182" t="s">
        <v>3106</v>
      </c>
      <c r="EI50" s="182" t="s">
        <v>2816</v>
      </c>
      <c r="EJ50" s="182" t="s">
        <v>3131</v>
      </c>
      <c r="EK50" s="182" t="s">
        <v>2887</v>
      </c>
      <c r="EL50" s="182" t="s">
        <v>2816</v>
      </c>
      <c r="EM50" s="182" t="s">
        <v>3155</v>
      </c>
      <c r="EN50" s="182" t="s">
        <v>2707</v>
      </c>
      <c r="EO50" s="182" t="s">
        <v>2816</v>
      </c>
      <c r="EP50" s="182" t="s">
        <v>2707</v>
      </c>
      <c r="EQ50" s="182" t="s">
        <v>2707</v>
      </c>
      <c r="ER50" s="182" t="s">
        <v>2816</v>
      </c>
      <c r="ES50" s="182" t="s">
        <v>2707</v>
      </c>
      <c r="ET50" s="182" t="s">
        <v>3162</v>
      </c>
    </row>
    <row r="51" spans="1:150" x14ac:dyDescent="0.3">
      <c r="A51" s="1"/>
      <c r="B51" s="181" t="s">
        <v>3163</v>
      </c>
      <c r="C51" s="181" t="s">
        <v>502</v>
      </c>
      <c r="D51" s="181" t="s">
        <v>925</v>
      </c>
      <c r="E51" s="181" t="s">
        <v>3164</v>
      </c>
      <c r="F51" s="181" t="s">
        <v>3165</v>
      </c>
      <c r="G51" s="182" t="s">
        <v>2816</v>
      </c>
      <c r="H51" s="182" t="s">
        <v>3095</v>
      </c>
      <c r="I51" s="182" t="s">
        <v>2707</v>
      </c>
      <c r="J51" s="182" t="s">
        <v>2816</v>
      </c>
      <c r="K51" s="182" t="s">
        <v>2707</v>
      </c>
      <c r="L51" s="182" t="s">
        <v>3166</v>
      </c>
      <c r="M51" s="182" t="s">
        <v>2816</v>
      </c>
      <c r="N51" s="182" t="s">
        <v>2707</v>
      </c>
      <c r="O51" s="182" t="s">
        <v>3167</v>
      </c>
      <c r="P51" s="182" t="s">
        <v>2816</v>
      </c>
      <c r="Q51" s="182" t="s">
        <v>2707</v>
      </c>
      <c r="R51" s="182" t="s">
        <v>3168</v>
      </c>
      <c r="S51" s="182" t="s">
        <v>2816</v>
      </c>
      <c r="T51" s="182" t="s">
        <v>2707</v>
      </c>
      <c r="U51" s="182" t="s">
        <v>3169</v>
      </c>
      <c r="V51" s="182" t="s">
        <v>2816</v>
      </c>
      <c r="W51" s="182" t="s">
        <v>3170</v>
      </c>
      <c r="X51" s="182" t="s">
        <v>2707</v>
      </c>
      <c r="Y51" s="182" t="s">
        <v>2816</v>
      </c>
      <c r="Z51" s="182" t="s">
        <v>2707</v>
      </c>
      <c r="AA51" s="182" t="s">
        <v>3169</v>
      </c>
      <c r="AB51" s="182" t="s">
        <v>2816</v>
      </c>
      <c r="AC51" s="182" t="s">
        <v>2707</v>
      </c>
      <c r="AD51" s="182" t="s">
        <v>3169</v>
      </c>
      <c r="AE51" s="182" t="s">
        <v>2816</v>
      </c>
      <c r="AF51" s="182" t="s">
        <v>2707</v>
      </c>
      <c r="AG51" s="182" t="s">
        <v>2707</v>
      </c>
      <c r="AH51" s="182" t="s">
        <v>2816</v>
      </c>
      <c r="AI51" s="182" t="s">
        <v>2707</v>
      </c>
      <c r="AJ51" s="182" t="s">
        <v>2707</v>
      </c>
      <c r="AK51" s="182" t="s">
        <v>2816</v>
      </c>
      <c r="AL51" s="182" t="s">
        <v>2707</v>
      </c>
      <c r="AM51" s="182" t="s">
        <v>2707</v>
      </c>
      <c r="AN51" s="182" t="s">
        <v>2816</v>
      </c>
      <c r="AO51" s="182" t="s">
        <v>2707</v>
      </c>
      <c r="AP51" s="182" t="s">
        <v>2707</v>
      </c>
      <c r="AQ51" s="182" t="s">
        <v>2816</v>
      </c>
      <c r="AR51" s="182" t="s">
        <v>2707</v>
      </c>
      <c r="AS51" s="182" t="s">
        <v>2707</v>
      </c>
      <c r="AT51" s="182" t="s">
        <v>2816</v>
      </c>
      <c r="AU51" s="182" t="s">
        <v>2707</v>
      </c>
      <c r="AV51" s="182" t="s">
        <v>2707</v>
      </c>
      <c r="AW51" s="182" t="s">
        <v>2816</v>
      </c>
      <c r="AX51" s="182" t="s">
        <v>2707</v>
      </c>
      <c r="AY51" s="182" t="s">
        <v>2707</v>
      </c>
      <c r="AZ51" s="182" t="s">
        <v>2816</v>
      </c>
      <c r="BA51" s="182" t="s">
        <v>2707</v>
      </c>
      <c r="BB51" s="182" t="s">
        <v>2707</v>
      </c>
      <c r="BC51" s="182" t="s">
        <v>2816</v>
      </c>
      <c r="BD51" s="182" t="s">
        <v>2707</v>
      </c>
      <c r="BE51" s="182" t="s">
        <v>2707</v>
      </c>
      <c r="BF51" s="182" t="s">
        <v>2816</v>
      </c>
      <c r="BG51" s="182" t="s">
        <v>2707</v>
      </c>
      <c r="BH51" s="182" t="s">
        <v>2707</v>
      </c>
      <c r="BI51" s="182" t="s">
        <v>2816</v>
      </c>
      <c r="BJ51" s="182" t="s">
        <v>2707</v>
      </c>
      <c r="BK51" s="182" t="s">
        <v>2707</v>
      </c>
      <c r="BL51" s="182" t="s">
        <v>2816</v>
      </c>
      <c r="BM51" s="182" t="s">
        <v>2707</v>
      </c>
      <c r="BN51" s="182" t="s">
        <v>2707</v>
      </c>
      <c r="BO51" s="182" t="s">
        <v>2816</v>
      </c>
      <c r="BP51" s="182" t="s">
        <v>2707</v>
      </c>
      <c r="BQ51" s="182" t="s">
        <v>2707</v>
      </c>
      <c r="BR51" s="182" t="s">
        <v>2816</v>
      </c>
      <c r="BS51" s="182" t="s">
        <v>2707</v>
      </c>
      <c r="BT51" s="182" t="s">
        <v>2707</v>
      </c>
      <c r="BU51" s="182" t="s">
        <v>2816</v>
      </c>
      <c r="BV51" s="182" t="s">
        <v>2707</v>
      </c>
      <c r="BW51" s="182" t="s">
        <v>2707</v>
      </c>
      <c r="BX51" s="182" t="s">
        <v>2816</v>
      </c>
      <c r="BY51" s="182" t="s">
        <v>2707</v>
      </c>
      <c r="BZ51" s="182" t="s">
        <v>2707</v>
      </c>
      <c r="CA51" s="182" t="s">
        <v>2816</v>
      </c>
      <c r="CB51" s="182" t="s">
        <v>2707</v>
      </c>
      <c r="CC51" s="182" t="s">
        <v>2707</v>
      </c>
      <c r="CD51" s="182" t="s">
        <v>2816</v>
      </c>
      <c r="CE51" s="182" t="s">
        <v>2707</v>
      </c>
      <c r="CF51" s="182" t="s">
        <v>2707</v>
      </c>
      <c r="CG51" s="182" t="s">
        <v>2816</v>
      </c>
      <c r="CH51" s="182" t="s">
        <v>2707</v>
      </c>
      <c r="CI51" s="182" t="s">
        <v>2707</v>
      </c>
      <c r="CJ51" s="182" t="s">
        <v>2816</v>
      </c>
      <c r="CK51" s="182" t="s">
        <v>2707</v>
      </c>
      <c r="CL51" s="182" t="s">
        <v>2707</v>
      </c>
      <c r="CM51" s="182" t="s">
        <v>2816</v>
      </c>
      <c r="CN51" s="182" t="s">
        <v>2707</v>
      </c>
      <c r="CO51" s="182" t="s">
        <v>2707</v>
      </c>
      <c r="CP51" s="182" t="s">
        <v>2816</v>
      </c>
      <c r="CQ51" s="182" t="s">
        <v>2707</v>
      </c>
      <c r="CR51" s="182" t="s">
        <v>2707</v>
      </c>
      <c r="CS51" s="182" t="s">
        <v>2816</v>
      </c>
      <c r="CT51" s="182" t="s">
        <v>2707</v>
      </c>
      <c r="CU51" s="182" t="s">
        <v>2707</v>
      </c>
      <c r="CV51" s="182" t="s">
        <v>2816</v>
      </c>
      <c r="CW51" s="182" t="s">
        <v>2707</v>
      </c>
      <c r="CX51" s="182" t="s">
        <v>2707</v>
      </c>
      <c r="CY51" s="182" t="s">
        <v>2816</v>
      </c>
      <c r="CZ51" s="182" t="s">
        <v>2707</v>
      </c>
      <c r="DA51" s="182" t="s">
        <v>2707</v>
      </c>
      <c r="DB51" s="182" t="s">
        <v>2816</v>
      </c>
      <c r="DC51" s="182" t="s">
        <v>2707</v>
      </c>
      <c r="DD51" s="182" t="s">
        <v>2707</v>
      </c>
      <c r="DE51" s="182" t="s">
        <v>2816</v>
      </c>
      <c r="DF51" s="182" t="s">
        <v>2707</v>
      </c>
      <c r="DG51" s="182" t="s">
        <v>2707</v>
      </c>
      <c r="DH51" s="182" t="s">
        <v>2816</v>
      </c>
      <c r="DI51" s="182" t="s">
        <v>2707</v>
      </c>
      <c r="DJ51" s="182" t="s">
        <v>3171</v>
      </c>
      <c r="DK51" s="182" t="s">
        <v>2816</v>
      </c>
      <c r="DL51" s="182" t="s">
        <v>2707</v>
      </c>
      <c r="DM51" s="182" t="s">
        <v>3172</v>
      </c>
      <c r="DN51" s="182" t="s">
        <v>2816</v>
      </c>
      <c r="DO51" s="182" t="s">
        <v>2707</v>
      </c>
      <c r="DP51" s="182" t="s">
        <v>3173</v>
      </c>
      <c r="DQ51" s="182" t="s">
        <v>2816</v>
      </c>
      <c r="DR51" s="182" t="s">
        <v>2707</v>
      </c>
      <c r="DS51" s="182" t="s">
        <v>3136</v>
      </c>
      <c r="DT51" s="182" t="s">
        <v>2816</v>
      </c>
      <c r="DU51" s="182" t="s">
        <v>2707</v>
      </c>
      <c r="DV51" s="182" t="s">
        <v>3174</v>
      </c>
      <c r="DW51" s="182" t="s">
        <v>2816</v>
      </c>
      <c r="DX51" s="182" t="s">
        <v>2707</v>
      </c>
      <c r="DY51" s="182" t="s">
        <v>3175</v>
      </c>
      <c r="DZ51" s="182" t="s">
        <v>2816</v>
      </c>
      <c r="EA51" s="182" t="s">
        <v>2707</v>
      </c>
      <c r="EB51" s="182" t="s">
        <v>2707</v>
      </c>
      <c r="EC51" s="182" t="s">
        <v>2816</v>
      </c>
      <c r="ED51" s="182" t="s">
        <v>2707</v>
      </c>
      <c r="EE51" s="182" t="s">
        <v>3176</v>
      </c>
      <c r="EF51" s="182" t="s">
        <v>2816</v>
      </c>
      <c r="EG51" s="182" t="s">
        <v>2707</v>
      </c>
      <c r="EH51" s="182" t="s">
        <v>3136</v>
      </c>
      <c r="EI51" s="182" t="s">
        <v>2816</v>
      </c>
      <c r="EJ51" s="182" t="s">
        <v>2707</v>
      </c>
      <c r="EK51" s="182" t="s">
        <v>3171</v>
      </c>
      <c r="EL51" s="182" t="s">
        <v>2816</v>
      </c>
      <c r="EM51" s="182" t="s">
        <v>2707</v>
      </c>
      <c r="EN51" s="182" t="s">
        <v>3177</v>
      </c>
      <c r="EO51" s="182" t="s">
        <v>2816</v>
      </c>
      <c r="EP51" s="182" t="s">
        <v>2707</v>
      </c>
      <c r="EQ51" s="182" t="s">
        <v>2707</v>
      </c>
      <c r="ER51" s="182" t="s">
        <v>2816</v>
      </c>
      <c r="ES51" s="182" t="s">
        <v>2707</v>
      </c>
      <c r="ET51" s="182" t="s">
        <v>2707</v>
      </c>
    </row>
    <row r="52" spans="1:150" x14ac:dyDescent="0.3">
      <c r="A52" s="1"/>
      <c r="B52" s="181" t="s">
        <v>3178</v>
      </c>
      <c r="C52" s="181" t="s">
        <v>502</v>
      </c>
      <c r="D52" s="181" t="s">
        <v>925</v>
      </c>
      <c r="E52" s="181" t="s">
        <v>3179</v>
      </c>
      <c r="F52" s="181" t="s">
        <v>3180</v>
      </c>
      <c r="G52" s="182" t="s">
        <v>2816</v>
      </c>
      <c r="H52" s="182" t="s">
        <v>2707</v>
      </c>
      <c r="I52" s="182" t="s">
        <v>3181</v>
      </c>
      <c r="J52" s="182" t="s">
        <v>2816</v>
      </c>
      <c r="K52" s="182" t="s">
        <v>2707</v>
      </c>
      <c r="L52" s="182" t="s">
        <v>3182</v>
      </c>
      <c r="M52" s="182" t="s">
        <v>2816</v>
      </c>
      <c r="N52" s="182" t="s">
        <v>3183</v>
      </c>
      <c r="O52" s="182" t="s">
        <v>3184</v>
      </c>
      <c r="P52" s="182" t="s">
        <v>2816</v>
      </c>
      <c r="Q52" s="182" t="s">
        <v>2707</v>
      </c>
      <c r="R52" s="182" t="s">
        <v>2707</v>
      </c>
      <c r="S52" s="182" t="s">
        <v>2816</v>
      </c>
      <c r="T52" s="182" t="s">
        <v>2707</v>
      </c>
      <c r="U52" s="182" t="s">
        <v>2707</v>
      </c>
      <c r="V52" s="182" t="s">
        <v>2816</v>
      </c>
      <c r="W52" s="182" t="s">
        <v>2707</v>
      </c>
      <c r="X52" s="182" t="s">
        <v>2707</v>
      </c>
      <c r="Y52" s="182" t="s">
        <v>2816</v>
      </c>
      <c r="Z52" s="182" t="s">
        <v>2707</v>
      </c>
      <c r="AA52" s="182" t="s">
        <v>2707</v>
      </c>
      <c r="AB52" s="182" t="s">
        <v>2816</v>
      </c>
      <c r="AC52" s="182" t="s">
        <v>2707</v>
      </c>
      <c r="AD52" s="182" t="s">
        <v>2707</v>
      </c>
      <c r="AE52" s="182" t="s">
        <v>2816</v>
      </c>
      <c r="AF52" s="182" t="s">
        <v>2887</v>
      </c>
      <c r="AG52" s="182" t="s">
        <v>3106</v>
      </c>
      <c r="AH52" s="182" t="s">
        <v>2816</v>
      </c>
      <c r="AI52" s="182" t="s">
        <v>2707</v>
      </c>
      <c r="AJ52" s="182" t="s">
        <v>3108</v>
      </c>
      <c r="AK52" s="182" t="s">
        <v>2816</v>
      </c>
      <c r="AL52" s="182" t="s">
        <v>2887</v>
      </c>
      <c r="AM52" s="182" t="s">
        <v>3106</v>
      </c>
      <c r="AN52" s="182" t="s">
        <v>2816</v>
      </c>
      <c r="AO52" s="182" t="s">
        <v>2707</v>
      </c>
      <c r="AP52" s="182" t="s">
        <v>2707</v>
      </c>
      <c r="AQ52" s="182" t="s">
        <v>2816</v>
      </c>
      <c r="AR52" s="182" t="s">
        <v>3185</v>
      </c>
      <c r="AS52" s="182" t="s">
        <v>3113</v>
      </c>
      <c r="AT52" s="182" t="s">
        <v>2816</v>
      </c>
      <c r="AU52" s="182" t="s">
        <v>3107</v>
      </c>
      <c r="AV52" s="182" t="s">
        <v>2707</v>
      </c>
      <c r="AW52" s="182" t="s">
        <v>2816</v>
      </c>
      <c r="AX52" s="182" t="s">
        <v>3114</v>
      </c>
      <c r="AY52" s="182" t="s">
        <v>2707</v>
      </c>
      <c r="AZ52" s="182" t="s">
        <v>2816</v>
      </c>
      <c r="BA52" s="182" t="s">
        <v>3115</v>
      </c>
      <c r="BB52" s="182" t="s">
        <v>3116</v>
      </c>
      <c r="BC52" s="182" t="s">
        <v>2816</v>
      </c>
      <c r="BD52" s="182" t="s">
        <v>3117</v>
      </c>
      <c r="BE52" s="182" t="s">
        <v>3118</v>
      </c>
      <c r="BF52" s="182" t="s">
        <v>2816</v>
      </c>
      <c r="BG52" s="182" t="s">
        <v>3117</v>
      </c>
      <c r="BH52" s="182" t="s">
        <v>3118</v>
      </c>
      <c r="BI52" s="182" t="s">
        <v>2816</v>
      </c>
      <c r="BJ52" s="182" t="s">
        <v>2707</v>
      </c>
      <c r="BK52" s="182" t="s">
        <v>3108</v>
      </c>
      <c r="BL52" s="182" t="s">
        <v>2816</v>
      </c>
      <c r="BM52" s="182" t="s">
        <v>3155</v>
      </c>
      <c r="BN52" s="182" t="s">
        <v>2707</v>
      </c>
      <c r="BO52" s="182" t="s">
        <v>2816</v>
      </c>
      <c r="BP52" s="182" t="s">
        <v>2707</v>
      </c>
      <c r="BQ52" s="182" t="s">
        <v>3108</v>
      </c>
      <c r="BR52" s="182" t="s">
        <v>2816</v>
      </c>
      <c r="BS52" s="182" t="s">
        <v>2707</v>
      </c>
      <c r="BT52" s="182" t="s">
        <v>3108</v>
      </c>
      <c r="BU52" s="182" t="s">
        <v>2816</v>
      </c>
      <c r="BV52" s="182" t="s">
        <v>3124</v>
      </c>
      <c r="BW52" s="182" t="s">
        <v>3005</v>
      </c>
      <c r="BX52" s="182" t="s">
        <v>2816</v>
      </c>
      <c r="BY52" s="182" t="s">
        <v>3107</v>
      </c>
      <c r="BZ52" s="182" t="s">
        <v>2707</v>
      </c>
      <c r="CA52" s="182" t="s">
        <v>2816</v>
      </c>
      <c r="CB52" s="182" t="s">
        <v>3125</v>
      </c>
      <c r="CC52" s="182" t="s">
        <v>3126</v>
      </c>
      <c r="CD52" s="182" t="s">
        <v>2816</v>
      </c>
      <c r="CE52" s="182" t="s">
        <v>3125</v>
      </c>
      <c r="CF52" s="182" t="s">
        <v>3126</v>
      </c>
      <c r="CG52" s="182" t="s">
        <v>2816</v>
      </c>
      <c r="CH52" s="182" t="s">
        <v>3124</v>
      </c>
      <c r="CI52" s="182" t="s">
        <v>3005</v>
      </c>
      <c r="CJ52" s="182" t="s">
        <v>2816</v>
      </c>
      <c r="CK52" s="182" t="s">
        <v>3127</v>
      </c>
      <c r="CL52" s="182" t="s">
        <v>3128</v>
      </c>
      <c r="CM52" s="182" t="s">
        <v>2816</v>
      </c>
      <c r="CN52" s="182" t="s">
        <v>3129</v>
      </c>
      <c r="CO52" s="182" t="s">
        <v>3130</v>
      </c>
      <c r="CP52" s="182" t="s">
        <v>2816</v>
      </c>
      <c r="CQ52" s="182" t="s">
        <v>2707</v>
      </c>
      <c r="CR52" s="182" t="s">
        <v>2707</v>
      </c>
      <c r="CS52" s="182" t="s">
        <v>2816</v>
      </c>
      <c r="CT52" s="182" t="s">
        <v>2707</v>
      </c>
      <c r="CU52" s="182" t="s">
        <v>3108</v>
      </c>
      <c r="CV52" s="182" t="s">
        <v>2816</v>
      </c>
      <c r="CW52" s="182" t="s">
        <v>2707</v>
      </c>
      <c r="CX52" s="182" t="s">
        <v>3108</v>
      </c>
      <c r="CY52" s="182" t="s">
        <v>2816</v>
      </c>
      <c r="CZ52" s="182" t="s">
        <v>2707</v>
      </c>
      <c r="DA52" s="182" t="s">
        <v>3108</v>
      </c>
      <c r="DB52" s="182" t="s">
        <v>2816</v>
      </c>
      <c r="DC52" s="182" t="s">
        <v>3155</v>
      </c>
      <c r="DD52" s="182" t="s">
        <v>2707</v>
      </c>
      <c r="DE52" s="182" t="s">
        <v>2816</v>
      </c>
      <c r="DF52" s="182" t="s">
        <v>2707</v>
      </c>
      <c r="DG52" s="182" t="s">
        <v>3108</v>
      </c>
      <c r="DH52" s="182" t="s">
        <v>2816</v>
      </c>
      <c r="DI52" s="182" t="s">
        <v>2707</v>
      </c>
      <c r="DJ52" s="182" t="s">
        <v>3186</v>
      </c>
      <c r="DK52" s="182" t="s">
        <v>2816</v>
      </c>
      <c r="DL52" s="182" t="s">
        <v>2707</v>
      </c>
      <c r="DM52" s="182" t="s">
        <v>3187</v>
      </c>
      <c r="DN52" s="182" t="s">
        <v>2816</v>
      </c>
      <c r="DO52" s="182" t="s">
        <v>3155</v>
      </c>
      <c r="DP52" s="182" t="s">
        <v>2707</v>
      </c>
      <c r="DQ52" s="182" t="s">
        <v>2816</v>
      </c>
      <c r="DR52" s="182" t="s">
        <v>3156</v>
      </c>
      <c r="DS52" s="182" t="s">
        <v>2707</v>
      </c>
      <c r="DT52" s="182" t="s">
        <v>2816</v>
      </c>
      <c r="DU52" s="182" t="s">
        <v>2707</v>
      </c>
      <c r="DV52" s="182" t="s">
        <v>3188</v>
      </c>
      <c r="DW52" s="182" t="s">
        <v>2816</v>
      </c>
      <c r="DX52" s="182" t="s">
        <v>2707</v>
      </c>
      <c r="DY52" s="182" t="s">
        <v>3189</v>
      </c>
      <c r="DZ52" s="182" t="s">
        <v>2816</v>
      </c>
      <c r="EA52" s="182" t="s">
        <v>2707</v>
      </c>
      <c r="EB52" s="182" t="s">
        <v>3190</v>
      </c>
      <c r="EC52" s="182" t="s">
        <v>2816</v>
      </c>
      <c r="ED52" s="182" t="s">
        <v>2707</v>
      </c>
      <c r="EE52" s="182" t="s">
        <v>3191</v>
      </c>
      <c r="EF52" s="182" t="s">
        <v>2816</v>
      </c>
      <c r="EG52" s="182" t="s">
        <v>3107</v>
      </c>
      <c r="EH52" s="182" t="s">
        <v>2707</v>
      </c>
      <c r="EI52" s="182" t="s">
        <v>2816</v>
      </c>
      <c r="EJ52" s="182" t="s">
        <v>2707</v>
      </c>
      <c r="EK52" s="182" t="s">
        <v>3186</v>
      </c>
      <c r="EL52" s="182" t="s">
        <v>2816</v>
      </c>
      <c r="EM52" s="182" t="s">
        <v>2707</v>
      </c>
      <c r="EN52" s="182" t="s">
        <v>3192</v>
      </c>
      <c r="EO52" s="182" t="s">
        <v>2816</v>
      </c>
      <c r="EP52" s="182" t="s">
        <v>3155</v>
      </c>
      <c r="EQ52" s="182" t="s">
        <v>2707</v>
      </c>
      <c r="ER52" s="182" t="s">
        <v>2816</v>
      </c>
      <c r="ES52" s="182" t="s">
        <v>2707</v>
      </c>
      <c r="ET52" s="182" t="s">
        <v>3193</v>
      </c>
    </row>
    <row r="53" spans="1:150" x14ac:dyDescent="0.3">
      <c r="A53" s="1"/>
      <c r="B53" s="181" t="s">
        <v>3194</v>
      </c>
      <c r="C53" s="181" t="s">
        <v>502</v>
      </c>
      <c r="D53" s="181" t="s">
        <v>925</v>
      </c>
      <c r="E53" s="181" t="s">
        <v>3195</v>
      </c>
      <c r="F53" s="181" t="s">
        <v>3196</v>
      </c>
      <c r="G53" s="182" t="s">
        <v>2816</v>
      </c>
      <c r="H53" s="182" t="s">
        <v>2707</v>
      </c>
      <c r="I53" s="182" t="s">
        <v>2707</v>
      </c>
      <c r="J53" s="182" t="s">
        <v>2816</v>
      </c>
      <c r="K53" s="182" t="s">
        <v>2707</v>
      </c>
      <c r="L53" s="182" t="s">
        <v>2707</v>
      </c>
      <c r="M53" s="182" t="s">
        <v>2816</v>
      </c>
      <c r="N53" s="182" t="s">
        <v>2707</v>
      </c>
      <c r="O53" s="182" t="s">
        <v>2707</v>
      </c>
      <c r="P53" s="182" t="s">
        <v>2816</v>
      </c>
      <c r="Q53" s="182" t="s">
        <v>2707</v>
      </c>
      <c r="R53" s="182" t="s">
        <v>2707</v>
      </c>
      <c r="S53" s="182" t="s">
        <v>2816</v>
      </c>
      <c r="T53" s="182" t="s">
        <v>2707</v>
      </c>
      <c r="U53" s="182" t="s">
        <v>2707</v>
      </c>
      <c r="V53" s="182" t="s">
        <v>2816</v>
      </c>
      <c r="W53" s="182" t="s">
        <v>2707</v>
      </c>
      <c r="X53" s="182" t="s">
        <v>2707</v>
      </c>
      <c r="Y53" s="182" t="s">
        <v>2816</v>
      </c>
      <c r="Z53" s="182" t="s">
        <v>2707</v>
      </c>
      <c r="AA53" s="182" t="s">
        <v>2707</v>
      </c>
      <c r="AB53" s="182" t="s">
        <v>2816</v>
      </c>
      <c r="AC53" s="182" t="s">
        <v>2707</v>
      </c>
      <c r="AD53" s="182" t="s">
        <v>2707</v>
      </c>
      <c r="AE53" s="182" t="s">
        <v>2816</v>
      </c>
      <c r="AF53" s="182" t="s">
        <v>2707</v>
      </c>
      <c r="AG53" s="182" t="s">
        <v>2707</v>
      </c>
      <c r="AH53" s="182" t="s">
        <v>2816</v>
      </c>
      <c r="AI53" s="182" t="s">
        <v>2707</v>
      </c>
      <c r="AJ53" s="182" t="s">
        <v>2707</v>
      </c>
      <c r="AK53" s="182" t="s">
        <v>2816</v>
      </c>
      <c r="AL53" s="182" t="s">
        <v>2707</v>
      </c>
      <c r="AM53" s="182" t="s">
        <v>2707</v>
      </c>
      <c r="AN53" s="182" t="s">
        <v>2816</v>
      </c>
      <c r="AO53" s="182" t="s">
        <v>2707</v>
      </c>
      <c r="AP53" s="182" t="s">
        <v>2707</v>
      </c>
      <c r="AQ53" s="182" t="s">
        <v>2816</v>
      </c>
      <c r="AR53" s="182" t="s">
        <v>2707</v>
      </c>
      <c r="AS53" s="182" t="s">
        <v>2707</v>
      </c>
      <c r="AT53" s="182" t="s">
        <v>2816</v>
      </c>
      <c r="AU53" s="182" t="s">
        <v>2707</v>
      </c>
      <c r="AV53" s="182" t="s">
        <v>2707</v>
      </c>
      <c r="AW53" s="182" t="s">
        <v>2816</v>
      </c>
      <c r="AX53" s="182" t="s">
        <v>2707</v>
      </c>
      <c r="AY53" s="182" t="s">
        <v>2707</v>
      </c>
      <c r="AZ53" s="182" t="s">
        <v>2816</v>
      </c>
      <c r="BA53" s="182" t="s">
        <v>2707</v>
      </c>
      <c r="BB53" s="182" t="s">
        <v>2707</v>
      </c>
      <c r="BC53" s="182" t="s">
        <v>2816</v>
      </c>
      <c r="BD53" s="182" t="s">
        <v>2707</v>
      </c>
      <c r="BE53" s="182" t="s">
        <v>2707</v>
      </c>
      <c r="BF53" s="182" t="s">
        <v>2816</v>
      </c>
      <c r="BG53" s="182" t="s">
        <v>2707</v>
      </c>
      <c r="BH53" s="182" t="s">
        <v>2707</v>
      </c>
      <c r="BI53" s="182" t="s">
        <v>2816</v>
      </c>
      <c r="BJ53" s="182" t="s">
        <v>3107</v>
      </c>
      <c r="BK53" s="182" t="s">
        <v>2707</v>
      </c>
      <c r="BL53" s="182" t="s">
        <v>2816</v>
      </c>
      <c r="BM53" s="182" t="s">
        <v>3155</v>
      </c>
      <c r="BN53" s="182" t="s">
        <v>2707</v>
      </c>
      <c r="BO53" s="182" t="s">
        <v>2816</v>
      </c>
      <c r="BP53" s="182" t="s">
        <v>3107</v>
      </c>
      <c r="BQ53" s="182" t="s">
        <v>2707</v>
      </c>
      <c r="BR53" s="182" t="s">
        <v>2816</v>
      </c>
      <c r="BS53" s="182" t="s">
        <v>3155</v>
      </c>
      <c r="BT53" s="182" t="s">
        <v>2707</v>
      </c>
      <c r="BU53" s="182" t="s">
        <v>2816</v>
      </c>
      <c r="BV53" s="182" t="s">
        <v>2707</v>
      </c>
      <c r="BW53" s="182" t="s">
        <v>2707</v>
      </c>
      <c r="BX53" s="182" t="s">
        <v>2816</v>
      </c>
      <c r="BY53" s="182" t="s">
        <v>2707</v>
      </c>
      <c r="BZ53" s="182" t="s">
        <v>2707</v>
      </c>
      <c r="CA53" s="182" t="s">
        <v>2816</v>
      </c>
      <c r="CB53" s="182" t="s">
        <v>2707</v>
      </c>
      <c r="CC53" s="182" t="s">
        <v>2707</v>
      </c>
      <c r="CD53" s="182" t="s">
        <v>2816</v>
      </c>
      <c r="CE53" s="182" t="s">
        <v>2707</v>
      </c>
      <c r="CF53" s="182" t="s">
        <v>2707</v>
      </c>
      <c r="CG53" s="182" t="s">
        <v>2816</v>
      </c>
      <c r="CH53" s="182" t="s">
        <v>2707</v>
      </c>
      <c r="CI53" s="182" t="s">
        <v>2707</v>
      </c>
      <c r="CJ53" s="182" t="s">
        <v>2816</v>
      </c>
      <c r="CK53" s="182" t="s">
        <v>2707</v>
      </c>
      <c r="CL53" s="182" t="s">
        <v>2707</v>
      </c>
      <c r="CM53" s="182" t="s">
        <v>2816</v>
      </c>
      <c r="CN53" s="182" t="s">
        <v>2707</v>
      </c>
      <c r="CO53" s="182" t="s">
        <v>2707</v>
      </c>
      <c r="CP53" s="182" t="s">
        <v>2816</v>
      </c>
      <c r="CQ53" s="182" t="s">
        <v>2707</v>
      </c>
      <c r="CR53" s="182" t="s">
        <v>2707</v>
      </c>
      <c r="CS53" s="182" t="s">
        <v>2816</v>
      </c>
      <c r="CT53" s="182" t="s">
        <v>3107</v>
      </c>
      <c r="CU53" s="182" t="s">
        <v>2707</v>
      </c>
      <c r="CV53" s="182" t="s">
        <v>2816</v>
      </c>
      <c r="CW53" s="182" t="s">
        <v>3131</v>
      </c>
      <c r="CX53" s="182" t="s">
        <v>2887</v>
      </c>
      <c r="CY53" s="182" t="s">
        <v>2816</v>
      </c>
      <c r="CZ53" s="182" t="s">
        <v>3107</v>
      </c>
      <c r="DA53" s="182" t="s">
        <v>2707</v>
      </c>
      <c r="DB53" s="182" t="s">
        <v>2816</v>
      </c>
      <c r="DC53" s="182" t="s">
        <v>3155</v>
      </c>
      <c r="DD53" s="182" t="s">
        <v>2707</v>
      </c>
      <c r="DE53" s="182" t="s">
        <v>2816</v>
      </c>
      <c r="DF53" s="182" t="s">
        <v>3155</v>
      </c>
      <c r="DG53" s="182" t="s">
        <v>2707</v>
      </c>
      <c r="DH53" s="182" t="s">
        <v>2816</v>
      </c>
      <c r="DI53" s="182" t="s">
        <v>3107</v>
      </c>
      <c r="DJ53" s="182" t="s">
        <v>2707</v>
      </c>
      <c r="DK53" s="182" t="s">
        <v>2816</v>
      </c>
      <c r="DL53" s="182" t="s">
        <v>3107</v>
      </c>
      <c r="DM53" s="182" t="s">
        <v>2707</v>
      </c>
      <c r="DN53" s="182" t="s">
        <v>2816</v>
      </c>
      <c r="DO53" s="182" t="s">
        <v>2707</v>
      </c>
      <c r="DP53" s="182" t="s">
        <v>3197</v>
      </c>
      <c r="DQ53" s="182" t="s">
        <v>2816</v>
      </c>
      <c r="DR53" s="182" t="s">
        <v>2707</v>
      </c>
      <c r="DS53" s="182" t="s">
        <v>2707</v>
      </c>
      <c r="DT53" s="182" t="s">
        <v>2816</v>
      </c>
      <c r="DU53" s="182" t="s">
        <v>3198</v>
      </c>
      <c r="DV53" s="182" t="s">
        <v>2707</v>
      </c>
      <c r="DW53" s="182" t="s">
        <v>2816</v>
      </c>
      <c r="DX53" s="182" t="s">
        <v>3199</v>
      </c>
      <c r="DY53" s="182" t="s">
        <v>3200</v>
      </c>
      <c r="DZ53" s="182" t="s">
        <v>2816</v>
      </c>
      <c r="EA53" s="182" t="s">
        <v>3139</v>
      </c>
      <c r="EB53" s="182" t="s">
        <v>3201</v>
      </c>
      <c r="EC53" s="182" t="s">
        <v>2816</v>
      </c>
      <c r="ED53" s="182" t="s">
        <v>3161</v>
      </c>
      <c r="EE53" s="182" t="s">
        <v>2707</v>
      </c>
      <c r="EF53" s="182" t="s">
        <v>2816</v>
      </c>
      <c r="EG53" s="182" t="s">
        <v>2707</v>
      </c>
      <c r="EH53" s="182" t="s">
        <v>2707</v>
      </c>
      <c r="EI53" s="182" t="s">
        <v>2816</v>
      </c>
      <c r="EJ53" s="182" t="s">
        <v>3107</v>
      </c>
      <c r="EK53" s="182" t="s">
        <v>2707</v>
      </c>
      <c r="EL53" s="182" t="s">
        <v>2816</v>
      </c>
      <c r="EM53" s="182" t="s">
        <v>3155</v>
      </c>
      <c r="EN53" s="182" t="s">
        <v>2707</v>
      </c>
      <c r="EO53" s="182" t="s">
        <v>2816</v>
      </c>
      <c r="EP53" s="182" t="s">
        <v>3155</v>
      </c>
      <c r="EQ53" s="182" t="s">
        <v>2707</v>
      </c>
      <c r="ER53" s="182" t="s">
        <v>2816</v>
      </c>
      <c r="ES53" s="182" t="s">
        <v>3107</v>
      </c>
      <c r="ET53" s="182" t="s">
        <v>2707</v>
      </c>
    </row>
    <row r="54" spans="1:150" x14ac:dyDescent="0.3">
      <c r="A54" s="1"/>
      <c r="B54" s="180" t="s">
        <v>3202</v>
      </c>
      <c r="C54" s="180" t="s">
        <v>502</v>
      </c>
      <c r="D54" s="180" t="s">
        <v>926</v>
      </c>
      <c r="E54" s="180" t="s">
        <v>3203</v>
      </c>
      <c r="F54" s="180" t="s">
        <v>3204</v>
      </c>
      <c r="G54" s="180" t="s">
        <v>2816</v>
      </c>
      <c r="H54" s="180" t="s">
        <v>3205</v>
      </c>
      <c r="I54" s="180" t="s">
        <v>3206</v>
      </c>
      <c r="J54" s="180" t="s">
        <v>2816</v>
      </c>
      <c r="K54" s="180" t="s">
        <v>3207</v>
      </c>
      <c r="L54" s="180" t="s">
        <v>3206</v>
      </c>
      <c r="M54" s="180" t="s">
        <v>2816</v>
      </c>
      <c r="N54" s="180" t="s">
        <v>3207</v>
      </c>
      <c r="O54" s="180" t="s">
        <v>3206</v>
      </c>
      <c r="P54" s="180" t="s">
        <v>2816</v>
      </c>
      <c r="Q54" s="180" t="s">
        <v>3208</v>
      </c>
      <c r="R54" s="180" t="s">
        <v>3206</v>
      </c>
      <c r="S54" s="180" t="s">
        <v>2816</v>
      </c>
      <c r="T54" s="180" t="s">
        <v>3207</v>
      </c>
      <c r="U54" s="180" t="s">
        <v>3206</v>
      </c>
      <c r="V54" s="180" t="s">
        <v>2816</v>
      </c>
      <c r="W54" s="180" t="s">
        <v>3207</v>
      </c>
      <c r="X54" s="180" t="s">
        <v>3209</v>
      </c>
      <c r="Y54" s="180" t="s">
        <v>2816</v>
      </c>
      <c r="Z54" s="180" t="s">
        <v>3210</v>
      </c>
      <c r="AA54" s="180" t="s">
        <v>3206</v>
      </c>
      <c r="AB54" s="180" t="s">
        <v>2816</v>
      </c>
      <c r="AC54" s="180" t="s">
        <v>3210</v>
      </c>
      <c r="AD54" s="180" t="s">
        <v>3206</v>
      </c>
      <c r="AE54" s="180" t="s">
        <v>2816</v>
      </c>
      <c r="AF54" s="180" t="s">
        <v>3211</v>
      </c>
      <c r="AG54" s="180" t="s">
        <v>3212</v>
      </c>
      <c r="AH54" s="180" t="s">
        <v>2816</v>
      </c>
      <c r="AI54" s="180" t="s">
        <v>3211</v>
      </c>
      <c r="AJ54" s="180" t="s">
        <v>3212</v>
      </c>
      <c r="AK54" s="180" t="s">
        <v>2816</v>
      </c>
      <c r="AL54" s="180" t="s">
        <v>3213</v>
      </c>
      <c r="AM54" s="180" t="s">
        <v>3212</v>
      </c>
      <c r="AN54" s="180" t="s">
        <v>2816</v>
      </c>
      <c r="AO54" s="180" t="s">
        <v>3211</v>
      </c>
      <c r="AP54" s="180" t="s">
        <v>3212</v>
      </c>
      <c r="AQ54" s="180" t="s">
        <v>2816</v>
      </c>
      <c r="AR54" s="180" t="s">
        <v>3211</v>
      </c>
      <c r="AS54" s="180" t="s">
        <v>3212</v>
      </c>
      <c r="AT54" s="180" t="s">
        <v>2816</v>
      </c>
      <c r="AU54" s="180" t="s">
        <v>3211</v>
      </c>
      <c r="AV54" s="180" t="s">
        <v>3212</v>
      </c>
      <c r="AW54" s="180" t="s">
        <v>2816</v>
      </c>
      <c r="AX54" s="180" t="s">
        <v>3214</v>
      </c>
      <c r="AY54" s="180" t="s">
        <v>3212</v>
      </c>
      <c r="AZ54" s="180" t="s">
        <v>2816</v>
      </c>
      <c r="BA54" s="180" t="s">
        <v>3211</v>
      </c>
      <c r="BB54" s="180" t="s">
        <v>3212</v>
      </c>
      <c r="BC54" s="180" t="s">
        <v>2816</v>
      </c>
      <c r="BD54" s="180" t="s">
        <v>3211</v>
      </c>
      <c r="BE54" s="180" t="s">
        <v>3212</v>
      </c>
      <c r="BF54" s="180" t="s">
        <v>2816</v>
      </c>
      <c r="BG54" s="180" t="s">
        <v>3211</v>
      </c>
      <c r="BH54" s="180" t="s">
        <v>3212</v>
      </c>
      <c r="BI54" s="180" t="s">
        <v>2816</v>
      </c>
      <c r="BJ54" s="180" t="s">
        <v>3211</v>
      </c>
      <c r="BK54" s="180" t="s">
        <v>3212</v>
      </c>
      <c r="BL54" s="180" t="s">
        <v>2816</v>
      </c>
      <c r="BM54" s="180" t="s">
        <v>3211</v>
      </c>
      <c r="BN54" s="180" t="s">
        <v>3212</v>
      </c>
      <c r="BO54" s="180" t="s">
        <v>2816</v>
      </c>
      <c r="BP54" s="180" t="s">
        <v>3211</v>
      </c>
      <c r="BQ54" s="180" t="s">
        <v>3212</v>
      </c>
      <c r="BR54" s="180" t="s">
        <v>2816</v>
      </c>
      <c r="BS54" s="180" t="s">
        <v>3211</v>
      </c>
      <c r="BT54" s="180" t="s">
        <v>3212</v>
      </c>
      <c r="BU54" s="180" t="s">
        <v>2816</v>
      </c>
      <c r="BV54" s="180" t="s">
        <v>3211</v>
      </c>
      <c r="BW54" s="180" t="s">
        <v>3212</v>
      </c>
      <c r="BX54" s="180" t="s">
        <v>2816</v>
      </c>
      <c r="BY54" s="180" t="s">
        <v>3211</v>
      </c>
      <c r="BZ54" s="180" t="s">
        <v>3212</v>
      </c>
      <c r="CA54" s="180" t="s">
        <v>2816</v>
      </c>
      <c r="CB54" s="180" t="s">
        <v>3211</v>
      </c>
      <c r="CC54" s="180" t="s">
        <v>3212</v>
      </c>
      <c r="CD54" s="180" t="s">
        <v>2816</v>
      </c>
      <c r="CE54" s="180" t="s">
        <v>3211</v>
      </c>
      <c r="CF54" s="180" t="s">
        <v>3212</v>
      </c>
      <c r="CG54" s="180" t="s">
        <v>2816</v>
      </c>
      <c r="CH54" s="180" t="s">
        <v>3211</v>
      </c>
      <c r="CI54" s="180" t="s">
        <v>3212</v>
      </c>
      <c r="CJ54" s="180" t="s">
        <v>2816</v>
      </c>
      <c r="CK54" s="180" t="s">
        <v>3211</v>
      </c>
      <c r="CL54" s="180" t="s">
        <v>3212</v>
      </c>
      <c r="CM54" s="180" t="s">
        <v>2816</v>
      </c>
      <c r="CN54" s="180" t="s">
        <v>3211</v>
      </c>
      <c r="CO54" s="180" t="s">
        <v>3212</v>
      </c>
      <c r="CP54" s="180" t="s">
        <v>2816</v>
      </c>
      <c r="CQ54" s="180" t="s">
        <v>3215</v>
      </c>
      <c r="CR54" s="180" t="s">
        <v>3212</v>
      </c>
      <c r="CS54" s="180" t="s">
        <v>2816</v>
      </c>
      <c r="CT54" s="180" t="s">
        <v>3211</v>
      </c>
      <c r="CU54" s="180" t="s">
        <v>3212</v>
      </c>
      <c r="CV54" s="180" t="s">
        <v>2816</v>
      </c>
      <c r="CW54" s="180" t="s">
        <v>3211</v>
      </c>
      <c r="CX54" s="180" t="s">
        <v>3212</v>
      </c>
      <c r="CY54" s="180" t="s">
        <v>2816</v>
      </c>
      <c r="CZ54" s="180" t="s">
        <v>3211</v>
      </c>
      <c r="DA54" s="180" t="s">
        <v>3212</v>
      </c>
      <c r="DB54" s="180" t="s">
        <v>2816</v>
      </c>
      <c r="DC54" s="180" t="s">
        <v>3211</v>
      </c>
      <c r="DD54" s="180" t="s">
        <v>3212</v>
      </c>
      <c r="DE54" s="180" t="s">
        <v>2816</v>
      </c>
      <c r="DF54" s="180" t="s">
        <v>3211</v>
      </c>
      <c r="DG54" s="180" t="s">
        <v>3212</v>
      </c>
      <c r="DH54" s="180" t="s">
        <v>2816</v>
      </c>
      <c r="DI54" s="180" t="s">
        <v>3211</v>
      </c>
      <c r="DJ54" s="180" t="s">
        <v>3212</v>
      </c>
      <c r="DK54" s="180" t="s">
        <v>2816</v>
      </c>
      <c r="DL54" s="180" t="s">
        <v>3211</v>
      </c>
      <c r="DM54" s="180" t="s">
        <v>3212</v>
      </c>
      <c r="DN54" s="180" t="s">
        <v>2816</v>
      </c>
      <c r="DO54" s="180" t="s">
        <v>3211</v>
      </c>
      <c r="DP54" s="180" t="s">
        <v>3216</v>
      </c>
      <c r="DQ54" s="180" t="s">
        <v>2816</v>
      </c>
      <c r="DR54" s="180" t="s">
        <v>3217</v>
      </c>
      <c r="DS54" s="180" t="s">
        <v>3212</v>
      </c>
      <c r="DT54" s="180" t="s">
        <v>2816</v>
      </c>
      <c r="DU54" s="180" t="s">
        <v>3218</v>
      </c>
      <c r="DV54" s="180" t="s">
        <v>3212</v>
      </c>
      <c r="DW54" s="180" t="s">
        <v>2816</v>
      </c>
      <c r="DX54" s="180" t="s">
        <v>3219</v>
      </c>
      <c r="DY54" s="180" t="s">
        <v>3212</v>
      </c>
      <c r="DZ54" s="180" t="s">
        <v>2816</v>
      </c>
      <c r="EA54" s="180" t="s">
        <v>3220</v>
      </c>
      <c r="EB54" s="180" t="s">
        <v>3212</v>
      </c>
      <c r="EC54" s="180" t="s">
        <v>2816</v>
      </c>
      <c r="ED54" s="180" t="s">
        <v>3221</v>
      </c>
      <c r="EE54" s="180" t="s">
        <v>3212</v>
      </c>
      <c r="EF54" s="180" t="s">
        <v>2816</v>
      </c>
      <c r="EG54" s="180" t="s">
        <v>3211</v>
      </c>
      <c r="EH54" s="180" t="s">
        <v>3212</v>
      </c>
      <c r="EI54" s="180" t="s">
        <v>2816</v>
      </c>
      <c r="EJ54" s="180" t="s">
        <v>3211</v>
      </c>
      <c r="EK54" s="180" t="s">
        <v>3212</v>
      </c>
      <c r="EL54" s="180" t="s">
        <v>2816</v>
      </c>
      <c r="EM54" s="180" t="s">
        <v>3211</v>
      </c>
      <c r="EN54" s="180" t="s">
        <v>3212</v>
      </c>
      <c r="EO54" s="180" t="s">
        <v>2816</v>
      </c>
      <c r="EP54" s="180" t="s">
        <v>3211</v>
      </c>
      <c r="EQ54" s="180" t="s">
        <v>3212</v>
      </c>
      <c r="ER54" s="180" t="s">
        <v>2816</v>
      </c>
      <c r="ES54" s="180" t="s">
        <v>3211</v>
      </c>
      <c r="ET54" s="180" t="s">
        <v>3212</v>
      </c>
    </row>
    <row r="55" spans="1:150" x14ac:dyDescent="0.3">
      <c r="A55" s="1"/>
      <c r="B55" s="181" t="s">
        <v>3222</v>
      </c>
      <c r="C55" s="181" t="s">
        <v>502</v>
      </c>
      <c r="D55" s="181" t="s">
        <v>926</v>
      </c>
      <c r="E55" s="181" t="s">
        <v>3223</v>
      </c>
      <c r="F55" s="181" t="s">
        <v>3224</v>
      </c>
      <c r="G55" s="182" t="s">
        <v>2816</v>
      </c>
      <c r="H55" s="182" t="s">
        <v>3205</v>
      </c>
      <c r="I55" s="182" t="s">
        <v>3206</v>
      </c>
      <c r="J55" s="182" t="s">
        <v>2816</v>
      </c>
      <c r="K55" s="182" t="s">
        <v>3207</v>
      </c>
      <c r="L55" s="182" t="s">
        <v>3206</v>
      </c>
      <c r="M55" s="182" t="s">
        <v>2816</v>
      </c>
      <c r="N55" s="182" t="s">
        <v>3207</v>
      </c>
      <c r="O55" s="182" t="s">
        <v>3206</v>
      </c>
      <c r="P55" s="182" t="s">
        <v>2816</v>
      </c>
      <c r="Q55" s="182" t="s">
        <v>3208</v>
      </c>
      <c r="R55" s="182" t="s">
        <v>3206</v>
      </c>
      <c r="S55" s="182" t="s">
        <v>2816</v>
      </c>
      <c r="T55" s="182" t="s">
        <v>3207</v>
      </c>
      <c r="U55" s="182" t="s">
        <v>3206</v>
      </c>
      <c r="V55" s="182" t="s">
        <v>2816</v>
      </c>
      <c r="W55" s="182" t="s">
        <v>3207</v>
      </c>
      <c r="X55" s="182" t="s">
        <v>3209</v>
      </c>
      <c r="Y55" s="182" t="s">
        <v>2816</v>
      </c>
      <c r="Z55" s="182" t="s">
        <v>3210</v>
      </c>
      <c r="AA55" s="182" t="s">
        <v>3206</v>
      </c>
      <c r="AB55" s="182" t="s">
        <v>2816</v>
      </c>
      <c r="AC55" s="182" t="s">
        <v>3210</v>
      </c>
      <c r="AD55" s="182" t="s">
        <v>3206</v>
      </c>
      <c r="AE55" s="182" t="s">
        <v>2816</v>
      </c>
      <c r="AF55" s="182" t="s">
        <v>3211</v>
      </c>
      <c r="AG55" s="182" t="s">
        <v>3212</v>
      </c>
      <c r="AH55" s="182" t="s">
        <v>2816</v>
      </c>
      <c r="AI55" s="182" t="s">
        <v>3211</v>
      </c>
      <c r="AJ55" s="182" t="s">
        <v>3212</v>
      </c>
      <c r="AK55" s="182" t="s">
        <v>2816</v>
      </c>
      <c r="AL55" s="182" t="s">
        <v>3213</v>
      </c>
      <c r="AM55" s="182" t="s">
        <v>3212</v>
      </c>
      <c r="AN55" s="182" t="s">
        <v>2816</v>
      </c>
      <c r="AO55" s="182" t="s">
        <v>3211</v>
      </c>
      <c r="AP55" s="182" t="s">
        <v>3212</v>
      </c>
      <c r="AQ55" s="182" t="s">
        <v>2816</v>
      </c>
      <c r="AR55" s="182" t="s">
        <v>3211</v>
      </c>
      <c r="AS55" s="182" t="s">
        <v>3212</v>
      </c>
      <c r="AT55" s="182" t="s">
        <v>2816</v>
      </c>
      <c r="AU55" s="182" t="s">
        <v>3211</v>
      </c>
      <c r="AV55" s="182" t="s">
        <v>3212</v>
      </c>
      <c r="AW55" s="182" t="s">
        <v>2816</v>
      </c>
      <c r="AX55" s="182" t="s">
        <v>3214</v>
      </c>
      <c r="AY55" s="182" t="s">
        <v>3212</v>
      </c>
      <c r="AZ55" s="182" t="s">
        <v>2816</v>
      </c>
      <c r="BA55" s="182" t="s">
        <v>3211</v>
      </c>
      <c r="BB55" s="182" t="s">
        <v>3212</v>
      </c>
      <c r="BC55" s="182" t="s">
        <v>2816</v>
      </c>
      <c r="BD55" s="182" t="s">
        <v>3211</v>
      </c>
      <c r="BE55" s="182" t="s">
        <v>3212</v>
      </c>
      <c r="BF55" s="182" t="s">
        <v>2816</v>
      </c>
      <c r="BG55" s="182" t="s">
        <v>3211</v>
      </c>
      <c r="BH55" s="182" t="s">
        <v>3212</v>
      </c>
      <c r="BI55" s="182" t="s">
        <v>2816</v>
      </c>
      <c r="BJ55" s="182" t="s">
        <v>3211</v>
      </c>
      <c r="BK55" s="182" t="s">
        <v>3212</v>
      </c>
      <c r="BL55" s="182" t="s">
        <v>2816</v>
      </c>
      <c r="BM55" s="182" t="s">
        <v>3211</v>
      </c>
      <c r="BN55" s="182" t="s">
        <v>3212</v>
      </c>
      <c r="BO55" s="182" t="s">
        <v>2816</v>
      </c>
      <c r="BP55" s="182" t="s">
        <v>3211</v>
      </c>
      <c r="BQ55" s="182" t="s">
        <v>3212</v>
      </c>
      <c r="BR55" s="182" t="s">
        <v>2816</v>
      </c>
      <c r="BS55" s="182" t="s">
        <v>3211</v>
      </c>
      <c r="BT55" s="182" t="s">
        <v>3212</v>
      </c>
      <c r="BU55" s="182" t="s">
        <v>2816</v>
      </c>
      <c r="BV55" s="182" t="s">
        <v>3211</v>
      </c>
      <c r="BW55" s="182" t="s">
        <v>3212</v>
      </c>
      <c r="BX55" s="182" t="s">
        <v>2816</v>
      </c>
      <c r="BY55" s="182" t="s">
        <v>3211</v>
      </c>
      <c r="BZ55" s="182" t="s">
        <v>3212</v>
      </c>
      <c r="CA55" s="182" t="s">
        <v>2816</v>
      </c>
      <c r="CB55" s="182" t="s">
        <v>3211</v>
      </c>
      <c r="CC55" s="182" t="s">
        <v>3212</v>
      </c>
      <c r="CD55" s="182" t="s">
        <v>2816</v>
      </c>
      <c r="CE55" s="182" t="s">
        <v>3211</v>
      </c>
      <c r="CF55" s="182" t="s">
        <v>3212</v>
      </c>
      <c r="CG55" s="182" t="s">
        <v>2816</v>
      </c>
      <c r="CH55" s="182" t="s">
        <v>3211</v>
      </c>
      <c r="CI55" s="182" t="s">
        <v>3212</v>
      </c>
      <c r="CJ55" s="182" t="s">
        <v>2816</v>
      </c>
      <c r="CK55" s="182" t="s">
        <v>3211</v>
      </c>
      <c r="CL55" s="182" t="s">
        <v>3212</v>
      </c>
      <c r="CM55" s="182" t="s">
        <v>2816</v>
      </c>
      <c r="CN55" s="182" t="s">
        <v>3211</v>
      </c>
      <c r="CO55" s="182" t="s">
        <v>3212</v>
      </c>
      <c r="CP55" s="182" t="s">
        <v>2816</v>
      </c>
      <c r="CQ55" s="182" t="s">
        <v>3215</v>
      </c>
      <c r="CR55" s="182" t="s">
        <v>3212</v>
      </c>
      <c r="CS55" s="182" t="s">
        <v>2816</v>
      </c>
      <c r="CT55" s="182" t="s">
        <v>3211</v>
      </c>
      <c r="CU55" s="182" t="s">
        <v>3212</v>
      </c>
      <c r="CV55" s="182" t="s">
        <v>2816</v>
      </c>
      <c r="CW55" s="182" t="s">
        <v>3211</v>
      </c>
      <c r="CX55" s="182" t="s">
        <v>3212</v>
      </c>
      <c r="CY55" s="182" t="s">
        <v>2816</v>
      </c>
      <c r="CZ55" s="182" t="s">
        <v>3211</v>
      </c>
      <c r="DA55" s="182" t="s">
        <v>3212</v>
      </c>
      <c r="DB55" s="182" t="s">
        <v>2816</v>
      </c>
      <c r="DC55" s="182" t="s">
        <v>3211</v>
      </c>
      <c r="DD55" s="182" t="s">
        <v>3212</v>
      </c>
      <c r="DE55" s="182" t="s">
        <v>2816</v>
      </c>
      <c r="DF55" s="182" t="s">
        <v>3211</v>
      </c>
      <c r="DG55" s="182" t="s">
        <v>3212</v>
      </c>
      <c r="DH55" s="182" t="s">
        <v>2816</v>
      </c>
      <c r="DI55" s="182" t="s">
        <v>3211</v>
      </c>
      <c r="DJ55" s="182" t="s">
        <v>3212</v>
      </c>
      <c r="DK55" s="182" t="s">
        <v>2816</v>
      </c>
      <c r="DL55" s="182" t="s">
        <v>3211</v>
      </c>
      <c r="DM55" s="182" t="s">
        <v>3212</v>
      </c>
      <c r="DN55" s="182" t="s">
        <v>2816</v>
      </c>
      <c r="DO55" s="182" t="s">
        <v>3211</v>
      </c>
      <c r="DP55" s="182" t="s">
        <v>3216</v>
      </c>
      <c r="DQ55" s="182" t="s">
        <v>2816</v>
      </c>
      <c r="DR55" s="182" t="s">
        <v>3217</v>
      </c>
      <c r="DS55" s="182" t="s">
        <v>3212</v>
      </c>
      <c r="DT55" s="182" t="s">
        <v>2816</v>
      </c>
      <c r="DU55" s="182" t="s">
        <v>3218</v>
      </c>
      <c r="DV55" s="182" t="s">
        <v>3212</v>
      </c>
      <c r="DW55" s="182" t="s">
        <v>2816</v>
      </c>
      <c r="DX55" s="182" t="s">
        <v>3219</v>
      </c>
      <c r="DY55" s="182" t="s">
        <v>3212</v>
      </c>
      <c r="DZ55" s="182" t="s">
        <v>2816</v>
      </c>
      <c r="EA55" s="182" t="s">
        <v>3220</v>
      </c>
      <c r="EB55" s="182" t="s">
        <v>3212</v>
      </c>
      <c r="EC55" s="182" t="s">
        <v>2816</v>
      </c>
      <c r="ED55" s="182" t="s">
        <v>3221</v>
      </c>
      <c r="EE55" s="182" t="s">
        <v>3212</v>
      </c>
      <c r="EF55" s="182" t="s">
        <v>2816</v>
      </c>
      <c r="EG55" s="182" t="s">
        <v>3211</v>
      </c>
      <c r="EH55" s="182" t="s">
        <v>3212</v>
      </c>
      <c r="EI55" s="182" t="s">
        <v>2816</v>
      </c>
      <c r="EJ55" s="182" t="s">
        <v>3211</v>
      </c>
      <c r="EK55" s="182" t="s">
        <v>3212</v>
      </c>
      <c r="EL55" s="182" t="s">
        <v>2816</v>
      </c>
      <c r="EM55" s="182" t="s">
        <v>3211</v>
      </c>
      <c r="EN55" s="182" t="s">
        <v>3212</v>
      </c>
      <c r="EO55" s="182" t="s">
        <v>2816</v>
      </c>
      <c r="EP55" s="182" t="s">
        <v>3211</v>
      </c>
      <c r="EQ55" s="182" t="s">
        <v>3212</v>
      </c>
      <c r="ER55" s="182" t="s">
        <v>2816</v>
      </c>
      <c r="ES55" s="182" t="s">
        <v>3211</v>
      </c>
      <c r="ET55" s="182" t="s">
        <v>3212</v>
      </c>
    </row>
    <row r="56" spans="1:150" x14ac:dyDescent="0.3">
      <c r="A56" s="1"/>
      <c r="B56" s="181" t="s">
        <v>3225</v>
      </c>
      <c r="C56" s="181" t="s">
        <v>502</v>
      </c>
      <c r="D56" s="181" t="s">
        <v>926</v>
      </c>
      <c r="E56" s="181" t="s">
        <v>3226</v>
      </c>
      <c r="F56" s="181" t="s">
        <v>3227</v>
      </c>
      <c r="G56" s="182" t="s">
        <v>2816</v>
      </c>
      <c r="H56" s="182" t="s">
        <v>2707</v>
      </c>
      <c r="I56" s="182" t="s">
        <v>2707</v>
      </c>
      <c r="J56" s="182" t="s">
        <v>2816</v>
      </c>
      <c r="K56" s="182" t="s">
        <v>2707</v>
      </c>
      <c r="L56" s="182" t="s">
        <v>2707</v>
      </c>
      <c r="M56" s="182" t="s">
        <v>2816</v>
      </c>
      <c r="N56" s="182" t="s">
        <v>2707</v>
      </c>
      <c r="O56" s="182" t="s">
        <v>2707</v>
      </c>
      <c r="P56" s="182" t="s">
        <v>2816</v>
      </c>
      <c r="Q56" s="182" t="s">
        <v>2707</v>
      </c>
      <c r="R56" s="182" t="s">
        <v>2707</v>
      </c>
      <c r="S56" s="182" t="s">
        <v>2816</v>
      </c>
      <c r="T56" s="182" t="s">
        <v>2707</v>
      </c>
      <c r="U56" s="182" t="s">
        <v>2707</v>
      </c>
      <c r="V56" s="182" t="s">
        <v>2816</v>
      </c>
      <c r="W56" s="182" t="s">
        <v>2707</v>
      </c>
      <c r="X56" s="182" t="s">
        <v>2707</v>
      </c>
      <c r="Y56" s="182" t="s">
        <v>2816</v>
      </c>
      <c r="Z56" s="182" t="s">
        <v>2707</v>
      </c>
      <c r="AA56" s="182" t="s">
        <v>2707</v>
      </c>
      <c r="AB56" s="182" t="s">
        <v>2816</v>
      </c>
      <c r="AC56" s="182" t="s">
        <v>2707</v>
      </c>
      <c r="AD56" s="182" t="s">
        <v>2707</v>
      </c>
      <c r="AE56" s="182" t="s">
        <v>2816</v>
      </c>
      <c r="AF56" s="182" t="s">
        <v>2707</v>
      </c>
      <c r="AG56" s="182" t="s">
        <v>2707</v>
      </c>
      <c r="AH56" s="182" t="s">
        <v>2816</v>
      </c>
      <c r="AI56" s="182" t="s">
        <v>2707</v>
      </c>
      <c r="AJ56" s="182" t="s">
        <v>2707</v>
      </c>
      <c r="AK56" s="182" t="s">
        <v>2816</v>
      </c>
      <c r="AL56" s="182" t="s">
        <v>2707</v>
      </c>
      <c r="AM56" s="182" t="s">
        <v>2707</v>
      </c>
      <c r="AN56" s="182" t="s">
        <v>2816</v>
      </c>
      <c r="AO56" s="182" t="s">
        <v>2707</v>
      </c>
      <c r="AP56" s="182" t="s">
        <v>2707</v>
      </c>
      <c r="AQ56" s="182" t="s">
        <v>2816</v>
      </c>
      <c r="AR56" s="182" t="s">
        <v>2707</v>
      </c>
      <c r="AS56" s="182" t="s">
        <v>2707</v>
      </c>
      <c r="AT56" s="182" t="s">
        <v>2816</v>
      </c>
      <c r="AU56" s="182" t="s">
        <v>2707</v>
      </c>
      <c r="AV56" s="182" t="s">
        <v>2707</v>
      </c>
      <c r="AW56" s="182" t="s">
        <v>2816</v>
      </c>
      <c r="AX56" s="182" t="s">
        <v>2707</v>
      </c>
      <c r="AY56" s="182" t="s">
        <v>2707</v>
      </c>
      <c r="AZ56" s="182" t="s">
        <v>2816</v>
      </c>
      <c r="BA56" s="182" t="s">
        <v>2707</v>
      </c>
      <c r="BB56" s="182" t="s">
        <v>2707</v>
      </c>
      <c r="BC56" s="182" t="s">
        <v>2816</v>
      </c>
      <c r="BD56" s="182" t="s">
        <v>2707</v>
      </c>
      <c r="BE56" s="182" t="s">
        <v>2707</v>
      </c>
      <c r="BF56" s="182" t="s">
        <v>2816</v>
      </c>
      <c r="BG56" s="182" t="s">
        <v>2707</v>
      </c>
      <c r="BH56" s="182" t="s">
        <v>2707</v>
      </c>
      <c r="BI56" s="182" t="s">
        <v>2816</v>
      </c>
      <c r="BJ56" s="182" t="s">
        <v>2707</v>
      </c>
      <c r="BK56" s="182" t="s">
        <v>2707</v>
      </c>
      <c r="BL56" s="182" t="s">
        <v>2816</v>
      </c>
      <c r="BM56" s="182" t="s">
        <v>2707</v>
      </c>
      <c r="BN56" s="182" t="s">
        <v>2707</v>
      </c>
      <c r="BO56" s="182" t="s">
        <v>2816</v>
      </c>
      <c r="BP56" s="182" t="s">
        <v>2707</v>
      </c>
      <c r="BQ56" s="182" t="s">
        <v>2707</v>
      </c>
      <c r="BR56" s="182" t="s">
        <v>2816</v>
      </c>
      <c r="BS56" s="182" t="s">
        <v>2707</v>
      </c>
      <c r="BT56" s="182" t="s">
        <v>2707</v>
      </c>
      <c r="BU56" s="182" t="s">
        <v>2816</v>
      </c>
      <c r="BV56" s="182" t="s">
        <v>2707</v>
      </c>
      <c r="BW56" s="182" t="s">
        <v>2707</v>
      </c>
      <c r="BX56" s="182" t="s">
        <v>2816</v>
      </c>
      <c r="BY56" s="182" t="s">
        <v>2707</v>
      </c>
      <c r="BZ56" s="182" t="s">
        <v>2707</v>
      </c>
      <c r="CA56" s="182" t="s">
        <v>2816</v>
      </c>
      <c r="CB56" s="182" t="s">
        <v>2707</v>
      </c>
      <c r="CC56" s="182" t="s">
        <v>2707</v>
      </c>
      <c r="CD56" s="182" t="s">
        <v>2816</v>
      </c>
      <c r="CE56" s="182" t="s">
        <v>2707</v>
      </c>
      <c r="CF56" s="182" t="s">
        <v>2707</v>
      </c>
      <c r="CG56" s="182" t="s">
        <v>2816</v>
      </c>
      <c r="CH56" s="182" t="s">
        <v>2707</v>
      </c>
      <c r="CI56" s="182" t="s">
        <v>2707</v>
      </c>
      <c r="CJ56" s="182" t="s">
        <v>2816</v>
      </c>
      <c r="CK56" s="182" t="s">
        <v>2707</v>
      </c>
      <c r="CL56" s="182" t="s">
        <v>2707</v>
      </c>
      <c r="CM56" s="182" t="s">
        <v>2816</v>
      </c>
      <c r="CN56" s="182" t="s">
        <v>2707</v>
      </c>
      <c r="CO56" s="182" t="s">
        <v>2707</v>
      </c>
      <c r="CP56" s="182" t="s">
        <v>2816</v>
      </c>
      <c r="CQ56" s="182" t="s">
        <v>2707</v>
      </c>
      <c r="CR56" s="182" t="s">
        <v>2707</v>
      </c>
      <c r="CS56" s="182" t="s">
        <v>2816</v>
      </c>
      <c r="CT56" s="182" t="s">
        <v>2707</v>
      </c>
      <c r="CU56" s="182" t="s">
        <v>2707</v>
      </c>
      <c r="CV56" s="182" t="s">
        <v>2816</v>
      </c>
      <c r="CW56" s="182" t="s">
        <v>2707</v>
      </c>
      <c r="CX56" s="182" t="s">
        <v>2707</v>
      </c>
      <c r="CY56" s="182" t="s">
        <v>2816</v>
      </c>
      <c r="CZ56" s="182" t="s">
        <v>2707</v>
      </c>
      <c r="DA56" s="182" t="s">
        <v>2707</v>
      </c>
      <c r="DB56" s="182" t="s">
        <v>2816</v>
      </c>
      <c r="DC56" s="182" t="s">
        <v>2707</v>
      </c>
      <c r="DD56" s="182" t="s">
        <v>2707</v>
      </c>
      <c r="DE56" s="182" t="s">
        <v>2816</v>
      </c>
      <c r="DF56" s="182" t="s">
        <v>2707</v>
      </c>
      <c r="DG56" s="182" t="s">
        <v>2707</v>
      </c>
      <c r="DH56" s="182" t="s">
        <v>2816</v>
      </c>
      <c r="DI56" s="182" t="s">
        <v>2707</v>
      </c>
      <c r="DJ56" s="182" t="s">
        <v>2707</v>
      </c>
      <c r="DK56" s="182" t="s">
        <v>2816</v>
      </c>
      <c r="DL56" s="182" t="s">
        <v>2707</v>
      </c>
      <c r="DM56" s="182" t="s">
        <v>2707</v>
      </c>
      <c r="DN56" s="182" t="s">
        <v>2816</v>
      </c>
      <c r="DO56" s="182" t="s">
        <v>2707</v>
      </c>
      <c r="DP56" s="182" t="s">
        <v>2707</v>
      </c>
      <c r="DQ56" s="182" t="s">
        <v>2816</v>
      </c>
      <c r="DR56" s="182" t="s">
        <v>2707</v>
      </c>
      <c r="DS56" s="182" t="s">
        <v>2707</v>
      </c>
      <c r="DT56" s="182" t="s">
        <v>2816</v>
      </c>
      <c r="DU56" s="182" t="s">
        <v>2707</v>
      </c>
      <c r="DV56" s="182" t="s">
        <v>2707</v>
      </c>
      <c r="DW56" s="182" t="s">
        <v>2816</v>
      </c>
      <c r="DX56" s="182" t="s">
        <v>2707</v>
      </c>
      <c r="DY56" s="182" t="s">
        <v>2707</v>
      </c>
      <c r="DZ56" s="182" t="s">
        <v>2816</v>
      </c>
      <c r="EA56" s="182" t="s">
        <v>2707</v>
      </c>
      <c r="EB56" s="182" t="s">
        <v>2707</v>
      </c>
      <c r="EC56" s="182" t="s">
        <v>2816</v>
      </c>
      <c r="ED56" s="182" t="s">
        <v>2707</v>
      </c>
      <c r="EE56" s="182" t="s">
        <v>2707</v>
      </c>
      <c r="EF56" s="182" t="s">
        <v>2816</v>
      </c>
      <c r="EG56" s="182" t="s">
        <v>2707</v>
      </c>
      <c r="EH56" s="182" t="s">
        <v>2707</v>
      </c>
      <c r="EI56" s="182" t="s">
        <v>2816</v>
      </c>
      <c r="EJ56" s="182" t="s">
        <v>2707</v>
      </c>
      <c r="EK56" s="182" t="s">
        <v>2707</v>
      </c>
      <c r="EL56" s="182" t="s">
        <v>2816</v>
      </c>
      <c r="EM56" s="182" t="s">
        <v>2707</v>
      </c>
      <c r="EN56" s="182" t="s">
        <v>2707</v>
      </c>
      <c r="EO56" s="182" t="s">
        <v>2816</v>
      </c>
      <c r="EP56" s="182" t="s">
        <v>2707</v>
      </c>
      <c r="EQ56" s="182" t="s">
        <v>2707</v>
      </c>
      <c r="ER56" s="182" t="s">
        <v>2816</v>
      </c>
      <c r="ES56" s="182" t="s">
        <v>2707</v>
      </c>
      <c r="ET56" s="182" t="s">
        <v>2707</v>
      </c>
    </row>
    <row r="57" spans="1:150" x14ac:dyDescent="0.3">
      <c r="A57" s="1"/>
      <c r="B57" s="180" t="s">
        <v>3228</v>
      </c>
      <c r="C57" s="180" t="s">
        <v>215</v>
      </c>
      <c r="D57" s="180" t="s">
        <v>3229</v>
      </c>
      <c r="E57" s="180" t="s">
        <v>3230</v>
      </c>
      <c r="F57" s="180" t="s">
        <v>3231</v>
      </c>
      <c r="G57" s="180" t="s">
        <v>2816</v>
      </c>
      <c r="H57" s="180" t="s">
        <v>2707</v>
      </c>
      <c r="I57" s="180" t="s">
        <v>2707</v>
      </c>
      <c r="J57" s="180" t="s">
        <v>2816</v>
      </c>
      <c r="K57" s="180" t="s">
        <v>2707</v>
      </c>
      <c r="L57" s="180" t="s">
        <v>2707</v>
      </c>
      <c r="M57" s="180" t="s">
        <v>2816</v>
      </c>
      <c r="N57" s="180" t="s">
        <v>2707</v>
      </c>
      <c r="O57" s="180" t="s">
        <v>2707</v>
      </c>
      <c r="P57" s="180" t="s">
        <v>2816</v>
      </c>
      <c r="Q57" s="180" t="s">
        <v>2707</v>
      </c>
      <c r="R57" s="180" t="s">
        <v>2707</v>
      </c>
      <c r="S57" s="180" t="s">
        <v>2816</v>
      </c>
      <c r="T57" s="180" t="s">
        <v>2707</v>
      </c>
      <c r="U57" s="180" t="s">
        <v>2707</v>
      </c>
      <c r="V57" s="180" t="s">
        <v>2816</v>
      </c>
      <c r="W57" s="180" t="s">
        <v>2707</v>
      </c>
      <c r="X57" s="180" t="s">
        <v>2707</v>
      </c>
      <c r="Y57" s="180" t="s">
        <v>2816</v>
      </c>
      <c r="Z57" s="180" t="s">
        <v>2707</v>
      </c>
      <c r="AA57" s="180" t="s">
        <v>2707</v>
      </c>
      <c r="AB57" s="180" t="s">
        <v>2816</v>
      </c>
      <c r="AC57" s="180" t="s">
        <v>2707</v>
      </c>
      <c r="AD57" s="180" t="s">
        <v>2707</v>
      </c>
      <c r="AE57" s="180" t="s">
        <v>2816</v>
      </c>
      <c r="AF57" s="180" t="s">
        <v>2707</v>
      </c>
      <c r="AG57" s="180" t="s">
        <v>2707</v>
      </c>
      <c r="AH57" s="180" t="s">
        <v>2816</v>
      </c>
      <c r="AI57" s="180" t="s">
        <v>2707</v>
      </c>
      <c r="AJ57" s="180" t="s">
        <v>2707</v>
      </c>
      <c r="AK57" s="180" t="s">
        <v>2816</v>
      </c>
      <c r="AL57" s="180" t="s">
        <v>2707</v>
      </c>
      <c r="AM57" s="180" t="s">
        <v>2707</v>
      </c>
      <c r="AN57" s="180" t="s">
        <v>2816</v>
      </c>
      <c r="AO57" s="180" t="s">
        <v>2707</v>
      </c>
      <c r="AP57" s="180" t="s">
        <v>2707</v>
      </c>
      <c r="AQ57" s="180" t="s">
        <v>2816</v>
      </c>
      <c r="AR57" s="180" t="s">
        <v>2707</v>
      </c>
      <c r="AS57" s="180" t="s">
        <v>2707</v>
      </c>
      <c r="AT57" s="180" t="s">
        <v>2816</v>
      </c>
      <c r="AU57" s="180" t="s">
        <v>2707</v>
      </c>
      <c r="AV57" s="180" t="s">
        <v>2707</v>
      </c>
      <c r="AW57" s="180" t="s">
        <v>2816</v>
      </c>
      <c r="AX57" s="180" t="s">
        <v>2707</v>
      </c>
      <c r="AY57" s="180" t="s">
        <v>2707</v>
      </c>
      <c r="AZ57" s="180" t="s">
        <v>2816</v>
      </c>
      <c r="BA57" s="180" t="s">
        <v>2707</v>
      </c>
      <c r="BB57" s="180" t="s">
        <v>2707</v>
      </c>
      <c r="BC57" s="180" t="s">
        <v>2816</v>
      </c>
      <c r="BD57" s="180" t="s">
        <v>2707</v>
      </c>
      <c r="BE57" s="180" t="s">
        <v>2707</v>
      </c>
      <c r="BF57" s="180" t="s">
        <v>2816</v>
      </c>
      <c r="BG57" s="180" t="s">
        <v>2707</v>
      </c>
      <c r="BH57" s="180" t="s">
        <v>2707</v>
      </c>
      <c r="BI57" s="180" t="s">
        <v>2816</v>
      </c>
      <c r="BJ57" s="180" t="s">
        <v>2707</v>
      </c>
      <c r="BK57" s="180" t="s">
        <v>2707</v>
      </c>
      <c r="BL57" s="180" t="s">
        <v>2816</v>
      </c>
      <c r="BM57" s="180" t="s">
        <v>2707</v>
      </c>
      <c r="BN57" s="180" t="s">
        <v>2707</v>
      </c>
      <c r="BO57" s="180" t="s">
        <v>2816</v>
      </c>
      <c r="BP57" s="180" t="s">
        <v>2707</v>
      </c>
      <c r="BQ57" s="180" t="s">
        <v>2707</v>
      </c>
      <c r="BR57" s="180" t="s">
        <v>2816</v>
      </c>
      <c r="BS57" s="180" t="s">
        <v>2707</v>
      </c>
      <c r="BT57" s="180" t="s">
        <v>2707</v>
      </c>
      <c r="BU57" s="180" t="s">
        <v>2816</v>
      </c>
      <c r="BV57" s="180" t="s">
        <v>2707</v>
      </c>
      <c r="BW57" s="180" t="s">
        <v>2707</v>
      </c>
      <c r="BX57" s="180" t="s">
        <v>2816</v>
      </c>
      <c r="BY57" s="180" t="s">
        <v>2707</v>
      </c>
      <c r="BZ57" s="180" t="s">
        <v>2707</v>
      </c>
      <c r="CA57" s="180" t="s">
        <v>2816</v>
      </c>
      <c r="CB57" s="180" t="s">
        <v>2707</v>
      </c>
      <c r="CC57" s="180" t="s">
        <v>3232</v>
      </c>
      <c r="CD57" s="180" t="s">
        <v>2816</v>
      </c>
      <c r="CE57" s="180" t="s">
        <v>2707</v>
      </c>
      <c r="CF57" s="180" t="s">
        <v>3232</v>
      </c>
      <c r="CG57" s="180" t="s">
        <v>2816</v>
      </c>
      <c r="CH57" s="180" t="s">
        <v>2707</v>
      </c>
      <c r="CI57" s="180" t="s">
        <v>3233</v>
      </c>
      <c r="CJ57" s="180" t="s">
        <v>2816</v>
      </c>
      <c r="CK57" s="180" t="s">
        <v>2707</v>
      </c>
      <c r="CL57" s="180" t="s">
        <v>3234</v>
      </c>
      <c r="CM57" s="180" t="s">
        <v>2816</v>
      </c>
      <c r="CN57" s="180" t="s">
        <v>2707</v>
      </c>
      <c r="CO57" s="180" t="s">
        <v>3235</v>
      </c>
      <c r="CP57" s="180" t="s">
        <v>2816</v>
      </c>
      <c r="CQ57" s="180" t="s">
        <v>2707</v>
      </c>
      <c r="CR57" s="180" t="s">
        <v>3236</v>
      </c>
      <c r="CS57" s="180" t="s">
        <v>2816</v>
      </c>
      <c r="CT57" s="180" t="s">
        <v>2707</v>
      </c>
      <c r="CU57" s="180" t="s">
        <v>3237</v>
      </c>
      <c r="CV57" s="180" t="s">
        <v>2816</v>
      </c>
      <c r="CW57" s="180" t="s">
        <v>2707</v>
      </c>
      <c r="CX57" s="180" t="s">
        <v>3238</v>
      </c>
      <c r="CY57" s="180" t="s">
        <v>2816</v>
      </c>
      <c r="CZ57" s="180" t="s">
        <v>2707</v>
      </c>
      <c r="DA57" s="180" t="s">
        <v>2707</v>
      </c>
      <c r="DB57" s="180" t="s">
        <v>2816</v>
      </c>
      <c r="DC57" s="180" t="s">
        <v>2707</v>
      </c>
      <c r="DD57" s="180" t="s">
        <v>2707</v>
      </c>
      <c r="DE57" s="180" t="s">
        <v>2816</v>
      </c>
      <c r="DF57" s="180" t="s">
        <v>2707</v>
      </c>
      <c r="DG57" s="180" t="s">
        <v>2707</v>
      </c>
      <c r="DH57" s="180" t="s">
        <v>2816</v>
      </c>
      <c r="DI57" s="180" t="s">
        <v>2707</v>
      </c>
      <c r="DJ57" s="180" t="s">
        <v>2707</v>
      </c>
      <c r="DK57" s="180" t="s">
        <v>2816</v>
      </c>
      <c r="DL57" s="180" t="s">
        <v>2707</v>
      </c>
      <c r="DM57" s="180" t="s">
        <v>2707</v>
      </c>
      <c r="DN57" s="180" t="s">
        <v>2816</v>
      </c>
      <c r="DO57" s="180" t="s">
        <v>2707</v>
      </c>
      <c r="DP57" s="180" t="s">
        <v>2707</v>
      </c>
      <c r="DQ57" s="180" t="s">
        <v>2816</v>
      </c>
      <c r="DR57" s="180" t="s">
        <v>2707</v>
      </c>
      <c r="DS57" s="180" t="s">
        <v>2707</v>
      </c>
      <c r="DT57" s="180" t="s">
        <v>2816</v>
      </c>
      <c r="DU57" s="180" t="s">
        <v>2707</v>
      </c>
      <c r="DV57" s="180" t="s">
        <v>2707</v>
      </c>
      <c r="DW57" s="180" t="s">
        <v>2816</v>
      </c>
      <c r="DX57" s="180" t="s">
        <v>2707</v>
      </c>
      <c r="DY57" s="180" t="s">
        <v>2707</v>
      </c>
      <c r="DZ57" s="180" t="s">
        <v>2816</v>
      </c>
      <c r="EA57" s="180" t="s">
        <v>2707</v>
      </c>
      <c r="EB57" s="180" t="s">
        <v>2707</v>
      </c>
      <c r="EC57" s="180" t="s">
        <v>2816</v>
      </c>
      <c r="ED57" s="180" t="s">
        <v>2707</v>
      </c>
      <c r="EE57" s="180" t="s">
        <v>2707</v>
      </c>
      <c r="EF57" s="180" t="s">
        <v>2816</v>
      </c>
      <c r="EG57" s="180" t="s">
        <v>2707</v>
      </c>
      <c r="EH57" s="180" t="s">
        <v>2707</v>
      </c>
      <c r="EI57" s="180" t="s">
        <v>2816</v>
      </c>
      <c r="EJ57" s="180" t="s">
        <v>2707</v>
      </c>
      <c r="EK57" s="180" t="s">
        <v>2707</v>
      </c>
      <c r="EL57" s="180" t="s">
        <v>2816</v>
      </c>
      <c r="EM57" s="180" t="s">
        <v>2707</v>
      </c>
      <c r="EN57" s="180" t="s">
        <v>2707</v>
      </c>
      <c r="EO57" s="180" t="s">
        <v>2816</v>
      </c>
      <c r="EP57" s="180" t="s">
        <v>2707</v>
      </c>
      <c r="EQ57" s="180" t="s">
        <v>2707</v>
      </c>
      <c r="ER57" s="180" t="s">
        <v>2816</v>
      </c>
      <c r="ES57" s="180" t="s">
        <v>2707</v>
      </c>
      <c r="ET57" s="180" t="s">
        <v>2707</v>
      </c>
    </row>
    <row r="58" spans="1:150" x14ac:dyDescent="0.3">
      <c r="A58" s="1"/>
      <c r="B58" s="181" t="s">
        <v>3239</v>
      </c>
      <c r="C58" s="181" t="s">
        <v>215</v>
      </c>
      <c r="D58" s="181" t="s">
        <v>3229</v>
      </c>
      <c r="E58" s="181" t="s">
        <v>3240</v>
      </c>
      <c r="F58" s="181" t="s">
        <v>3241</v>
      </c>
      <c r="G58" s="182" t="s">
        <v>2816</v>
      </c>
      <c r="H58" s="182" t="s">
        <v>480</v>
      </c>
      <c r="I58" s="182" t="s">
        <v>480</v>
      </c>
      <c r="J58" s="182" t="s">
        <v>2816</v>
      </c>
      <c r="K58" s="182" t="s">
        <v>480</v>
      </c>
      <c r="L58" s="182" t="s">
        <v>480</v>
      </c>
      <c r="M58" s="182" t="s">
        <v>2816</v>
      </c>
      <c r="N58" s="182" t="s">
        <v>480</v>
      </c>
      <c r="O58" s="182" t="s">
        <v>480</v>
      </c>
      <c r="P58" s="182" t="s">
        <v>2816</v>
      </c>
      <c r="Q58" s="182" t="s">
        <v>480</v>
      </c>
      <c r="R58" s="182" t="s">
        <v>480</v>
      </c>
      <c r="S58" s="182" t="s">
        <v>2816</v>
      </c>
      <c r="T58" s="182" t="s">
        <v>480</v>
      </c>
      <c r="U58" s="182" t="s">
        <v>480</v>
      </c>
      <c r="V58" s="182" t="s">
        <v>2816</v>
      </c>
      <c r="W58" s="182" t="s">
        <v>480</v>
      </c>
      <c r="X58" s="182" t="s">
        <v>480</v>
      </c>
      <c r="Y58" s="182" t="s">
        <v>2816</v>
      </c>
      <c r="Z58" s="182" t="s">
        <v>480</v>
      </c>
      <c r="AA58" s="182" t="s">
        <v>480</v>
      </c>
      <c r="AB58" s="182" t="s">
        <v>2816</v>
      </c>
      <c r="AC58" s="182" t="s">
        <v>480</v>
      </c>
      <c r="AD58" s="182" t="s">
        <v>480</v>
      </c>
      <c r="AE58" s="182" t="s">
        <v>2816</v>
      </c>
      <c r="AF58" s="182" t="s">
        <v>480</v>
      </c>
      <c r="AG58" s="182" t="s">
        <v>480</v>
      </c>
      <c r="AH58" s="182" t="s">
        <v>2816</v>
      </c>
      <c r="AI58" s="182" t="s">
        <v>480</v>
      </c>
      <c r="AJ58" s="182" t="s">
        <v>480</v>
      </c>
      <c r="AK58" s="182" t="s">
        <v>2816</v>
      </c>
      <c r="AL58" s="182" t="s">
        <v>480</v>
      </c>
      <c r="AM58" s="182" t="s">
        <v>480</v>
      </c>
      <c r="AN58" s="182" t="s">
        <v>2816</v>
      </c>
      <c r="AO58" s="182" t="s">
        <v>480</v>
      </c>
      <c r="AP58" s="182" t="s">
        <v>480</v>
      </c>
      <c r="AQ58" s="182" t="s">
        <v>2816</v>
      </c>
      <c r="AR58" s="182" t="s">
        <v>480</v>
      </c>
      <c r="AS58" s="182" t="s">
        <v>480</v>
      </c>
      <c r="AT58" s="182" t="s">
        <v>2816</v>
      </c>
      <c r="AU58" s="182" t="s">
        <v>480</v>
      </c>
      <c r="AV58" s="182" t="s">
        <v>480</v>
      </c>
      <c r="AW58" s="182" t="s">
        <v>2816</v>
      </c>
      <c r="AX58" s="182" t="s">
        <v>480</v>
      </c>
      <c r="AY58" s="182" t="s">
        <v>480</v>
      </c>
      <c r="AZ58" s="182" t="s">
        <v>2816</v>
      </c>
      <c r="BA58" s="182" t="s">
        <v>480</v>
      </c>
      <c r="BB58" s="182" t="s">
        <v>480</v>
      </c>
      <c r="BC58" s="182" t="s">
        <v>2816</v>
      </c>
      <c r="BD58" s="182" t="s">
        <v>480</v>
      </c>
      <c r="BE58" s="182" t="s">
        <v>480</v>
      </c>
      <c r="BF58" s="182" t="s">
        <v>2816</v>
      </c>
      <c r="BG58" s="182" t="s">
        <v>480</v>
      </c>
      <c r="BH58" s="182" t="s">
        <v>480</v>
      </c>
      <c r="BI58" s="182" t="s">
        <v>2816</v>
      </c>
      <c r="BJ58" s="182" t="s">
        <v>480</v>
      </c>
      <c r="BK58" s="182" t="s">
        <v>480</v>
      </c>
      <c r="BL58" s="182" t="s">
        <v>2816</v>
      </c>
      <c r="BM58" s="182" t="s">
        <v>480</v>
      </c>
      <c r="BN58" s="182" t="s">
        <v>480</v>
      </c>
      <c r="BO58" s="182" t="s">
        <v>2816</v>
      </c>
      <c r="BP58" s="182" t="s">
        <v>480</v>
      </c>
      <c r="BQ58" s="182" t="s">
        <v>480</v>
      </c>
      <c r="BR58" s="182" t="s">
        <v>2816</v>
      </c>
      <c r="BS58" s="182" t="s">
        <v>480</v>
      </c>
      <c r="BT58" s="182" t="s">
        <v>480</v>
      </c>
      <c r="BU58" s="182" t="s">
        <v>2816</v>
      </c>
      <c r="BV58" s="182" t="s">
        <v>480</v>
      </c>
      <c r="BW58" s="182" t="s">
        <v>480</v>
      </c>
      <c r="BX58" s="182" t="s">
        <v>2816</v>
      </c>
      <c r="BY58" s="182" t="s">
        <v>480</v>
      </c>
      <c r="BZ58" s="182" t="s">
        <v>480</v>
      </c>
      <c r="CA58" s="182" t="s">
        <v>2816</v>
      </c>
      <c r="CB58" s="182" t="s">
        <v>480</v>
      </c>
      <c r="CC58" s="182" t="s">
        <v>480</v>
      </c>
      <c r="CD58" s="182" t="s">
        <v>2816</v>
      </c>
      <c r="CE58" s="182" t="s">
        <v>480</v>
      </c>
      <c r="CF58" s="182" t="s">
        <v>480</v>
      </c>
      <c r="CG58" s="182" t="s">
        <v>2816</v>
      </c>
      <c r="CH58" s="182" t="s">
        <v>480</v>
      </c>
      <c r="CI58" s="182" t="s">
        <v>480</v>
      </c>
      <c r="CJ58" s="182" t="s">
        <v>2816</v>
      </c>
      <c r="CK58" s="182" t="s">
        <v>480</v>
      </c>
      <c r="CL58" s="182" t="s">
        <v>480</v>
      </c>
      <c r="CM58" s="182" t="s">
        <v>2816</v>
      </c>
      <c r="CN58" s="182" t="s">
        <v>480</v>
      </c>
      <c r="CO58" s="182" t="s">
        <v>480</v>
      </c>
      <c r="CP58" s="182" t="s">
        <v>2816</v>
      </c>
      <c r="CQ58" s="182" t="s">
        <v>480</v>
      </c>
      <c r="CR58" s="182" t="s">
        <v>480</v>
      </c>
      <c r="CS58" s="182" t="s">
        <v>2816</v>
      </c>
      <c r="CT58" s="182" t="s">
        <v>480</v>
      </c>
      <c r="CU58" s="182" t="s">
        <v>480</v>
      </c>
      <c r="CV58" s="182" t="s">
        <v>2816</v>
      </c>
      <c r="CW58" s="182" t="s">
        <v>480</v>
      </c>
      <c r="CX58" s="182" t="s">
        <v>480</v>
      </c>
      <c r="CY58" s="182" t="s">
        <v>2816</v>
      </c>
      <c r="CZ58" s="182" t="s">
        <v>480</v>
      </c>
      <c r="DA58" s="182" t="s">
        <v>480</v>
      </c>
      <c r="DB58" s="182" t="s">
        <v>2816</v>
      </c>
      <c r="DC58" s="182" t="s">
        <v>480</v>
      </c>
      <c r="DD58" s="182" t="s">
        <v>480</v>
      </c>
      <c r="DE58" s="182" t="s">
        <v>2816</v>
      </c>
      <c r="DF58" s="182" t="s">
        <v>480</v>
      </c>
      <c r="DG58" s="182" t="s">
        <v>480</v>
      </c>
      <c r="DH58" s="182" t="s">
        <v>2816</v>
      </c>
      <c r="DI58" s="182" t="s">
        <v>480</v>
      </c>
      <c r="DJ58" s="182" t="s">
        <v>480</v>
      </c>
      <c r="DK58" s="182" t="s">
        <v>2816</v>
      </c>
      <c r="DL58" s="182" t="s">
        <v>480</v>
      </c>
      <c r="DM58" s="182" t="s">
        <v>480</v>
      </c>
      <c r="DN58" s="182" t="s">
        <v>2816</v>
      </c>
      <c r="DO58" s="182" t="s">
        <v>480</v>
      </c>
      <c r="DP58" s="182" t="s">
        <v>480</v>
      </c>
      <c r="DQ58" s="182" t="s">
        <v>2816</v>
      </c>
      <c r="DR58" s="182" t="s">
        <v>480</v>
      </c>
      <c r="DS58" s="182" t="s">
        <v>480</v>
      </c>
      <c r="DT58" s="182" t="s">
        <v>2816</v>
      </c>
      <c r="DU58" s="182" t="s">
        <v>480</v>
      </c>
      <c r="DV58" s="182" t="s">
        <v>480</v>
      </c>
      <c r="DW58" s="182" t="s">
        <v>2816</v>
      </c>
      <c r="DX58" s="182" t="s">
        <v>480</v>
      </c>
      <c r="DY58" s="182" t="s">
        <v>480</v>
      </c>
      <c r="DZ58" s="182" t="s">
        <v>2816</v>
      </c>
      <c r="EA58" s="182" t="s">
        <v>480</v>
      </c>
      <c r="EB58" s="182" t="s">
        <v>480</v>
      </c>
      <c r="EC58" s="182" t="s">
        <v>2816</v>
      </c>
      <c r="ED58" s="182" t="s">
        <v>480</v>
      </c>
      <c r="EE58" s="182" t="s">
        <v>480</v>
      </c>
      <c r="EF58" s="182" t="s">
        <v>2816</v>
      </c>
      <c r="EG58" s="182" t="s">
        <v>480</v>
      </c>
      <c r="EH58" s="182" t="s">
        <v>480</v>
      </c>
      <c r="EI58" s="182" t="s">
        <v>2816</v>
      </c>
      <c r="EJ58" s="182" t="s">
        <v>480</v>
      </c>
      <c r="EK58" s="182" t="s">
        <v>480</v>
      </c>
      <c r="EL58" s="182" t="s">
        <v>2816</v>
      </c>
      <c r="EM58" s="182" t="s">
        <v>480</v>
      </c>
      <c r="EN58" s="182" t="s">
        <v>480</v>
      </c>
      <c r="EO58" s="182" t="s">
        <v>2816</v>
      </c>
      <c r="EP58" s="182" t="s">
        <v>480</v>
      </c>
      <c r="EQ58" s="182" t="s">
        <v>480</v>
      </c>
      <c r="ER58" s="182" t="s">
        <v>2816</v>
      </c>
      <c r="ES58" s="182" t="s">
        <v>480</v>
      </c>
      <c r="ET58" s="182" t="s">
        <v>480</v>
      </c>
    </row>
    <row r="59" spans="1:150" x14ac:dyDescent="0.3">
      <c r="A59" s="1"/>
      <c r="B59" s="181" t="s">
        <v>3242</v>
      </c>
      <c r="C59" s="181" t="s">
        <v>215</v>
      </c>
      <c r="D59" s="181" t="s">
        <v>3229</v>
      </c>
      <c r="E59" s="181" t="s">
        <v>3243</v>
      </c>
      <c r="F59" s="181" t="s">
        <v>3244</v>
      </c>
      <c r="G59" s="182" t="s">
        <v>2816</v>
      </c>
      <c r="H59" s="182" t="s">
        <v>480</v>
      </c>
      <c r="I59" s="182" t="s">
        <v>480</v>
      </c>
      <c r="J59" s="182" t="s">
        <v>2816</v>
      </c>
      <c r="K59" s="182" t="s">
        <v>480</v>
      </c>
      <c r="L59" s="182" t="s">
        <v>480</v>
      </c>
      <c r="M59" s="182" t="s">
        <v>2816</v>
      </c>
      <c r="N59" s="182" t="s">
        <v>480</v>
      </c>
      <c r="O59" s="182" t="s">
        <v>480</v>
      </c>
      <c r="P59" s="182" t="s">
        <v>2816</v>
      </c>
      <c r="Q59" s="182" t="s">
        <v>480</v>
      </c>
      <c r="R59" s="182" t="s">
        <v>480</v>
      </c>
      <c r="S59" s="182" t="s">
        <v>2816</v>
      </c>
      <c r="T59" s="182" t="s">
        <v>480</v>
      </c>
      <c r="U59" s="182" t="s">
        <v>480</v>
      </c>
      <c r="V59" s="182" t="s">
        <v>2816</v>
      </c>
      <c r="W59" s="182" t="s">
        <v>480</v>
      </c>
      <c r="X59" s="182" t="s">
        <v>480</v>
      </c>
      <c r="Y59" s="182" t="s">
        <v>2816</v>
      </c>
      <c r="Z59" s="182" t="s">
        <v>480</v>
      </c>
      <c r="AA59" s="182" t="s">
        <v>480</v>
      </c>
      <c r="AB59" s="182" t="s">
        <v>2816</v>
      </c>
      <c r="AC59" s="182" t="s">
        <v>480</v>
      </c>
      <c r="AD59" s="182" t="s">
        <v>480</v>
      </c>
      <c r="AE59" s="182" t="s">
        <v>2816</v>
      </c>
      <c r="AF59" s="182" t="s">
        <v>480</v>
      </c>
      <c r="AG59" s="182" t="s">
        <v>480</v>
      </c>
      <c r="AH59" s="182" t="s">
        <v>2816</v>
      </c>
      <c r="AI59" s="182" t="s">
        <v>480</v>
      </c>
      <c r="AJ59" s="182" t="s">
        <v>480</v>
      </c>
      <c r="AK59" s="182" t="s">
        <v>2816</v>
      </c>
      <c r="AL59" s="182" t="s">
        <v>480</v>
      </c>
      <c r="AM59" s="182" t="s">
        <v>480</v>
      </c>
      <c r="AN59" s="182" t="s">
        <v>2816</v>
      </c>
      <c r="AO59" s="182" t="s">
        <v>480</v>
      </c>
      <c r="AP59" s="182" t="s">
        <v>480</v>
      </c>
      <c r="AQ59" s="182" t="s">
        <v>2816</v>
      </c>
      <c r="AR59" s="182" t="s">
        <v>480</v>
      </c>
      <c r="AS59" s="182" t="s">
        <v>480</v>
      </c>
      <c r="AT59" s="182" t="s">
        <v>2816</v>
      </c>
      <c r="AU59" s="182" t="s">
        <v>480</v>
      </c>
      <c r="AV59" s="182" t="s">
        <v>480</v>
      </c>
      <c r="AW59" s="182" t="s">
        <v>2816</v>
      </c>
      <c r="AX59" s="182" t="s">
        <v>480</v>
      </c>
      <c r="AY59" s="182" t="s">
        <v>480</v>
      </c>
      <c r="AZ59" s="182" t="s">
        <v>2816</v>
      </c>
      <c r="BA59" s="182" t="s">
        <v>480</v>
      </c>
      <c r="BB59" s="182" t="s">
        <v>480</v>
      </c>
      <c r="BC59" s="182" t="s">
        <v>2816</v>
      </c>
      <c r="BD59" s="182" t="s">
        <v>480</v>
      </c>
      <c r="BE59" s="182" t="s">
        <v>480</v>
      </c>
      <c r="BF59" s="182" t="s">
        <v>2816</v>
      </c>
      <c r="BG59" s="182" t="s">
        <v>480</v>
      </c>
      <c r="BH59" s="182" t="s">
        <v>480</v>
      </c>
      <c r="BI59" s="182" t="s">
        <v>2816</v>
      </c>
      <c r="BJ59" s="182" t="s">
        <v>480</v>
      </c>
      <c r="BK59" s="182" t="s">
        <v>480</v>
      </c>
      <c r="BL59" s="182" t="s">
        <v>2816</v>
      </c>
      <c r="BM59" s="182" t="s">
        <v>480</v>
      </c>
      <c r="BN59" s="182" t="s">
        <v>480</v>
      </c>
      <c r="BO59" s="182" t="s">
        <v>2816</v>
      </c>
      <c r="BP59" s="182" t="s">
        <v>480</v>
      </c>
      <c r="BQ59" s="182" t="s">
        <v>480</v>
      </c>
      <c r="BR59" s="182" t="s">
        <v>2816</v>
      </c>
      <c r="BS59" s="182" t="s">
        <v>480</v>
      </c>
      <c r="BT59" s="182" t="s">
        <v>480</v>
      </c>
      <c r="BU59" s="182" t="s">
        <v>2816</v>
      </c>
      <c r="BV59" s="182" t="s">
        <v>480</v>
      </c>
      <c r="BW59" s="182" t="s">
        <v>480</v>
      </c>
      <c r="BX59" s="182" t="s">
        <v>2816</v>
      </c>
      <c r="BY59" s="182" t="s">
        <v>480</v>
      </c>
      <c r="BZ59" s="182" t="s">
        <v>480</v>
      </c>
      <c r="CA59" s="182" t="s">
        <v>2816</v>
      </c>
      <c r="CB59" s="182" t="s">
        <v>480</v>
      </c>
      <c r="CC59" s="182" t="s">
        <v>480</v>
      </c>
      <c r="CD59" s="182" t="s">
        <v>2816</v>
      </c>
      <c r="CE59" s="182" t="s">
        <v>480</v>
      </c>
      <c r="CF59" s="182" t="s">
        <v>480</v>
      </c>
      <c r="CG59" s="182" t="s">
        <v>2816</v>
      </c>
      <c r="CH59" s="182" t="s">
        <v>480</v>
      </c>
      <c r="CI59" s="182" t="s">
        <v>480</v>
      </c>
      <c r="CJ59" s="182" t="s">
        <v>2816</v>
      </c>
      <c r="CK59" s="182" t="s">
        <v>480</v>
      </c>
      <c r="CL59" s="182" t="s">
        <v>480</v>
      </c>
      <c r="CM59" s="182" t="s">
        <v>2816</v>
      </c>
      <c r="CN59" s="182" t="s">
        <v>480</v>
      </c>
      <c r="CO59" s="182" t="s">
        <v>480</v>
      </c>
      <c r="CP59" s="182" t="s">
        <v>2816</v>
      </c>
      <c r="CQ59" s="182" t="s">
        <v>480</v>
      </c>
      <c r="CR59" s="182" t="s">
        <v>480</v>
      </c>
      <c r="CS59" s="182" t="s">
        <v>2816</v>
      </c>
      <c r="CT59" s="182" t="s">
        <v>480</v>
      </c>
      <c r="CU59" s="182" t="s">
        <v>480</v>
      </c>
      <c r="CV59" s="182" t="s">
        <v>2816</v>
      </c>
      <c r="CW59" s="182" t="s">
        <v>480</v>
      </c>
      <c r="CX59" s="182" t="s">
        <v>480</v>
      </c>
      <c r="CY59" s="182" t="s">
        <v>2816</v>
      </c>
      <c r="CZ59" s="182" t="s">
        <v>480</v>
      </c>
      <c r="DA59" s="182" t="s">
        <v>480</v>
      </c>
      <c r="DB59" s="182" t="s">
        <v>2816</v>
      </c>
      <c r="DC59" s="182" t="s">
        <v>480</v>
      </c>
      <c r="DD59" s="182" t="s">
        <v>480</v>
      </c>
      <c r="DE59" s="182" t="s">
        <v>2816</v>
      </c>
      <c r="DF59" s="182" t="s">
        <v>480</v>
      </c>
      <c r="DG59" s="182" t="s">
        <v>480</v>
      </c>
      <c r="DH59" s="182" t="s">
        <v>2816</v>
      </c>
      <c r="DI59" s="182" t="s">
        <v>480</v>
      </c>
      <c r="DJ59" s="182" t="s">
        <v>480</v>
      </c>
      <c r="DK59" s="182" t="s">
        <v>2816</v>
      </c>
      <c r="DL59" s="182" t="s">
        <v>480</v>
      </c>
      <c r="DM59" s="182" t="s">
        <v>480</v>
      </c>
      <c r="DN59" s="182" t="s">
        <v>2816</v>
      </c>
      <c r="DO59" s="182" t="s">
        <v>480</v>
      </c>
      <c r="DP59" s="182" t="s">
        <v>480</v>
      </c>
      <c r="DQ59" s="182" t="s">
        <v>2816</v>
      </c>
      <c r="DR59" s="182" t="s">
        <v>480</v>
      </c>
      <c r="DS59" s="182" t="s">
        <v>480</v>
      </c>
      <c r="DT59" s="182" t="s">
        <v>2816</v>
      </c>
      <c r="DU59" s="182" t="s">
        <v>480</v>
      </c>
      <c r="DV59" s="182" t="s">
        <v>480</v>
      </c>
      <c r="DW59" s="182" t="s">
        <v>2816</v>
      </c>
      <c r="DX59" s="182" t="s">
        <v>480</v>
      </c>
      <c r="DY59" s="182" t="s">
        <v>480</v>
      </c>
      <c r="DZ59" s="182" t="s">
        <v>2816</v>
      </c>
      <c r="EA59" s="182" t="s">
        <v>480</v>
      </c>
      <c r="EB59" s="182" t="s">
        <v>480</v>
      </c>
      <c r="EC59" s="182" t="s">
        <v>2816</v>
      </c>
      <c r="ED59" s="182" t="s">
        <v>480</v>
      </c>
      <c r="EE59" s="182" t="s">
        <v>480</v>
      </c>
      <c r="EF59" s="182" t="s">
        <v>2816</v>
      </c>
      <c r="EG59" s="182" t="s">
        <v>480</v>
      </c>
      <c r="EH59" s="182" t="s">
        <v>480</v>
      </c>
      <c r="EI59" s="182" t="s">
        <v>2816</v>
      </c>
      <c r="EJ59" s="182" t="s">
        <v>480</v>
      </c>
      <c r="EK59" s="182" t="s">
        <v>480</v>
      </c>
      <c r="EL59" s="182" t="s">
        <v>2816</v>
      </c>
      <c r="EM59" s="182" t="s">
        <v>480</v>
      </c>
      <c r="EN59" s="182" t="s">
        <v>480</v>
      </c>
      <c r="EO59" s="182" t="s">
        <v>2816</v>
      </c>
      <c r="EP59" s="182" t="s">
        <v>480</v>
      </c>
      <c r="EQ59" s="182" t="s">
        <v>480</v>
      </c>
      <c r="ER59" s="182" t="s">
        <v>2816</v>
      </c>
      <c r="ES59" s="182" t="s">
        <v>480</v>
      </c>
      <c r="ET59" s="182" t="s">
        <v>480</v>
      </c>
    </row>
    <row r="60" spans="1:150" x14ac:dyDescent="0.3">
      <c r="A60" s="1"/>
      <c r="B60" s="181" t="s">
        <v>3245</v>
      </c>
      <c r="C60" s="181" t="s">
        <v>215</v>
      </c>
      <c r="D60" s="181" t="s">
        <v>3229</v>
      </c>
      <c r="E60" s="181" t="s">
        <v>3246</v>
      </c>
      <c r="F60" s="181" t="s">
        <v>3247</v>
      </c>
      <c r="G60" s="182" t="s">
        <v>2816</v>
      </c>
      <c r="H60" s="182" t="s">
        <v>480</v>
      </c>
      <c r="I60" s="182" t="s">
        <v>480</v>
      </c>
      <c r="J60" s="182" t="s">
        <v>2816</v>
      </c>
      <c r="K60" s="182" t="s">
        <v>480</v>
      </c>
      <c r="L60" s="182" t="s">
        <v>480</v>
      </c>
      <c r="M60" s="182" t="s">
        <v>2816</v>
      </c>
      <c r="N60" s="182" t="s">
        <v>480</v>
      </c>
      <c r="O60" s="182" t="s">
        <v>480</v>
      </c>
      <c r="P60" s="182" t="s">
        <v>2816</v>
      </c>
      <c r="Q60" s="182" t="s">
        <v>480</v>
      </c>
      <c r="R60" s="182" t="s">
        <v>480</v>
      </c>
      <c r="S60" s="182" t="s">
        <v>2816</v>
      </c>
      <c r="T60" s="182" t="s">
        <v>480</v>
      </c>
      <c r="U60" s="182" t="s">
        <v>480</v>
      </c>
      <c r="V60" s="182" t="s">
        <v>2816</v>
      </c>
      <c r="W60" s="182" t="s">
        <v>480</v>
      </c>
      <c r="X60" s="182" t="s">
        <v>480</v>
      </c>
      <c r="Y60" s="182" t="s">
        <v>2816</v>
      </c>
      <c r="Z60" s="182" t="s">
        <v>480</v>
      </c>
      <c r="AA60" s="182" t="s">
        <v>480</v>
      </c>
      <c r="AB60" s="182" t="s">
        <v>2816</v>
      </c>
      <c r="AC60" s="182" t="s">
        <v>480</v>
      </c>
      <c r="AD60" s="182" t="s">
        <v>480</v>
      </c>
      <c r="AE60" s="182" t="s">
        <v>2816</v>
      </c>
      <c r="AF60" s="182" t="s">
        <v>480</v>
      </c>
      <c r="AG60" s="182" t="s">
        <v>480</v>
      </c>
      <c r="AH60" s="182" t="s">
        <v>2816</v>
      </c>
      <c r="AI60" s="182" t="s">
        <v>480</v>
      </c>
      <c r="AJ60" s="182" t="s">
        <v>480</v>
      </c>
      <c r="AK60" s="182" t="s">
        <v>2816</v>
      </c>
      <c r="AL60" s="182" t="s">
        <v>480</v>
      </c>
      <c r="AM60" s="182" t="s">
        <v>480</v>
      </c>
      <c r="AN60" s="182" t="s">
        <v>2816</v>
      </c>
      <c r="AO60" s="182" t="s">
        <v>480</v>
      </c>
      <c r="AP60" s="182" t="s">
        <v>480</v>
      </c>
      <c r="AQ60" s="182" t="s">
        <v>2816</v>
      </c>
      <c r="AR60" s="182" t="s">
        <v>480</v>
      </c>
      <c r="AS60" s="182" t="s">
        <v>480</v>
      </c>
      <c r="AT60" s="182" t="s">
        <v>2816</v>
      </c>
      <c r="AU60" s="182" t="s">
        <v>480</v>
      </c>
      <c r="AV60" s="182" t="s">
        <v>480</v>
      </c>
      <c r="AW60" s="182" t="s">
        <v>2816</v>
      </c>
      <c r="AX60" s="182" t="s">
        <v>480</v>
      </c>
      <c r="AY60" s="182" t="s">
        <v>480</v>
      </c>
      <c r="AZ60" s="182" t="s">
        <v>2816</v>
      </c>
      <c r="BA60" s="182" t="s">
        <v>480</v>
      </c>
      <c r="BB60" s="182" t="s">
        <v>480</v>
      </c>
      <c r="BC60" s="182" t="s">
        <v>2816</v>
      </c>
      <c r="BD60" s="182" t="s">
        <v>480</v>
      </c>
      <c r="BE60" s="182" t="s">
        <v>480</v>
      </c>
      <c r="BF60" s="182" t="s">
        <v>2816</v>
      </c>
      <c r="BG60" s="182" t="s">
        <v>480</v>
      </c>
      <c r="BH60" s="182" t="s">
        <v>480</v>
      </c>
      <c r="BI60" s="182" t="s">
        <v>2816</v>
      </c>
      <c r="BJ60" s="182" t="s">
        <v>480</v>
      </c>
      <c r="BK60" s="182" t="s">
        <v>480</v>
      </c>
      <c r="BL60" s="182" t="s">
        <v>2816</v>
      </c>
      <c r="BM60" s="182" t="s">
        <v>480</v>
      </c>
      <c r="BN60" s="182" t="s">
        <v>480</v>
      </c>
      <c r="BO60" s="182" t="s">
        <v>2816</v>
      </c>
      <c r="BP60" s="182" t="s">
        <v>480</v>
      </c>
      <c r="BQ60" s="182" t="s">
        <v>480</v>
      </c>
      <c r="BR60" s="182" t="s">
        <v>2816</v>
      </c>
      <c r="BS60" s="182" t="s">
        <v>480</v>
      </c>
      <c r="BT60" s="182" t="s">
        <v>480</v>
      </c>
      <c r="BU60" s="182" t="s">
        <v>2816</v>
      </c>
      <c r="BV60" s="182" t="s">
        <v>480</v>
      </c>
      <c r="BW60" s="182" t="s">
        <v>480</v>
      </c>
      <c r="BX60" s="182" t="s">
        <v>2816</v>
      </c>
      <c r="BY60" s="182" t="s">
        <v>480</v>
      </c>
      <c r="BZ60" s="182" t="s">
        <v>480</v>
      </c>
      <c r="CA60" s="182" t="s">
        <v>2816</v>
      </c>
      <c r="CB60" s="182" t="s">
        <v>480</v>
      </c>
      <c r="CC60" s="182" t="s">
        <v>480</v>
      </c>
      <c r="CD60" s="182" t="s">
        <v>2816</v>
      </c>
      <c r="CE60" s="182" t="s">
        <v>480</v>
      </c>
      <c r="CF60" s="182" t="s">
        <v>480</v>
      </c>
      <c r="CG60" s="182" t="s">
        <v>2816</v>
      </c>
      <c r="CH60" s="182" t="s">
        <v>480</v>
      </c>
      <c r="CI60" s="182" t="s">
        <v>480</v>
      </c>
      <c r="CJ60" s="182" t="s">
        <v>2816</v>
      </c>
      <c r="CK60" s="182" t="s">
        <v>480</v>
      </c>
      <c r="CL60" s="182" t="s">
        <v>480</v>
      </c>
      <c r="CM60" s="182" t="s">
        <v>2816</v>
      </c>
      <c r="CN60" s="182" t="s">
        <v>480</v>
      </c>
      <c r="CO60" s="182" t="s">
        <v>480</v>
      </c>
      <c r="CP60" s="182" t="s">
        <v>2816</v>
      </c>
      <c r="CQ60" s="182" t="s">
        <v>480</v>
      </c>
      <c r="CR60" s="182" t="s">
        <v>480</v>
      </c>
      <c r="CS60" s="182" t="s">
        <v>2816</v>
      </c>
      <c r="CT60" s="182" t="s">
        <v>480</v>
      </c>
      <c r="CU60" s="182" t="s">
        <v>480</v>
      </c>
      <c r="CV60" s="182" t="s">
        <v>2816</v>
      </c>
      <c r="CW60" s="182" t="s">
        <v>480</v>
      </c>
      <c r="CX60" s="182" t="s">
        <v>480</v>
      </c>
      <c r="CY60" s="182" t="s">
        <v>2816</v>
      </c>
      <c r="CZ60" s="182" t="s">
        <v>480</v>
      </c>
      <c r="DA60" s="182" t="s">
        <v>480</v>
      </c>
      <c r="DB60" s="182" t="s">
        <v>2816</v>
      </c>
      <c r="DC60" s="182" t="s">
        <v>480</v>
      </c>
      <c r="DD60" s="182" t="s">
        <v>480</v>
      </c>
      <c r="DE60" s="182" t="s">
        <v>2816</v>
      </c>
      <c r="DF60" s="182" t="s">
        <v>480</v>
      </c>
      <c r="DG60" s="182" t="s">
        <v>480</v>
      </c>
      <c r="DH60" s="182" t="s">
        <v>2816</v>
      </c>
      <c r="DI60" s="182" t="s">
        <v>480</v>
      </c>
      <c r="DJ60" s="182" t="s">
        <v>480</v>
      </c>
      <c r="DK60" s="182" t="s">
        <v>2816</v>
      </c>
      <c r="DL60" s="182" t="s">
        <v>480</v>
      </c>
      <c r="DM60" s="182" t="s">
        <v>480</v>
      </c>
      <c r="DN60" s="182" t="s">
        <v>2816</v>
      </c>
      <c r="DO60" s="182" t="s">
        <v>480</v>
      </c>
      <c r="DP60" s="182" t="s">
        <v>480</v>
      </c>
      <c r="DQ60" s="182" t="s">
        <v>2816</v>
      </c>
      <c r="DR60" s="182" t="s">
        <v>480</v>
      </c>
      <c r="DS60" s="182" t="s">
        <v>480</v>
      </c>
      <c r="DT60" s="182" t="s">
        <v>2816</v>
      </c>
      <c r="DU60" s="182" t="s">
        <v>480</v>
      </c>
      <c r="DV60" s="182" t="s">
        <v>480</v>
      </c>
      <c r="DW60" s="182" t="s">
        <v>2816</v>
      </c>
      <c r="DX60" s="182" t="s">
        <v>480</v>
      </c>
      <c r="DY60" s="182" t="s">
        <v>480</v>
      </c>
      <c r="DZ60" s="182" t="s">
        <v>2816</v>
      </c>
      <c r="EA60" s="182" t="s">
        <v>480</v>
      </c>
      <c r="EB60" s="182" t="s">
        <v>480</v>
      </c>
      <c r="EC60" s="182" t="s">
        <v>2816</v>
      </c>
      <c r="ED60" s="182" t="s">
        <v>480</v>
      </c>
      <c r="EE60" s="182" t="s">
        <v>480</v>
      </c>
      <c r="EF60" s="182" t="s">
        <v>2816</v>
      </c>
      <c r="EG60" s="182" t="s">
        <v>480</v>
      </c>
      <c r="EH60" s="182" t="s">
        <v>480</v>
      </c>
      <c r="EI60" s="182" t="s">
        <v>2816</v>
      </c>
      <c r="EJ60" s="182" t="s">
        <v>480</v>
      </c>
      <c r="EK60" s="182" t="s">
        <v>480</v>
      </c>
      <c r="EL60" s="182" t="s">
        <v>2816</v>
      </c>
      <c r="EM60" s="182" t="s">
        <v>480</v>
      </c>
      <c r="EN60" s="182" t="s">
        <v>480</v>
      </c>
      <c r="EO60" s="182" t="s">
        <v>2816</v>
      </c>
      <c r="EP60" s="182" t="s">
        <v>480</v>
      </c>
      <c r="EQ60" s="182" t="s">
        <v>480</v>
      </c>
      <c r="ER60" s="182" t="s">
        <v>2816</v>
      </c>
      <c r="ES60" s="182" t="s">
        <v>480</v>
      </c>
      <c r="ET60" s="182" t="s">
        <v>480</v>
      </c>
    </row>
    <row r="61" spans="1:150" x14ac:dyDescent="0.3">
      <c r="A61" s="1"/>
      <c r="B61" s="181" t="s">
        <v>3248</v>
      </c>
      <c r="C61" s="181" t="s">
        <v>215</v>
      </c>
      <c r="D61" s="181" t="s">
        <v>3229</v>
      </c>
      <c r="E61" s="181" t="s">
        <v>3249</v>
      </c>
      <c r="F61" s="181" t="s">
        <v>3250</v>
      </c>
      <c r="G61" s="182" t="s">
        <v>2816</v>
      </c>
      <c r="H61" s="182" t="s">
        <v>2707</v>
      </c>
      <c r="I61" s="182" t="s">
        <v>2707</v>
      </c>
      <c r="J61" s="182" t="s">
        <v>2816</v>
      </c>
      <c r="K61" s="182" t="s">
        <v>2707</v>
      </c>
      <c r="L61" s="182" t="s">
        <v>2707</v>
      </c>
      <c r="M61" s="182" t="s">
        <v>2816</v>
      </c>
      <c r="N61" s="182" t="s">
        <v>2707</v>
      </c>
      <c r="O61" s="182" t="s">
        <v>2707</v>
      </c>
      <c r="P61" s="182" t="s">
        <v>2816</v>
      </c>
      <c r="Q61" s="182" t="s">
        <v>2707</v>
      </c>
      <c r="R61" s="182" t="s">
        <v>2707</v>
      </c>
      <c r="S61" s="182" t="s">
        <v>2816</v>
      </c>
      <c r="T61" s="182" t="s">
        <v>2707</v>
      </c>
      <c r="U61" s="182" t="s">
        <v>2707</v>
      </c>
      <c r="V61" s="182" t="s">
        <v>2816</v>
      </c>
      <c r="W61" s="182" t="s">
        <v>2707</v>
      </c>
      <c r="X61" s="182" t="s">
        <v>2707</v>
      </c>
      <c r="Y61" s="182" t="s">
        <v>2816</v>
      </c>
      <c r="Z61" s="182" t="s">
        <v>2707</v>
      </c>
      <c r="AA61" s="182" t="s">
        <v>2707</v>
      </c>
      <c r="AB61" s="182" t="s">
        <v>2816</v>
      </c>
      <c r="AC61" s="182" t="s">
        <v>2707</v>
      </c>
      <c r="AD61" s="182" t="s">
        <v>2707</v>
      </c>
      <c r="AE61" s="182" t="s">
        <v>2816</v>
      </c>
      <c r="AF61" s="182" t="s">
        <v>2707</v>
      </c>
      <c r="AG61" s="182" t="s">
        <v>2707</v>
      </c>
      <c r="AH61" s="182" t="s">
        <v>2816</v>
      </c>
      <c r="AI61" s="182" t="s">
        <v>2707</v>
      </c>
      <c r="AJ61" s="182" t="s">
        <v>2707</v>
      </c>
      <c r="AK61" s="182" t="s">
        <v>2816</v>
      </c>
      <c r="AL61" s="182" t="s">
        <v>2707</v>
      </c>
      <c r="AM61" s="182" t="s">
        <v>2707</v>
      </c>
      <c r="AN61" s="182" t="s">
        <v>2816</v>
      </c>
      <c r="AO61" s="182" t="s">
        <v>2707</v>
      </c>
      <c r="AP61" s="182" t="s">
        <v>2707</v>
      </c>
      <c r="AQ61" s="182" t="s">
        <v>2816</v>
      </c>
      <c r="AR61" s="182" t="s">
        <v>2707</v>
      </c>
      <c r="AS61" s="182" t="s">
        <v>2707</v>
      </c>
      <c r="AT61" s="182" t="s">
        <v>2816</v>
      </c>
      <c r="AU61" s="182" t="s">
        <v>2707</v>
      </c>
      <c r="AV61" s="182" t="s">
        <v>2707</v>
      </c>
      <c r="AW61" s="182" t="s">
        <v>2816</v>
      </c>
      <c r="AX61" s="182" t="s">
        <v>2707</v>
      </c>
      <c r="AY61" s="182" t="s">
        <v>2707</v>
      </c>
      <c r="AZ61" s="182" t="s">
        <v>2816</v>
      </c>
      <c r="BA61" s="182" t="s">
        <v>2707</v>
      </c>
      <c r="BB61" s="182" t="s">
        <v>2707</v>
      </c>
      <c r="BC61" s="182" t="s">
        <v>2816</v>
      </c>
      <c r="BD61" s="182" t="s">
        <v>2707</v>
      </c>
      <c r="BE61" s="182" t="s">
        <v>2707</v>
      </c>
      <c r="BF61" s="182" t="s">
        <v>2816</v>
      </c>
      <c r="BG61" s="182" t="s">
        <v>2707</v>
      </c>
      <c r="BH61" s="182" t="s">
        <v>2707</v>
      </c>
      <c r="BI61" s="182" t="s">
        <v>2816</v>
      </c>
      <c r="BJ61" s="182" t="s">
        <v>2707</v>
      </c>
      <c r="BK61" s="182" t="s">
        <v>2707</v>
      </c>
      <c r="BL61" s="182" t="s">
        <v>2816</v>
      </c>
      <c r="BM61" s="182" t="s">
        <v>2707</v>
      </c>
      <c r="BN61" s="182" t="s">
        <v>2707</v>
      </c>
      <c r="BO61" s="182" t="s">
        <v>2816</v>
      </c>
      <c r="BP61" s="182" t="s">
        <v>2707</v>
      </c>
      <c r="BQ61" s="182" t="s">
        <v>2707</v>
      </c>
      <c r="BR61" s="182" t="s">
        <v>2816</v>
      </c>
      <c r="BS61" s="182" t="s">
        <v>2707</v>
      </c>
      <c r="BT61" s="182" t="s">
        <v>2707</v>
      </c>
      <c r="BU61" s="182" t="s">
        <v>2816</v>
      </c>
      <c r="BV61" s="182" t="s">
        <v>2707</v>
      </c>
      <c r="BW61" s="182" t="s">
        <v>2707</v>
      </c>
      <c r="BX61" s="182" t="s">
        <v>2816</v>
      </c>
      <c r="BY61" s="182" t="s">
        <v>2707</v>
      </c>
      <c r="BZ61" s="182" t="s">
        <v>2707</v>
      </c>
      <c r="CA61" s="182" t="s">
        <v>2816</v>
      </c>
      <c r="CB61" s="182" t="s">
        <v>2707</v>
      </c>
      <c r="CC61" s="182" t="s">
        <v>3232</v>
      </c>
      <c r="CD61" s="182" t="s">
        <v>2816</v>
      </c>
      <c r="CE61" s="182" t="s">
        <v>2707</v>
      </c>
      <c r="CF61" s="182" t="s">
        <v>3232</v>
      </c>
      <c r="CG61" s="182" t="s">
        <v>2816</v>
      </c>
      <c r="CH61" s="182" t="s">
        <v>2707</v>
      </c>
      <c r="CI61" s="182" t="s">
        <v>3233</v>
      </c>
      <c r="CJ61" s="182" t="s">
        <v>2816</v>
      </c>
      <c r="CK61" s="182" t="s">
        <v>2707</v>
      </c>
      <c r="CL61" s="182" t="s">
        <v>3234</v>
      </c>
      <c r="CM61" s="182" t="s">
        <v>2816</v>
      </c>
      <c r="CN61" s="182" t="s">
        <v>2707</v>
      </c>
      <c r="CO61" s="182" t="s">
        <v>3235</v>
      </c>
      <c r="CP61" s="182" t="s">
        <v>2816</v>
      </c>
      <c r="CQ61" s="182" t="s">
        <v>2707</v>
      </c>
      <c r="CR61" s="182" t="s">
        <v>3236</v>
      </c>
      <c r="CS61" s="182" t="s">
        <v>2816</v>
      </c>
      <c r="CT61" s="182" t="s">
        <v>2707</v>
      </c>
      <c r="CU61" s="182" t="s">
        <v>3237</v>
      </c>
      <c r="CV61" s="182" t="s">
        <v>2816</v>
      </c>
      <c r="CW61" s="182" t="s">
        <v>2707</v>
      </c>
      <c r="CX61" s="182" t="s">
        <v>3238</v>
      </c>
      <c r="CY61" s="182" t="s">
        <v>2816</v>
      </c>
      <c r="CZ61" s="182" t="s">
        <v>2707</v>
      </c>
      <c r="DA61" s="182" t="s">
        <v>2707</v>
      </c>
      <c r="DB61" s="182" t="s">
        <v>2816</v>
      </c>
      <c r="DC61" s="182" t="s">
        <v>2707</v>
      </c>
      <c r="DD61" s="182" t="s">
        <v>2707</v>
      </c>
      <c r="DE61" s="182" t="s">
        <v>2816</v>
      </c>
      <c r="DF61" s="182" t="s">
        <v>2707</v>
      </c>
      <c r="DG61" s="182" t="s">
        <v>2707</v>
      </c>
      <c r="DH61" s="182" t="s">
        <v>2816</v>
      </c>
      <c r="DI61" s="182" t="s">
        <v>2707</v>
      </c>
      <c r="DJ61" s="182" t="s">
        <v>2707</v>
      </c>
      <c r="DK61" s="182" t="s">
        <v>2816</v>
      </c>
      <c r="DL61" s="182" t="s">
        <v>2707</v>
      </c>
      <c r="DM61" s="182" t="s">
        <v>2707</v>
      </c>
      <c r="DN61" s="182" t="s">
        <v>2816</v>
      </c>
      <c r="DO61" s="182" t="s">
        <v>2707</v>
      </c>
      <c r="DP61" s="182" t="s">
        <v>2707</v>
      </c>
      <c r="DQ61" s="182" t="s">
        <v>2816</v>
      </c>
      <c r="DR61" s="182" t="s">
        <v>2707</v>
      </c>
      <c r="DS61" s="182" t="s">
        <v>2707</v>
      </c>
      <c r="DT61" s="182" t="s">
        <v>2816</v>
      </c>
      <c r="DU61" s="182" t="s">
        <v>2707</v>
      </c>
      <c r="DV61" s="182" t="s">
        <v>2707</v>
      </c>
      <c r="DW61" s="182" t="s">
        <v>2816</v>
      </c>
      <c r="DX61" s="182" t="s">
        <v>2707</v>
      </c>
      <c r="DY61" s="182" t="s">
        <v>2707</v>
      </c>
      <c r="DZ61" s="182" t="s">
        <v>2816</v>
      </c>
      <c r="EA61" s="182" t="s">
        <v>2707</v>
      </c>
      <c r="EB61" s="182" t="s">
        <v>2707</v>
      </c>
      <c r="EC61" s="182" t="s">
        <v>2816</v>
      </c>
      <c r="ED61" s="182" t="s">
        <v>2707</v>
      </c>
      <c r="EE61" s="182" t="s">
        <v>2707</v>
      </c>
      <c r="EF61" s="182" t="s">
        <v>2816</v>
      </c>
      <c r="EG61" s="182" t="s">
        <v>2707</v>
      </c>
      <c r="EH61" s="182" t="s">
        <v>2707</v>
      </c>
      <c r="EI61" s="182" t="s">
        <v>2816</v>
      </c>
      <c r="EJ61" s="182" t="s">
        <v>2707</v>
      </c>
      <c r="EK61" s="182" t="s">
        <v>2707</v>
      </c>
      <c r="EL61" s="182" t="s">
        <v>2816</v>
      </c>
      <c r="EM61" s="182" t="s">
        <v>2707</v>
      </c>
      <c r="EN61" s="182" t="s">
        <v>2707</v>
      </c>
      <c r="EO61" s="182" t="s">
        <v>2816</v>
      </c>
      <c r="EP61" s="182" t="s">
        <v>2707</v>
      </c>
      <c r="EQ61" s="182" t="s">
        <v>2707</v>
      </c>
      <c r="ER61" s="182" t="s">
        <v>2816</v>
      </c>
      <c r="ES61" s="182" t="s">
        <v>2707</v>
      </c>
      <c r="ET61" s="182" t="s">
        <v>2707</v>
      </c>
    </row>
    <row r="62" spans="1:150" x14ac:dyDescent="0.3">
      <c r="A62" s="1"/>
      <c r="B62" s="180" t="s">
        <v>3251</v>
      </c>
      <c r="C62" s="180" t="s">
        <v>262</v>
      </c>
      <c r="D62" s="180" t="s">
        <v>911</v>
      </c>
      <c r="E62" s="180" t="s">
        <v>3252</v>
      </c>
      <c r="F62" s="180" t="s">
        <v>3253</v>
      </c>
      <c r="G62" s="180" t="s">
        <v>2816</v>
      </c>
      <c r="H62" s="180" t="s">
        <v>2707</v>
      </c>
      <c r="I62" s="180" t="s">
        <v>2707</v>
      </c>
      <c r="J62" s="180" t="s">
        <v>2816</v>
      </c>
      <c r="K62" s="180" t="s">
        <v>2707</v>
      </c>
      <c r="L62" s="180" t="s">
        <v>2707</v>
      </c>
      <c r="M62" s="180" t="s">
        <v>2816</v>
      </c>
      <c r="N62" s="180" t="s">
        <v>2707</v>
      </c>
      <c r="O62" s="180" t="s">
        <v>3254</v>
      </c>
      <c r="P62" s="180" t="s">
        <v>2816</v>
      </c>
      <c r="Q62" s="180" t="s">
        <v>2707</v>
      </c>
      <c r="R62" s="180" t="s">
        <v>2707</v>
      </c>
      <c r="S62" s="180" t="s">
        <v>2816</v>
      </c>
      <c r="T62" s="180" t="s">
        <v>2707</v>
      </c>
      <c r="U62" s="180" t="s">
        <v>3255</v>
      </c>
      <c r="V62" s="180" t="s">
        <v>2816</v>
      </c>
      <c r="W62" s="180" t="s">
        <v>2707</v>
      </c>
      <c r="X62" s="180" t="s">
        <v>3256</v>
      </c>
      <c r="Y62" s="180" t="s">
        <v>2816</v>
      </c>
      <c r="Z62" s="180" t="s">
        <v>2707</v>
      </c>
      <c r="AA62" s="180" t="s">
        <v>3257</v>
      </c>
      <c r="AB62" s="180" t="s">
        <v>2816</v>
      </c>
      <c r="AC62" s="180" t="s">
        <v>2707</v>
      </c>
      <c r="AD62" s="180" t="s">
        <v>3258</v>
      </c>
      <c r="AE62" s="180" t="s">
        <v>2816</v>
      </c>
      <c r="AF62" s="180" t="s">
        <v>2707</v>
      </c>
      <c r="AG62" s="180" t="s">
        <v>3259</v>
      </c>
      <c r="AH62" s="180" t="s">
        <v>2816</v>
      </c>
      <c r="AI62" s="180" t="s">
        <v>2707</v>
      </c>
      <c r="AJ62" s="180" t="s">
        <v>3260</v>
      </c>
      <c r="AK62" s="180" t="s">
        <v>2816</v>
      </c>
      <c r="AL62" s="180" t="s">
        <v>2707</v>
      </c>
      <c r="AM62" s="180" t="s">
        <v>3261</v>
      </c>
      <c r="AN62" s="180" t="s">
        <v>2816</v>
      </c>
      <c r="AO62" s="180" t="s">
        <v>2707</v>
      </c>
      <c r="AP62" s="180" t="s">
        <v>3262</v>
      </c>
      <c r="AQ62" s="180" t="s">
        <v>2816</v>
      </c>
      <c r="AR62" s="180" t="s">
        <v>2707</v>
      </c>
      <c r="AS62" s="180" t="s">
        <v>3263</v>
      </c>
      <c r="AT62" s="180" t="s">
        <v>2816</v>
      </c>
      <c r="AU62" s="180" t="s">
        <v>2707</v>
      </c>
      <c r="AV62" s="180" t="s">
        <v>3264</v>
      </c>
      <c r="AW62" s="180" t="s">
        <v>2816</v>
      </c>
      <c r="AX62" s="180" t="s">
        <v>2707</v>
      </c>
      <c r="AY62" s="180" t="s">
        <v>3265</v>
      </c>
      <c r="AZ62" s="180" t="s">
        <v>2816</v>
      </c>
      <c r="BA62" s="180" t="s">
        <v>2707</v>
      </c>
      <c r="BB62" s="180" t="s">
        <v>3266</v>
      </c>
      <c r="BC62" s="180" t="s">
        <v>2816</v>
      </c>
      <c r="BD62" s="180" t="s">
        <v>2707</v>
      </c>
      <c r="BE62" s="180" t="s">
        <v>3267</v>
      </c>
      <c r="BF62" s="180" t="s">
        <v>2816</v>
      </c>
      <c r="BG62" s="180" t="s">
        <v>2707</v>
      </c>
      <c r="BH62" s="180" t="s">
        <v>3267</v>
      </c>
      <c r="BI62" s="180" t="s">
        <v>2816</v>
      </c>
      <c r="BJ62" s="180" t="s">
        <v>2707</v>
      </c>
      <c r="BK62" s="180" t="s">
        <v>3268</v>
      </c>
      <c r="BL62" s="180" t="s">
        <v>2816</v>
      </c>
      <c r="BM62" s="180" t="s">
        <v>2707</v>
      </c>
      <c r="BN62" s="180" t="s">
        <v>3269</v>
      </c>
      <c r="BO62" s="180" t="s">
        <v>2816</v>
      </c>
      <c r="BP62" s="180" t="s">
        <v>2707</v>
      </c>
      <c r="BQ62" s="180" t="s">
        <v>2707</v>
      </c>
      <c r="BR62" s="180" t="s">
        <v>2816</v>
      </c>
      <c r="BS62" s="180" t="s">
        <v>2707</v>
      </c>
      <c r="BT62" s="180" t="s">
        <v>3270</v>
      </c>
      <c r="BU62" s="180" t="s">
        <v>2816</v>
      </c>
      <c r="BV62" s="180" t="s">
        <v>2707</v>
      </c>
      <c r="BW62" s="180" t="s">
        <v>3271</v>
      </c>
      <c r="BX62" s="180" t="s">
        <v>2816</v>
      </c>
      <c r="BY62" s="180" t="s">
        <v>2707</v>
      </c>
      <c r="BZ62" s="180" t="s">
        <v>3272</v>
      </c>
      <c r="CA62" s="180" t="s">
        <v>2816</v>
      </c>
      <c r="CB62" s="180" t="s">
        <v>2707</v>
      </c>
      <c r="CC62" s="180" t="s">
        <v>2707</v>
      </c>
      <c r="CD62" s="180" t="s">
        <v>2816</v>
      </c>
      <c r="CE62" s="180" t="s">
        <v>2707</v>
      </c>
      <c r="CF62" s="180" t="s">
        <v>2707</v>
      </c>
      <c r="CG62" s="180" t="s">
        <v>2816</v>
      </c>
      <c r="CH62" s="180" t="s">
        <v>2707</v>
      </c>
      <c r="CI62" s="180" t="s">
        <v>2707</v>
      </c>
      <c r="CJ62" s="180" t="s">
        <v>2816</v>
      </c>
      <c r="CK62" s="180" t="s">
        <v>2707</v>
      </c>
      <c r="CL62" s="180" t="s">
        <v>2707</v>
      </c>
      <c r="CM62" s="180" t="s">
        <v>2816</v>
      </c>
      <c r="CN62" s="180" t="s">
        <v>2707</v>
      </c>
      <c r="CO62" s="180" t="s">
        <v>2707</v>
      </c>
      <c r="CP62" s="180" t="s">
        <v>2816</v>
      </c>
      <c r="CQ62" s="180" t="s">
        <v>2707</v>
      </c>
      <c r="CR62" s="180" t="s">
        <v>2707</v>
      </c>
      <c r="CS62" s="180" t="s">
        <v>2816</v>
      </c>
      <c r="CT62" s="180" t="s">
        <v>2707</v>
      </c>
      <c r="CU62" s="180" t="s">
        <v>2707</v>
      </c>
      <c r="CV62" s="180" t="s">
        <v>2816</v>
      </c>
      <c r="CW62" s="180" t="s">
        <v>2707</v>
      </c>
      <c r="CX62" s="180" t="s">
        <v>2707</v>
      </c>
      <c r="CY62" s="180" t="s">
        <v>2816</v>
      </c>
      <c r="CZ62" s="180" t="s">
        <v>2707</v>
      </c>
      <c r="DA62" s="180" t="s">
        <v>3273</v>
      </c>
      <c r="DB62" s="180" t="s">
        <v>2816</v>
      </c>
      <c r="DC62" s="180" t="s">
        <v>2707</v>
      </c>
      <c r="DD62" s="180" t="s">
        <v>2707</v>
      </c>
      <c r="DE62" s="180" t="s">
        <v>2816</v>
      </c>
      <c r="DF62" s="180" t="s">
        <v>2707</v>
      </c>
      <c r="DG62" s="180" t="s">
        <v>2707</v>
      </c>
      <c r="DH62" s="180" t="s">
        <v>2816</v>
      </c>
      <c r="DI62" s="180" t="s">
        <v>2707</v>
      </c>
      <c r="DJ62" s="180" t="s">
        <v>2707</v>
      </c>
      <c r="DK62" s="180" t="s">
        <v>2816</v>
      </c>
      <c r="DL62" s="180" t="s">
        <v>2707</v>
      </c>
      <c r="DM62" s="180" t="s">
        <v>2707</v>
      </c>
      <c r="DN62" s="180" t="s">
        <v>2816</v>
      </c>
      <c r="DO62" s="180" t="s">
        <v>2707</v>
      </c>
      <c r="DP62" s="180" t="s">
        <v>2707</v>
      </c>
      <c r="DQ62" s="180" t="s">
        <v>2816</v>
      </c>
      <c r="DR62" s="180" t="s">
        <v>2707</v>
      </c>
      <c r="DS62" s="180" t="s">
        <v>2707</v>
      </c>
      <c r="DT62" s="180" t="s">
        <v>2816</v>
      </c>
      <c r="DU62" s="180" t="s">
        <v>2707</v>
      </c>
      <c r="DV62" s="180" t="s">
        <v>2707</v>
      </c>
      <c r="DW62" s="180" t="s">
        <v>2816</v>
      </c>
      <c r="DX62" s="180" t="s">
        <v>2707</v>
      </c>
      <c r="DY62" s="180" t="s">
        <v>2707</v>
      </c>
      <c r="DZ62" s="180" t="s">
        <v>2816</v>
      </c>
      <c r="EA62" s="180" t="s">
        <v>2707</v>
      </c>
      <c r="EB62" s="180" t="s">
        <v>2707</v>
      </c>
      <c r="EC62" s="180" t="s">
        <v>2816</v>
      </c>
      <c r="ED62" s="180" t="s">
        <v>2707</v>
      </c>
      <c r="EE62" s="180" t="s">
        <v>2707</v>
      </c>
      <c r="EF62" s="180" t="s">
        <v>2816</v>
      </c>
      <c r="EG62" s="180" t="s">
        <v>2707</v>
      </c>
      <c r="EH62" s="180" t="s">
        <v>2707</v>
      </c>
      <c r="EI62" s="180" t="s">
        <v>2816</v>
      </c>
      <c r="EJ62" s="180" t="s">
        <v>2707</v>
      </c>
      <c r="EK62" s="180" t="s">
        <v>2707</v>
      </c>
      <c r="EL62" s="180" t="s">
        <v>2816</v>
      </c>
      <c r="EM62" s="180" t="s">
        <v>2707</v>
      </c>
      <c r="EN62" s="180" t="s">
        <v>2707</v>
      </c>
      <c r="EO62" s="180" t="s">
        <v>2816</v>
      </c>
      <c r="EP62" s="180" t="s">
        <v>2707</v>
      </c>
      <c r="EQ62" s="180" t="s">
        <v>3274</v>
      </c>
      <c r="ER62" s="180" t="s">
        <v>2816</v>
      </c>
      <c r="ES62" s="180" t="s">
        <v>2707</v>
      </c>
      <c r="ET62" s="180" t="s">
        <v>3275</v>
      </c>
    </row>
    <row r="63" spans="1:150" x14ac:dyDescent="0.3">
      <c r="A63" s="1"/>
      <c r="B63" s="181" t="s">
        <v>3276</v>
      </c>
      <c r="C63" s="181" t="s">
        <v>262</v>
      </c>
      <c r="D63" s="181" t="s">
        <v>911</v>
      </c>
      <c r="E63" s="181" t="s">
        <v>3277</v>
      </c>
      <c r="F63" s="181" t="s">
        <v>3278</v>
      </c>
      <c r="G63" s="182" t="s">
        <v>2816</v>
      </c>
      <c r="H63" s="182" t="s">
        <v>2707</v>
      </c>
      <c r="I63" s="182" t="s">
        <v>2707</v>
      </c>
      <c r="J63" s="182" t="s">
        <v>2816</v>
      </c>
      <c r="K63" s="182" t="s">
        <v>2707</v>
      </c>
      <c r="L63" s="182" t="s">
        <v>2707</v>
      </c>
      <c r="M63" s="182" t="s">
        <v>2816</v>
      </c>
      <c r="N63" s="182" t="s">
        <v>2707</v>
      </c>
      <c r="O63" s="182" t="s">
        <v>2707</v>
      </c>
      <c r="P63" s="182" t="s">
        <v>2816</v>
      </c>
      <c r="Q63" s="182" t="s">
        <v>2707</v>
      </c>
      <c r="R63" s="182" t="s">
        <v>2707</v>
      </c>
      <c r="S63" s="182" t="s">
        <v>2816</v>
      </c>
      <c r="T63" s="182" t="s">
        <v>2707</v>
      </c>
      <c r="U63" s="182" t="s">
        <v>2707</v>
      </c>
      <c r="V63" s="182" t="s">
        <v>2816</v>
      </c>
      <c r="W63" s="182" t="s">
        <v>2707</v>
      </c>
      <c r="X63" s="182" t="s">
        <v>2707</v>
      </c>
      <c r="Y63" s="182" t="s">
        <v>2816</v>
      </c>
      <c r="Z63" s="182" t="s">
        <v>2707</v>
      </c>
      <c r="AA63" s="182" t="s">
        <v>2707</v>
      </c>
      <c r="AB63" s="182" t="s">
        <v>2816</v>
      </c>
      <c r="AC63" s="182" t="s">
        <v>2707</v>
      </c>
      <c r="AD63" s="182" t="s">
        <v>2707</v>
      </c>
      <c r="AE63" s="182" t="s">
        <v>2816</v>
      </c>
      <c r="AF63" s="182" t="s">
        <v>2707</v>
      </c>
      <c r="AG63" s="182" t="s">
        <v>2707</v>
      </c>
      <c r="AH63" s="182" t="s">
        <v>2816</v>
      </c>
      <c r="AI63" s="182" t="s">
        <v>2707</v>
      </c>
      <c r="AJ63" s="182" t="s">
        <v>2707</v>
      </c>
      <c r="AK63" s="182" t="s">
        <v>2816</v>
      </c>
      <c r="AL63" s="182" t="s">
        <v>2707</v>
      </c>
      <c r="AM63" s="182" t="s">
        <v>2707</v>
      </c>
      <c r="AN63" s="182" t="s">
        <v>2816</v>
      </c>
      <c r="AO63" s="182" t="s">
        <v>2707</v>
      </c>
      <c r="AP63" s="182" t="s">
        <v>2707</v>
      </c>
      <c r="AQ63" s="182" t="s">
        <v>2816</v>
      </c>
      <c r="AR63" s="182" t="s">
        <v>2707</v>
      </c>
      <c r="AS63" s="182" t="s">
        <v>2707</v>
      </c>
      <c r="AT63" s="182" t="s">
        <v>2816</v>
      </c>
      <c r="AU63" s="182" t="s">
        <v>2707</v>
      </c>
      <c r="AV63" s="182" t="s">
        <v>2707</v>
      </c>
      <c r="AW63" s="182" t="s">
        <v>2816</v>
      </c>
      <c r="AX63" s="182" t="s">
        <v>2707</v>
      </c>
      <c r="AY63" s="182" t="s">
        <v>2707</v>
      </c>
      <c r="AZ63" s="182" t="s">
        <v>2816</v>
      </c>
      <c r="BA63" s="182" t="s">
        <v>2707</v>
      </c>
      <c r="BB63" s="182" t="s">
        <v>2707</v>
      </c>
      <c r="BC63" s="182" t="s">
        <v>2816</v>
      </c>
      <c r="BD63" s="182" t="s">
        <v>2707</v>
      </c>
      <c r="BE63" s="182" t="s">
        <v>2707</v>
      </c>
      <c r="BF63" s="182" t="s">
        <v>2816</v>
      </c>
      <c r="BG63" s="182" t="s">
        <v>2707</v>
      </c>
      <c r="BH63" s="182" t="s">
        <v>2707</v>
      </c>
      <c r="BI63" s="182" t="s">
        <v>2816</v>
      </c>
      <c r="BJ63" s="182" t="s">
        <v>2707</v>
      </c>
      <c r="BK63" s="182" t="s">
        <v>2707</v>
      </c>
      <c r="BL63" s="182" t="s">
        <v>2816</v>
      </c>
      <c r="BM63" s="182" t="s">
        <v>2707</v>
      </c>
      <c r="BN63" s="182" t="s">
        <v>2707</v>
      </c>
      <c r="BO63" s="182" t="s">
        <v>2816</v>
      </c>
      <c r="BP63" s="182" t="s">
        <v>2707</v>
      </c>
      <c r="BQ63" s="182" t="s">
        <v>2707</v>
      </c>
      <c r="BR63" s="182" t="s">
        <v>2816</v>
      </c>
      <c r="BS63" s="182" t="s">
        <v>2707</v>
      </c>
      <c r="BT63" s="182" t="s">
        <v>2707</v>
      </c>
      <c r="BU63" s="182" t="s">
        <v>2816</v>
      </c>
      <c r="BV63" s="182" t="s">
        <v>2707</v>
      </c>
      <c r="BW63" s="182" t="s">
        <v>2707</v>
      </c>
      <c r="BX63" s="182" t="s">
        <v>2816</v>
      </c>
      <c r="BY63" s="182" t="s">
        <v>2707</v>
      </c>
      <c r="BZ63" s="182" t="s">
        <v>2707</v>
      </c>
      <c r="CA63" s="182" t="s">
        <v>2816</v>
      </c>
      <c r="CB63" s="182" t="s">
        <v>2707</v>
      </c>
      <c r="CC63" s="182" t="s">
        <v>2707</v>
      </c>
      <c r="CD63" s="182" t="s">
        <v>2816</v>
      </c>
      <c r="CE63" s="182" t="s">
        <v>2707</v>
      </c>
      <c r="CF63" s="182" t="s">
        <v>2707</v>
      </c>
      <c r="CG63" s="182" t="s">
        <v>2816</v>
      </c>
      <c r="CH63" s="182" t="s">
        <v>2707</v>
      </c>
      <c r="CI63" s="182" t="s">
        <v>2707</v>
      </c>
      <c r="CJ63" s="182" t="s">
        <v>2816</v>
      </c>
      <c r="CK63" s="182" t="s">
        <v>2707</v>
      </c>
      <c r="CL63" s="182" t="s">
        <v>2707</v>
      </c>
      <c r="CM63" s="182" t="s">
        <v>2816</v>
      </c>
      <c r="CN63" s="182" t="s">
        <v>2707</v>
      </c>
      <c r="CO63" s="182" t="s">
        <v>2707</v>
      </c>
      <c r="CP63" s="182" t="s">
        <v>2816</v>
      </c>
      <c r="CQ63" s="182" t="s">
        <v>2707</v>
      </c>
      <c r="CR63" s="182" t="s">
        <v>2707</v>
      </c>
      <c r="CS63" s="182" t="s">
        <v>2816</v>
      </c>
      <c r="CT63" s="182" t="s">
        <v>2707</v>
      </c>
      <c r="CU63" s="182" t="s">
        <v>2707</v>
      </c>
      <c r="CV63" s="182" t="s">
        <v>2816</v>
      </c>
      <c r="CW63" s="182" t="s">
        <v>2707</v>
      </c>
      <c r="CX63" s="182" t="s">
        <v>2707</v>
      </c>
      <c r="CY63" s="182" t="s">
        <v>2816</v>
      </c>
      <c r="CZ63" s="182" t="s">
        <v>2707</v>
      </c>
      <c r="DA63" s="182" t="s">
        <v>2707</v>
      </c>
      <c r="DB63" s="182" t="s">
        <v>2816</v>
      </c>
      <c r="DC63" s="182" t="s">
        <v>2707</v>
      </c>
      <c r="DD63" s="182" t="s">
        <v>2707</v>
      </c>
      <c r="DE63" s="182" t="s">
        <v>2816</v>
      </c>
      <c r="DF63" s="182" t="s">
        <v>2707</v>
      </c>
      <c r="DG63" s="182" t="s">
        <v>2707</v>
      </c>
      <c r="DH63" s="182" t="s">
        <v>2816</v>
      </c>
      <c r="DI63" s="182" t="s">
        <v>2707</v>
      </c>
      <c r="DJ63" s="182" t="s">
        <v>2707</v>
      </c>
      <c r="DK63" s="182" t="s">
        <v>2816</v>
      </c>
      <c r="DL63" s="182" t="s">
        <v>2707</v>
      </c>
      <c r="DM63" s="182" t="s">
        <v>2707</v>
      </c>
      <c r="DN63" s="182" t="s">
        <v>2816</v>
      </c>
      <c r="DO63" s="182" t="s">
        <v>2707</v>
      </c>
      <c r="DP63" s="182" t="s">
        <v>2707</v>
      </c>
      <c r="DQ63" s="182" t="s">
        <v>2816</v>
      </c>
      <c r="DR63" s="182" t="s">
        <v>2707</v>
      </c>
      <c r="DS63" s="182" t="s">
        <v>2707</v>
      </c>
      <c r="DT63" s="182" t="s">
        <v>2816</v>
      </c>
      <c r="DU63" s="182" t="s">
        <v>2707</v>
      </c>
      <c r="DV63" s="182" t="s">
        <v>2707</v>
      </c>
      <c r="DW63" s="182" t="s">
        <v>2816</v>
      </c>
      <c r="DX63" s="182" t="s">
        <v>2707</v>
      </c>
      <c r="DY63" s="182" t="s">
        <v>2707</v>
      </c>
      <c r="DZ63" s="182" t="s">
        <v>2816</v>
      </c>
      <c r="EA63" s="182" t="s">
        <v>2707</v>
      </c>
      <c r="EB63" s="182" t="s">
        <v>2707</v>
      </c>
      <c r="EC63" s="182" t="s">
        <v>2816</v>
      </c>
      <c r="ED63" s="182" t="s">
        <v>2707</v>
      </c>
      <c r="EE63" s="182" t="s">
        <v>2707</v>
      </c>
      <c r="EF63" s="182" t="s">
        <v>2816</v>
      </c>
      <c r="EG63" s="182" t="s">
        <v>2707</v>
      </c>
      <c r="EH63" s="182" t="s">
        <v>2707</v>
      </c>
      <c r="EI63" s="182" t="s">
        <v>2816</v>
      </c>
      <c r="EJ63" s="182" t="s">
        <v>2707</v>
      </c>
      <c r="EK63" s="182" t="s">
        <v>2707</v>
      </c>
      <c r="EL63" s="182" t="s">
        <v>2816</v>
      </c>
      <c r="EM63" s="182" t="s">
        <v>2707</v>
      </c>
      <c r="EN63" s="182" t="s">
        <v>2707</v>
      </c>
      <c r="EO63" s="182" t="s">
        <v>2816</v>
      </c>
      <c r="EP63" s="182" t="s">
        <v>2707</v>
      </c>
      <c r="EQ63" s="182" t="s">
        <v>2707</v>
      </c>
      <c r="ER63" s="182" t="s">
        <v>2816</v>
      </c>
      <c r="ES63" s="182" t="s">
        <v>2707</v>
      </c>
      <c r="ET63" s="182" t="s">
        <v>2707</v>
      </c>
    </row>
    <row r="64" spans="1:150" x14ac:dyDescent="0.3">
      <c r="A64" s="1"/>
      <c r="B64" s="181" t="s">
        <v>3279</v>
      </c>
      <c r="C64" s="181" t="s">
        <v>262</v>
      </c>
      <c r="D64" s="181" t="s">
        <v>911</v>
      </c>
      <c r="E64" s="181" t="s">
        <v>3280</v>
      </c>
      <c r="F64" s="181" t="s">
        <v>3281</v>
      </c>
      <c r="G64" s="182" t="s">
        <v>2816</v>
      </c>
      <c r="H64" s="182" t="s">
        <v>2707</v>
      </c>
      <c r="I64" s="182" t="s">
        <v>2707</v>
      </c>
      <c r="J64" s="182" t="s">
        <v>2816</v>
      </c>
      <c r="K64" s="182" t="s">
        <v>2707</v>
      </c>
      <c r="L64" s="182" t="s">
        <v>2707</v>
      </c>
      <c r="M64" s="182" t="s">
        <v>2816</v>
      </c>
      <c r="N64" s="182" t="s">
        <v>2707</v>
      </c>
      <c r="O64" s="182" t="s">
        <v>3254</v>
      </c>
      <c r="P64" s="182" t="s">
        <v>2816</v>
      </c>
      <c r="Q64" s="182" t="s">
        <v>2707</v>
      </c>
      <c r="R64" s="182" t="s">
        <v>2707</v>
      </c>
      <c r="S64" s="182" t="s">
        <v>2816</v>
      </c>
      <c r="T64" s="182" t="s">
        <v>2707</v>
      </c>
      <c r="U64" s="182" t="s">
        <v>3255</v>
      </c>
      <c r="V64" s="182" t="s">
        <v>2816</v>
      </c>
      <c r="W64" s="182" t="s">
        <v>2707</v>
      </c>
      <c r="X64" s="182" t="s">
        <v>3256</v>
      </c>
      <c r="Y64" s="182" t="s">
        <v>2816</v>
      </c>
      <c r="Z64" s="182" t="s">
        <v>2707</v>
      </c>
      <c r="AA64" s="182" t="s">
        <v>3257</v>
      </c>
      <c r="AB64" s="182" t="s">
        <v>2816</v>
      </c>
      <c r="AC64" s="182" t="s">
        <v>2707</v>
      </c>
      <c r="AD64" s="182" t="s">
        <v>3258</v>
      </c>
      <c r="AE64" s="182" t="s">
        <v>2816</v>
      </c>
      <c r="AF64" s="182" t="s">
        <v>2707</v>
      </c>
      <c r="AG64" s="182" t="s">
        <v>3259</v>
      </c>
      <c r="AH64" s="182" t="s">
        <v>2816</v>
      </c>
      <c r="AI64" s="182" t="s">
        <v>2707</v>
      </c>
      <c r="AJ64" s="182" t="s">
        <v>3260</v>
      </c>
      <c r="AK64" s="182" t="s">
        <v>2816</v>
      </c>
      <c r="AL64" s="182" t="s">
        <v>2707</v>
      </c>
      <c r="AM64" s="182" t="s">
        <v>3282</v>
      </c>
      <c r="AN64" s="182" t="s">
        <v>2816</v>
      </c>
      <c r="AO64" s="182" t="s">
        <v>2707</v>
      </c>
      <c r="AP64" s="182" t="s">
        <v>3262</v>
      </c>
      <c r="AQ64" s="182" t="s">
        <v>2816</v>
      </c>
      <c r="AR64" s="182" t="s">
        <v>2707</v>
      </c>
      <c r="AS64" s="182" t="s">
        <v>3283</v>
      </c>
      <c r="AT64" s="182" t="s">
        <v>2816</v>
      </c>
      <c r="AU64" s="182" t="s">
        <v>2707</v>
      </c>
      <c r="AV64" s="182" t="s">
        <v>3264</v>
      </c>
      <c r="AW64" s="182" t="s">
        <v>2816</v>
      </c>
      <c r="AX64" s="182" t="s">
        <v>2707</v>
      </c>
      <c r="AY64" s="182" t="s">
        <v>3284</v>
      </c>
      <c r="AZ64" s="182" t="s">
        <v>2816</v>
      </c>
      <c r="BA64" s="182" t="s">
        <v>2707</v>
      </c>
      <c r="BB64" s="182" t="s">
        <v>2707</v>
      </c>
      <c r="BC64" s="182" t="s">
        <v>2816</v>
      </c>
      <c r="BD64" s="182" t="s">
        <v>2707</v>
      </c>
      <c r="BE64" s="182" t="s">
        <v>2707</v>
      </c>
      <c r="BF64" s="182" t="s">
        <v>2816</v>
      </c>
      <c r="BG64" s="182" t="s">
        <v>2707</v>
      </c>
      <c r="BH64" s="182" t="s">
        <v>2707</v>
      </c>
      <c r="BI64" s="182" t="s">
        <v>2816</v>
      </c>
      <c r="BJ64" s="182" t="s">
        <v>2707</v>
      </c>
      <c r="BK64" s="182" t="s">
        <v>2707</v>
      </c>
      <c r="BL64" s="182" t="s">
        <v>2816</v>
      </c>
      <c r="BM64" s="182" t="s">
        <v>2707</v>
      </c>
      <c r="BN64" s="182" t="s">
        <v>2707</v>
      </c>
      <c r="BO64" s="182" t="s">
        <v>2816</v>
      </c>
      <c r="BP64" s="182" t="s">
        <v>2707</v>
      </c>
      <c r="BQ64" s="182" t="s">
        <v>2707</v>
      </c>
      <c r="BR64" s="182" t="s">
        <v>2816</v>
      </c>
      <c r="BS64" s="182" t="s">
        <v>2707</v>
      </c>
      <c r="BT64" s="182" t="s">
        <v>2707</v>
      </c>
      <c r="BU64" s="182" t="s">
        <v>2816</v>
      </c>
      <c r="BV64" s="182" t="s">
        <v>2707</v>
      </c>
      <c r="BW64" s="182" t="s">
        <v>2707</v>
      </c>
      <c r="BX64" s="182" t="s">
        <v>2816</v>
      </c>
      <c r="BY64" s="182" t="s">
        <v>2707</v>
      </c>
      <c r="BZ64" s="182" t="s">
        <v>2707</v>
      </c>
      <c r="CA64" s="182" t="s">
        <v>2816</v>
      </c>
      <c r="CB64" s="182" t="s">
        <v>2707</v>
      </c>
      <c r="CC64" s="182" t="s">
        <v>2707</v>
      </c>
      <c r="CD64" s="182" t="s">
        <v>2816</v>
      </c>
      <c r="CE64" s="182" t="s">
        <v>2707</v>
      </c>
      <c r="CF64" s="182" t="s">
        <v>2707</v>
      </c>
      <c r="CG64" s="182" t="s">
        <v>2816</v>
      </c>
      <c r="CH64" s="182" t="s">
        <v>2707</v>
      </c>
      <c r="CI64" s="182" t="s">
        <v>2707</v>
      </c>
      <c r="CJ64" s="182" t="s">
        <v>2816</v>
      </c>
      <c r="CK64" s="182" t="s">
        <v>2707</v>
      </c>
      <c r="CL64" s="182" t="s">
        <v>2707</v>
      </c>
      <c r="CM64" s="182" t="s">
        <v>2816</v>
      </c>
      <c r="CN64" s="182" t="s">
        <v>2707</v>
      </c>
      <c r="CO64" s="182" t="s">
        <v>2707</v>
      </c>
      <c r="CP64" s="182" t="s">
        <v>2816</v>
      </c>
      <c r="CQ64" s="182" t="s">
        <v>2707</v>
      </c>
      <c r="CR64" s="182" t="s">
        <v>2707</v>
      </c>
      <c r="CS64" s="182" t="s">
        <v>2816</v>
      </c>
      <c r="CT64" s="182" t="s">
        <v>2707</v>
      </c>
      <c r="CU64" s="182" t="s">
        <v>2707</v>
      </c>
      <c r="CV64" s="182" t="s">
        <v>2816</v>
      </c>
      <c r="CW64" s="182" t="s">
        <v>2707</v>
      </c>
      <c r="CX64" s="182" t="s">
        <v>2707</v>
      </c>
      <c r="CY64" s="182" t="s">
        <v>2816</v>
      </c>
      <c r="CZ64" s="182" t="s">
        <v>2707</v>
      </c>
      <c r="DA64" s="182" t="s">
        <v>2707</v>
      </c>
      <c r="DB64" s="182" t="s">
        <v>2816</v>
      </c>
      <c r="DC64" s="182" t="s">
        <v>2707</v>
      </c>
      <c r="DD64" s="182" t="s">
        <v>2707</v>
      </c>
      <c r="DE64" s="182" t="s">
        <v>2816</v>
      </c>
      <c r="DF64" s="182" t="s">
        <v>2707</v>
      </c>
      <c r="DG64" s="182" t="s">
        <v>2707</v>
      </c>
      <c r="DH64" s="182" t="s">
        <v>2816</v>
      </c>
      <c r="DI64" s="182" t="s">
        <v>2707</v>
      </c>
      <c r="DJ64" s="182" t="s">
        <v>2707</v>
      </c>
      <c r="DK64" s="182" t="s">
        <v>2816</v>
      </c>
      <c r="DL64" s="182" t="s">
        <v>2707</v>
      </c>
      <c r="DM64" s="182" t="s">
        <v>2707</v>
      </c>
      <c r="DN64" s="182" t="s">
        <v>2816</v>
      </c>
      <c r="DO64" s="182" t="s">
        <v>2707</v>
      </c>
      <c r="DP64" s="182" t="s">
        <v>2707</v>
      </c>
      <c r="DQ64" s="182" t="s">
        <v>2816</v>
      </c>
      <c r="DR64" s="182" t="s">
        <v>2707</v>
      </c>
      <c r="DS64" s="182" t="s">
        <v>2707</v>
      </c>
      <c r="DT64" s="182" t="s">
        <v>2816</v>
      </c>
      <c r="DU64" s="182" t="s">
        <v>2707</v>
      </c>
      <c r="DV64" s="182" t="s">
        <v>2707</v>
      </c>
      <c r="DW64" s="182" t="s">
        <v>2816</v>
      </c>
      <c r="DX64" s="182" t="s">
        <v>2707</v>
      </c>
      <c r="DY64" s="182" t="s">
        <v>2707</v>
      </c>
      <c r="DZ64" s="182" t="s">
        <v>2816</v>
      </c>
      <c r="EA64" s="182" t="s">
        <v>2707</v>
      </c>
      <c r="EB64" s="182" t="s">
        <v>2707</v>
      </c>
      <c r="EC64" s="182" t="s">
        <v>2816</v>
      </c>
      <c r="ED64" s="182" t="s">
        <v>2707</v>
      </c>
      <c r="EE64" s="182" t="s">
        <v>2707</v>
      </c>
      <c r="EF64" s="182" t="s">
        <v>2816</v>
      </c>
      <c r="EG64" s="182" t="s">
        <v>2707</v>
      </c>
      <c r="EH64" s="182" t="s">
        <v>2707</v>
      </c>
      <c r="EI64" s="182" t="s">
        <v>2816</v>
      </c>
      <c r="EJ64" s="182" t="s">
        <v>2707</v>
      </c>
      <c r="EK64" s="182" t="s">
        <v>2707</v>
      </c>
      <c r="EL64" s="182" t="s">
        <v>2816</v>
      </c>
      <c r="EM64" s="182" t="s">
        <v>2707</v>
      </c>
      <c r="EN64" s="182" t="s">
        <v>2707</v>
      </c>
      <c r="EO64" s="182" t="s">
        <v>2816</v>
      </c>
      <c r="EP64" s="182" t="s">
        <v>2707</v>
      </c>
      <c r="EQ64" s="182" t="s">
        <v>3274</v>
      </c>
      <c r="ER64" s="182" t="s">
        <v>2816</v>
      </c>
      <c r="ES64" s="182" t="s">
        <v>2707</v>
      </c>
      <c r="ET64" s="182" t="s">
        <v>3275</v>
      </c>
    </row>
    <row r="65" spans="1:150" x14ac:dyDescent="0.3">
      <c r="A65" s="1"/>
      <c r="B65" s="181" t="s">
        <v>3285</v>
      </c>
      <c r="C65" s="181" t="s">
        <v>262</v>
      </c>
      <c r="D65" s="181" t="s">
        <v>911</v>
      </c>
      <c r="E65" s="181" t="s">
        <v>3286</v>
      </c>
      <c r="F65" s="181" t="s">
        <v>3287</v>
      </c>
      <c r="G65" s="182" t="s">
        <v>2816</v>
      </c>
      <c r="H65" s="182" t="s">
        <v>2707</v>
      </c>
      <c r="I65" s="182" t="s">
        <v>2707</v>
      </c>
      <c r="J65" s="182" t="s">
        <v>2816</v>
      </c>
      <c r="K65" s="182" t="s">
        <v>2707</v>
      </c>
      <c r="L65" s="182" t="s">
        <v>2707</v>
      </c>
      <c r="M65" s="182" t="s">
        <v>2816</v>
      </c>
      <c r="N65" s="182" t="s">
        <v>2707</v>
      </c>
      <c r="O65" s="182" t="s">
        <v>2707</v>
      </c>
      <c r="P65" s="182" t="s">
        <v>2816</v>
      </c>
      <c r="Q65" s="182" t="s">
        <v>2707</v>
      </c>
      <c r="R65" s="182" t="s">
        <v>2707</v>
      </c>
      <c r="S65" s="182" t="s">
        <v>2816</v>
      </c>
      <c r="T65" s="182" t="s">
        <v>2707</v>
      </c>
      <c r="U65" s="182" t="s">
        <v>2707</v>
      </c>
      <c r="V65" s="182" t="s">
        <v>2816</v>
      </c>
      <c r="W65" s="182" t="s">
        <v>2707</v>
      </c>
      <c r="X65" s="182" t="s">
        <v>2707</v>
      </c>
      <c r="Y65" s="182" t="s">
        <v>2816</v>
      </c>
      <c r="Z65" s="182" t="s">
        <v>2707</v>
      </c>
      <c r="AA65" s="182" t="s">
        <v>2707</v>
      </c>
      <c r="AB65" s="182" t="s">
        <v>2816</v>
      </c>
      <c r="AC65" s="182" t="s">
        <v>2707</v>
      </c>
      <c r="AD65" s="182" t="s">
        <v>2707</v>
      </c>
      <c r="AE65" s="182" t="s">
        <v>2816</v>
      </c>
      <c r="AF65" s="182" t="s">
        <v>2707</v>
      </c>
      <c r="AG65" s="182" t="s">
        <v>2707</v>
      </c>
      <c r="AH65" s="182" t="s">
        <v>2816</v>
      </c>
      <c r="AI65" s="182" t="s">
        <v>2707</v>
      </c>
      <c r="AJ65" s="182" t="s">
        <v>2707</v>
      </c>
      <c r="AK65" s="182" t="s">
        <v>2816</v>
      </c>
      <c r="AL65" s="182" t="s">
        <v>2707</v>
      </c>
      <c r="AM65" s="182" t="s">
        <v>3288</v>
      </c>
      <c r="AN65" s="182" t="s">
        <v>2816</v>
      </c>
      <c r="AO65" s="182" t="s">
        <v>2707</v>
      </c>
      <c r="AP65" s="182" t="s">
        <v>2707</v>
      </c>
      <c r="AQ65" s="182" t="s">
        <v>2816</v>
      </c>
      <c r="AR65" s="182" t="s">
        <v>2707</v>
      </c>
      <c r="AS65" s="182" t="s">
        <v>3289</v>
      </c>
      <c r="AT65" s="182" t="s">
        <v>2816</v>
      </c>
      <c r="AU65" s="182" t="s">
        <v>2707</v>
      </c>
      <c r="AV65" s="182" t="s">
        <v>2707</v>
      </c>
      <c r="AW65" s="182" t="s">
        <v>2816</v>
      </c>
      <c r="AX65" s="182" t="s">
        <v>2707</v>
      </c>
      <c r="AY65" s="182" t="s">
        <v>3290</v>
      </c>
      <c r="AZ65" s="182" t="s">
        <v>2816</v>
      </c>
      <c r="BA65" s="182" t="s">
        <v>2707</v>
      </c>
      <c r="BB65" s="182" t="s">
        <v>3266</v>
      </c>
      <c r="BC65" s="182" t="s">
        <v>2816</v>
      </c>
      <c r="BD65" s="182" t="s">
        <v>2707</v>
      </c>
      <c r="BE65" s="182" t="s">
        <v>3267</v>
      </c>
      <c r="BF65" s="182" t="s">
        <v>2816</v>
      </c>
      <c r="BG65" s="182" t="s">
        <v>2707</v>
      </c>
      <c r="BH65" s="182" t="s">
        <v>3267</v>
      </c>
      <c r="BI65" s="182" t="s">
        <v>2816</v>
      </c>
      <c r="BJ65" s="182" t="s">
        <v>2707</v>
      </c>
      <c r="BK65" s="182" t="s">
        <v>3268</v>
      </c>
      <c r="BL65" s="182" t="s">
        <v>2816</v>
      </c>
      <c r="BM65" s="182" t="s">
        <v>2707</v>
      </c>
      <c r="BN65" s="182" t="s">
        <v>3269</v>
      </c>
      <c r="BO65" s="182" t="s">
        <v>2816</v>
      </c>
      <c r="BP65" s="182" t="s">
        <v>2707</v>
      </c>
      <c r="BQ65" s="182" t="s">
        <v>2707</v>
      </c>
      <c r="BR65" s="182" t="s">
        <v>2816</v>
      </c>
      <c r="BS65" s="182" t="s">
        <v>2707</v>
      </c>
      <c r="BT65" s="182" t="s">
        <v>3270</v>
      </c>
      <c r="BU65" s="182" t="s">
        <v>2816</v>
      </c>
      <c r="BV65" s="182" t="s">
        <v>2707</v>
      </c>
      <c r="BW65" s="182" t="s">
        <v>3271</v>
      </c>
      <c r="BX65" s="182" t="s">
        <v>2816</v>
      </c>
      <c r="BY65" s="182" t="s">
        <v>2707</v>
      </c>
      <c r="BZ65" s="182" t="s">
        <v>3272</v>
      </c>
      <c r="CA65" s="182" t="s">
        <v>2816</v>
      </c>
      <c r="CB65" s="182" t="s">
        <v>2707</v>
      </c>
      <c r="CC65" s="182" t="s">
        <v>2707</v>
      </c>
      <c r="CD65" s="182" t="s">
        <v>2816</v>
      </c>
      <c r="CE65" s="182" t="s">
        <v>2707</v>
      </c>
      <c r="CF65" s="182" t="s">
        <v>2707</v>
      </c>
      <c r="CG65" s="182" t="s">
        <v>2816</v>
      </c>
      <c r="CH65" s="182" t="s">
        <v>2707</v>
      </c>
      <c r="CI65" s="182" t="s">
        <v>2707</v>
      </c>
      <c r="CJ65" s="182" t="s">
        <v>2816</v>
      </c>
      <c r="CK65" s="182" t="s">
        <v>2707</v>
      </c>
      <c r="CL65" s="182" t="s">
        <v>2707</v>
      </c>
      <c r="CM65" s="182" t="s">
        <v>2816</v>
      </c>
      <c r="CN65" s="182" t="s">
        <v>2707</v>
      </c>
      <c r="CO65" s="182" t="s">
        <v>2707</v>
      </c>
      <c r="CP65" s="182" t="s">
        <v>2816</v>
      </c>
      <c r="CQ65" s="182" t="s">
        <v>2707</v>
      </c>
      <c r="CR65" s="182" t="s">
        <v>2707</v>
      </c>
      <c r="CS65" s="182" t="s">
        <v>2816</v>
      </c>
      <c r="CT65" s="182" t="s">
        <v>2707</v>
      </c>
      <c r="CU65" s="182" t="s">
        <v>2707</v>
      </c>
      <c r="CV65" s="182" t="s">
        <v>2816</v>
      </c>
      <c r="CW65" s="182" t="s">
        <v>2707</v>
      </c>
      <c r="CX65" s="182" t="s">
        <v>2707</v>
      </c>
      <c r="CY65" s="182" t="s">
        <v>2816</v>
      </c>
      <c r="CZ65" s="182" t="s">
        <v>2707</v>
      </c>
      <c r="DA65" s="182" t="s">
        <v>3273</v>
      </c>
      <c r="DB65" s="182" t="s">
        <v>2816</v>
      </c>
      <c r="DC65" s="182" t="s">
        <v>2707</v>
      </c>
      <c r="DD65" s="182" t="s">
        <v>2707</v>
      </c>
      <c r="DE65" s="182" t="s">
        <v>2816</v>
      </c>
      <c r="DF65" s="182" t="s">
        <v>2707</v>
      </c>
      <c r="DG65" s="182" t="s">
        <v>2707</v>
      </c>
      <c r="DH65" s="182" t="s">
        <v>2816</v>
      </c>
      <c r="DI65" s="182" t="s">
        <v>2707</v>
      </c>
      <c r="DJ65" s="182" t="s">
        <v>2707</v>
      </c>
      <c r="DK65" s="182" t="s">
        <v>2816</v>
      </c>
      <c r="DL65" s="182" t="s">
        <v>2707</v>
      </c>
      <c r="DM65" s="182" t="s">
        <v>2707</v>
      </c>
      <c r="DN65" s="182" t="s">
        <v>2816</v>
      </c>
      <c r="DO65" s="182" t="s">
        <v>2707</v>
      </c>
      <c r="DP65" s="182" t="s">
        <v>2707</v>
      </c>
      <c r="DQ65" s="182" t="s">
        <v>2816</v>
      </c>
      <c r="DR65" s="182" t="s">
        <v>2707</v>
      </c>
      <c r="DS65" s="182" t="s">
        <v>2707</v>
      </c>
      <c r="DT65" s="182" t="s">
        <v>2816</v>
      </c>
      <c r="DU65" s="182" t="s">
        <v>2707</v>
      </c>
      <c r="DV65" s="182" t="s">
        <v>2707</v>
      </c>
      <c r="DW65" s="182" t="s">
        <v>2816</v>
      </c>
      <c r="DX65" s="182" t="s">
        <v>2707</v>
      </c>
      <c r="DY65" s="182" t="s">
        <v>2707</v>
      </c>
      <c r="DZ65" s="182" t="s">
        <v>2816</v>
      </c>
      <c r="EA65" s="182" t="s">
        <v>2707</v>
      </c>
      <c r="EB65" s="182" t="s">
        <v>2707</v>
      </c>
      <c r="EC65" s="182" t="s">
        <v>2816</v>
      </c>
      <c r="ED65" s="182" t="s">
        <v>2707</v>
      </c>
      <c r="EE65" s="182" t="s">
        <v>2707</v>
      </c>
      <c r="EF65" s="182" t="s">
        <v>2816</v>
      </c>
      <c r="EG65" s="182" t="s">
        <v>2707</v>
      </c>
      <c r="EH65" s="182" t="s">
        <v>2707</v>
      </c>
      <c r="EI65" s="182" t="s">
        <v>2816</v>
      </c>
      <c r="EJ65" s="182" t="s">
        <v>2707</v>
      </c>
      <c r="EK65" s="182" t="s">
        <v>2707</v>
      </c>
      <c r="EL65" s="182" t="s">
        <v>2816</v>
      </c>
      <c r="EM65" s="182" t="s">
        <v>2707</v>
      </c>
      <c r="EN65" s="182" t="s">
        <v>2707</v>
      </c>
      <c r="EO65" s="182" t="s">
        <v>2816</v>
      </c>
      <c r="EP65" s="182" t="s">
        <v>2707</v>
      </c>
      <c r="EQ65" s="182" t="s">
        <v>2707</v>
      </c>
      <c r="ER65" s="182" t="s">
        <v>2816</v>
      </c>
      <c r="ES65" s="182" t="s">
        <v>2707</v>
      </c>
      <c r="ET65" s="182" t="s">
        <v>2707</v>
      </c>
    </row>
    <row r="66" spans="1:150" x14ac:dyDescent="0.3">
      <c r="A66" s="1"/>
      <c r="B66" s="180" t="s">
        <v>3291</v>
      </c>
      <c r="C66" s="180" t="s">
        <v>489</v>
      </c>
      <c r="D66" s="180" t="s">
        <v>3292</v>
      </c>
      <c r="E66" s="180" t="s">
        <v>3293</v>
      </c>
      <c r="F66" s="180" t="s">
        <v>3294</v>
      </c>
      <c r="G66" s="180" t="s">
        <v>2816</v>
      </c>
      <c r="H66" s="180" t="s">
        <v>2707</v>
      </c>
      <c r="I66" s="180" t="s">
        <v>2707</v>
      </c>
      <c r="J66" s="180" t="s">
        <v>2816</v>
      </c>
      <c r="K66" s="180" t="s">
        <v>2707</v>
      </c>
      <c r="L66" s="180" t="s">
        <v>2707</v>
      </c>
      <c r="M66" s="180" t="s">
        <v>2816</v>
      </c>
      <c r="N66" s="180" t="s">
        <v>2707</v>
      </c>
      <c r="O66" s="180" t="s">
        <v>2707</v>
      </c>
      <c r="P66" s="180" t="s">
        <v>2816</v>
      </c>
      <c r="Q66" s="180" t="s">
        <v>2707</v>
      </c>
      <c r="R66" s="180" t="s">
        <v>2707</v>
      </c>
      <c r="S66" s="180" t="s">
        <v>2816</v>
      </c>
      <c r="T66" s="180" t="s">
        <v>2707</v>
      </c>
      <c r="U66" s="180" t="s">
        <v>3295</v>
      </c>
      <c r="V66" s="180" t="s">
        <v>2816</v>
      </c>
      <c r="W66" s="180" t="s">
        <v>2707</v>
      </c>
      <c r="X66" s="180" t="s">
        <v>3296</v>
      </c>
      <c r="Y66" s="180" t="s">
        <v>2816</v>
      </c>
      <c r="Z66" s="180" t="s">
        <v>2707</v>
      </c>
      <c r="AA66" s="180" t="s">
        <v>3297</v>
      </c>
      <c r="AB66" s="180" t="s">
        <v>2816</v>
      </c>
      <c r="AC66" s="180" t="s">
        <v>2707</v>
      </c>
      <c r="AD66" s="180" t="s">
        <v>2707</v>
      </c>
      <c r="AE66" s="180" t="s">
        <v>2816</v>
      </c>
      <c r="AF66" s="180" t="s">
        <v>2707</v>
      </c>
      <c r="AG66" s="180" t="s">
        <v>2707</v>
      </c>
      <c r="AH66" s="180" t="s">
        <v>2816</v>
      </c>
      <c r="AI66" s="180" t="s">
        <v>2707</v>
      </c>
      <c r="AJ66" s="180" t="s">
        <v>2707</v>
      </c>
      <c r="AK66" s="180" t="s">
        <v>2816</v>
      </c>
      <c r="AL66" s="180" t="s">
        <v>2707</v>
      </c>
      <c r="AM66" s="180" t="s">
        <v>2707</v>
      </c>
      <c r="AN66" s="180" t="s">
        <v>2816</v>
      </c>
      <c r="AO66" s="180" t="s">
        <v>2707</v>
      </c>
      <c r="AP66" s="180" t="s">
        <v>2707</v>
      </c>
      <c r="AQ66" s="180" t="s">
        <v>2816</v>
      </c>
      <c r="AR66" s="180" t="s">
        <v>2707</v>
      </c>
      <c r="AS66" s="180" t="s">
        <v>3298</v>
      </c>
      <c r="AT66" s="180" t="s">
        <v>2816</v>
      </c>
      <c r="AU66" s="180" t="s">
        <v>2707</v>
      </c>
      <c r="AV66" s="180" t="s">
        <v>3299</v>
      </c>
      <c r="AW66" s="180" t="s">
        <v>2816</v>
      </c>
      <c r="AX66" s="180" t="s">
        <v>2707</v>
      </c>
      <c r="AY66" s="180" t="s">
        <v>2707</v>
      </c>
      <c r="AZ66" s="180" t="s">
        <v>2816</v>
      </c>
      <c r="BA66" s="180" t="s">
        <v>2707</v>
      </c>
      <c r="BB66" s="180" t="s">
        <v>3300</v>
      </c>
      <c r="BC66" s="180" t="s">
        <v>2816</v>
      </c>
      <c r="BD66" s="180" t="s">
        <v>2707</v>
      </c>
      <c r="BE66" s="180" t="s">
        <v>3301</v>
      </c>
      <c r="BF66" s="180" t="s">
        <v>2816</v>
      </c>
      <c r="BG66" s="180" t="s">
        <v>2707</v>
      </c>
      <c r="BH66" s="180" t="s">
        <v>3302</v>
      </c>
      <c r="BI66" s="180" t="s">
        <v>2816</v>
      </c>
      <c r="BJ66" s="180" t="s">
        <v>2707</v>
      </c>
      <c r="BK66" s="180" t="s">
        <v>2887</v>
      </c>
      <c r="BL66" s="180" t="s">
        <v>2816</v>
      </c>
      <c r="BM66" s="180" t="s">
        <v>2707</v>
      </c>
      <c r="BN66" s="180" t="s">
        <v>2707</v>
      </c>
      <c r="BO66" s="180" t="s">
        <v>2816</v>
      </c>
      <c r="BP66" s="180" t="s">
        <v>2707</v>
      </c>
      <c r="BQ66" s="180" t="s">
        <v>3303</v>
      </c>
      <c r="BR66" s="180" t="s">
        <v>2816</v>
      </c>
      <c r="BS66" s="180" t="s">
        <v>2707</v>
      </c>
      <c r="BT66" s="180" t="s">
        <v>2707</v>
      </c>
      <c r="BU66" s="180" t="s">
        <v>2816</v>
      </c>
      <c r="BV66" s="180" t="s">
        <v>2707</v>
      </c>
      <c r="BW66" s="180" t="s">
        <v>3304</v>
      </c>
      <c r="BX66" s="180" t="s">
        <v>2816</v>
      </c>
      <c r="BY66" s="180" t="s">
        <v>2707</v>
      </c>
      <c r="BZ66" s="180" t="s">
        <v>3305</v>
      </c>
      <c r="CA66" s="180" t="s">
        <v>2816</v>
      </c>
      <c r="CB66" s="180" t="s">
        <v>2707</v>
      </c>
      <c r="CC66" s="180" t="s">
        <v>2707</v>
      </c>
      <c r="CD66" s="180" t="s">
        <v>2816</v>
      </c>
      <c r="CE66" s="180" t="s">
        <v>2707</v>
      </c>
      <c r="CF66" s="180" t="s">
        <v>2707</v>
      </c>
      <c r="CG66" s="180" t="s">
        <v>2816</v>
      </c>
      <c r="CH66" s="180" t="s">
        <v>2707</v>
      </c>
      <c r="CI66" s="180" t="s">
        <v>2707</v>
      </c>
      <c r="CJ66" s="180" t="s">
        <v>2816</v>
      </c>
      <c r="CK66" s="180" t="s">
        <v>2707</v>
      </c>
      <c r="CL66" s="180" t="s">
        <v>2707</v>
      </c>
      <c r="CM66" s="180" t="s">
        <v>2816</v>
      </c>
      <c r="CN66" s="180" t="s">
        <v>2707</v>
      </c>
      <c r="CO66" s="180" t="s">
        <v>2707</v>
      </c>
      <c r="CP66" s="180" t="s">
        <v>2816</v>
      </c>
      <c r="CQ66" s="180" t="s">
        <v>2707</v>
      </c>
      <c r="CR66" s="180" t="s">
        <v>2707</v>
      </c>
      <c r="CS66" s="180" t="s">
        <v>2816</v>
      </c>
      <c r="CT66" s="180" t="s">
        <v>2707</v>
      </c>
      <c r="CU66" s="180" t="s">
        <v>2707</v>
      </c>
      <c r="CV66" s="180" t="s">
        <v>2816</v>
      </c>
      <c r="CW66" s="180" t="s">
        <v>2707</v>
      </c>
      <c r="CX66" s="180" t="s">
        <v>2707</v>
      </c>
      <c r="CY66" s="180" t="s">
        <v>2816</v>
      </c>
      <c r="CZ66" s="180" t="s">
        <v>2707</v>
      </c>
      <c r="DA66" s="180" t="s">
        <v>2707</v>
      </c>
      <c r="DB66" s="180" t="s">
        <v>2816</v>
      </c>
      <c r="DC66" s="180" t="s">
        <v>2707</v>
      </c>
      <c r="DD66" s="180" t="s">
        <v>2707</v>
      </c>
      <c r="DE66" s="180" t="s">
        <v>2816</v>
      </c>
      <c r="DF66" s="180" t="s">
        <v>2707</v>
      </c>
      <c r="DG66" s="180" t="s">
        <v>2707</v>
      </c>
      <c r="DH66" s="180" t="s">
        <v>2816</v>
      </c>
      <c r="DI66" s="180" t="s">
        <v>2707</v>
      </c>
      <c r="DJ66" s="180" t="s">
        <v>2707</v>
      </c>
      <c r="DK66" s="180" t="s">
        <v>2816</v>
      </c>
      <c r="DL66" s="180" t="s">
        <v>2707</v>
      </c>
      <c r="DM66" s="180" t="s">
        <v>2707</v>
      </c>
      <c r="DN66" s="180" t="s">
        <v>2816</v>
      </c>
      <c r="DO66" s="180" t="s">
        <v>2707</v>
      </c>
      <c r="DP66" s="180" t="s">
        <v>2707</v>
      </c>
      <c r="DQ66" s="180" t="s">
        <v>2816</v>
      </c>
      <c r="DR66" s="180" t="s">
        <v>2707</v>
      </c>
      <c r="DS66" s="180" t="s">
        <v>2707</v>
      </c>
      <c r="DT66" s="180" t="s">
        <v>2816</v>
      </c>
      <c r="DU66" s="180" t="s">
        <v>2707</v>
      </c>
      <c r="DV66" s="180" t="s">
        <v>2707</v>
      </c>
      <c r="DW66" s="180" t="s">
        <v>2816</v>
      </c>
      <c r="DX66" s="180" t="s">
        <v>2707</v>
      </c>
      <c r="DY66" s="180" t="s">
        <v>2707</v>
      </c>
      <c r="DZ66" s="180" t="s">
        <v>2816</v>
      </c>
      <c r="EA66" s="180" t="s">
        <v>2707</v>
      </c>
      <c r="EB66" s="180" t="s">
        <v>2707</v>
      </c>
      <c r="EC66" s="180" t="s">
        <v>2816</v>
      </c>
      <c r="ED66" s="180" t="s">
        <v>2707</v>
      </c>
      <c r="EE66" s="180" t="s">
        <v>2707</v>
      </c>
      <c r="EF66" s="180" t="s">
        <v>2816</v>
      </c>
      <c r="EG66" s="180" t="s">
        <v>2707</v>
      </c>
      <c r="EH66" s="180" t="s">
        <v>2707</v>
      </c>
      <c r="EI66" s="180" t="s">
        <v>2816</v>
      </c>
      <c r="EJ66" s="180" t="s">
        <v>2707</v>
      </c>
      <c r="EK66" s="180" t="s">
        <v>2707</v>
      </c>
      <c r="EL66" s="180" t="s">
        <v>2816</v>
      </c>
      <c r="EM66" s="180" t="s">
        <v>2707</v>
      </c>
      <c r="EN66" s="180" t="s">
        <v>2707</v>
      </c>
      <c r="EO66" s="180" t="s">
        <v>2816</v>
      </c>
      <c r="EP66" s="180" t="s">
        <v>2707</v>
      </c>
      <c r="EQ66" s="180" t="s">
        <v>2707</v>
      </c>
      <c r="ER66" s="180" t="s">
        <v>2816</v>
      </c>
      <c r="ES66" s="180" t="s">
        <v>2707</v>
      </c>
      <c r="ET66" s="180" t="s">
        <v>2707</v>
      </c>
    </row>
    <row r="67" spans="1:150" x14ac:dyDescent="0.3">
      <c r="A67" s="1"/>
      <c r="B67" s="181" t="s">
        <v>3306</v>
      </c>
      <c r="C67" s="181" t="s">
        <v>489</v>
      </c>
      <c r="D67" s="181" t="s">
        <v>3292</v>
      </c>
      <c r="E67" s="181" t="s">
        <v>3307</v>
      </c>
      <c r="F67" s="181" t="s">
        <v>3308</v>
      </c>
      <c r="G67" s="182" t="s">
        <v>2816</v>
      </c>
      <c r="H67" s="182" t="s">
        <v>2707</v>
      </c>
      <c r="I67" s="182" t="s">
        <v>2707</v>
      </c>
      <c r="J67" s="182" t="s">
        <v>2816</v>
      </c>
      <c r="K67" s="182" t="s">
        <v>2707</v>
      </c>
      <c r="L67" s="182" t="s">
        <v>2707</v>
      </c>
      <c r="M67" s="182" t="s">
        <v>2816</v>
      </c>
      <c r="N67" s="182" t="s">
        <v>2707</v>
      </c>
      <c r="O67" s="182" t="s">
        <v>2707</v>
      </c>
      <c r="P67" s="182" t="s">
        <v>2816</v>
      </c>
      <c r="Q67" s="182" t="s">
        <v>2707</v>
      </c>
      <c r="R67" s="182" t="s">
        <v>2707</v>
      </c>
      <c r="S67" s="182" t="s">
        <v>2816</v>
      </c>
      <c r="T67" s="182" t="s">
        <v>2707</v>
      </c>
      <c r="U67" s="182" t="s">
        <v>3295</v>
      </c>
      <c r="V67" s="182" t="s">
        <v>2816</v>
      </c>
      <c r="W67" s="182" t="s">
        <v>2707</v>
      </c>
      <c r="X67" s="182" t="s">
        <v>3296</v>
      </c>
      <c r="Y67" s="182" t="s">
        <v>2816</v>
      </c>
      <c r="Z67" s="182" t="s">
        <v>2707</v>
      </c>
      <c r="AA67" s="182" t="s">
        <v>3297</v>
      </c>
      <c r="AB67" s="182" t="s">
        <v>2816</v>
      </c>
      <c r="AC67" s="182" t="s">
        <v>2707</v>
      </c>
      <c r="AD67" s="182" t="s">
        <v>2707</v>
      </c>
      <c r="AE67" s="182" t="s">
        <v>2816</v>
      </c>
      <c r="AF67" s="182" t="s">
        <v>2707</v>
      </c>
      <c r="AG67" s="182" t="s">
        <v>2707</v>
      </c>
      <c r="AH67" s="182" t="s">
        <v>2816</v>
      </c>
      <c r="AI67" s="182" t="s">
        <v>2707</v>
      </c>
      <c r="AJ67" s="182" t="s">
        <v>2707</v>
      </c>
      <c r="AK67" s="182" t="s">
        <v>2816</v>
      </c>
      <c r="AL67" s="182" t="s">
        <v>2707</v>
      </c>
      <c r="AM67" s="182" t="s">
        <v>2707</v>
      </c>
      <c r="AN67" s="182" t="s">
        <v>2816</v>
      </c>
      <c r="AO67" s="182" t="s">
        <v>2707</v>
      </c>
      <c r="AP67" s="182" t="s">
        <v>2707</v>
      </c>
      <c r="AQ67" s="182" t="s">
        <v>2816</v>
      </c>
      <c r="AR67" s="182" t="s">
        <v>2707</v>
      </c>
      <c r="AS67" s="182" t="s">
        <v>3298</v>
      </c>
      <c r="AT67" s="182" t="s">
        <v>2816</v>
      </c>
      <c r="AU67" s="182" t="s">
        <v>2707</v>
      </c>
      <c r="AV67" s="182" t="s">
        <v>3299</v>
      </c>
      <c r="AW67" s="182" t="s">
        <v>2816</v>
      </c>
      <c r="AX67" s="182" t="s">
        <v>2707</v>
      </c>
      <c r="AY67" s="182" t="s">
        <v>2707</v>
      </c>
      <c r="AZ67" s="182" t="s">
        <v>2816</v>
      </c>
      <c r="BA67" s="182" t="s">
        <v>2707</v>
      </c>
      <c r="BB67" s="182" t="s">
        <v>3300</v>
      </c>
      <c r="BC67" s="182" t="s">
        <v>2816</v>
      </c>
      <c r="BD67" s="182" t="s">
        <v>2707</v>
      </c>
      <c r="BE67" s="182" t="s">
        <v>3301</v>
      </c>
      <c r="BF67" s="182" t="s">
        <v>2816</v>
      </c>
      <c r="BG67" s="182" t="s">
        <v>2707</v>
      </c>
      <c r="BH67" s="182" t="s">
        <v>3302</v>
      </c>
      <c r="BI67" s="182" t="s">
        <v>2816</v>
      </c>
      <c r="BJ67" s="182" t="s">
        <v>2707</v>
      </c>
      <c r="BK67" s="182" t="s">
        <v>2887</v>
      </c>
      <c r="BL67" s="182" t="s">
        <v>2816</v>
      </c>
      <c r="BM67" s="182" t="s">
        <v>2707</v>
      </c>
      <c r="BN67" s="182" t="s">
        <v>2707</v>
      </c>
      <c r="BO67" s="182" t="s">
        <v>2816</v>
      </c>
      <c r="BP67" s="182" t="s">
        <v>2707</v>
      </c>
      <c r="BQ67" s="182" t="s">
        <v>3303</v>
      </c>
      <c r="BR67" s="182" t="s">
        <v>2816</v>
      </c>
      <c r="BS67" s="182" t="s">
        <v>2707</v>
      </c>
      <c r="BT67" s="182" t="s">
        <v>2707</v>
      </c>
      <c r="BU67" s="182" t="s">
        <v>2816</v>
      </c>
      <c r="BV67" s="182" t="s">
        <v>2707</v>
      </c>
      <c r="BW67" s="182" t="s">
        <v>3304</v>
      </c>
      <c r="BX67" s="182" t="s">
        <v>2816</v>
      </c>
      <c r="BY67" s="182" t="s">
        <v>2707</v>
      </c>
      <c r="BZ67" s="182" t="s">
        <v>3305</v>
      </c>
      <c r="CA67" s="182" t="s">
        <v>2816</v>
      </c>
      <c r="CB67" s="182" t="s">
        <v>2707</v>
      </c>
      <c r="CC67" s="182" t="s">
        <v>2707</v>
      </c>
      <c r="CD67" s="182" t="s">
        <v>2816</v>
      </c>
      <c r="CE67" s="182" t="s">
        <v>2707</v>
      </c>
      <c r="CF67" s="182" t="s">
        <v>2707</v>
      </c>
      <c r="CG67" s="182" t="s">
        <v>2816</v>
      </c>
      <c r="CH67" s="182" t="s">
        <v>2707</v>
      </c>
      <c r="CI67" s="182" t="s">
        <v>2707</v>
      </c>
      <c r="CJ67" s="182" t="s">
        <v>2816</v>
      </c>
      <c r="CK67" s="182" t="s">
        <v>2707</v>
      </c>
      <c r="CL67" s="182" t="s">
        <v>2707</v>
      </c>
      <c r="CM67" s="182" t="s">
        <v>2816</v>
      </c>
      <c r="CN67" s="182" t="s">
        <v>2707</v>
      </c>
      <c r="CO67" s="182" t="s">
        <v>2707</v>
      </c>
      <c r="CP67" s="182" t="s">
        <v>2816</v>
      </c>
      <c r="CQ67" s="182" t="s">
        <v>2707</v>
      </c>
      <c r="CR67" s="182" t="s">
        <v>2707</v>
      </c>
      <c r="CS67" s="182" t="s">
        <v>2816</v>
      </c>
      <c r="CT67" s="182" t="s">
        <v>2707</v>
      </c>
      <c r="CU67" s="182" t="s">
        <v>2707</v>
      </c>
      <c r="CV67" s="182" t="s">
        <v>2816</v>
      </c>
      <c r="CW67" s="182" t="s">
        <v>2707</v>
      </c>
      <c r="CX67" s="182" t="s">
        <v>2707</v>
      </c>
      <c r="CY67" s="182" t="s">
        <v>2816</v>
      </c>
      <c r="CZ67" s="182" t="s">
        <v>2707</v>
      </c>
      <c r="DA67" s="182" t="s">
        <v>2707</v>
      </c>
      <c r="DB67" s="182" t="s">
        <v>2816</v>
      </c>
      <c r="DC67" s="182" t="s">
        <v>2707</v>
      </c>
      <c r="DD67" s="182" t="s">
        <v>2707</v>
      </c>
      <c r="DE67" s="182" t="s">
        <v>2816</v>
      </c>
      <c r="DF67" s="182" t="s">
        <v>2707</v>
      </c>
      <c r="DG67" s="182" t="s">
        <v>2707</v>
      </c>
      <c r="DH67" s="182" t="s">
        <v>2816</v>
      </c>
      <c r="DI67" s="182" t="s">
        <v>2707</v>
      </c>
      <c r="DJ67" s="182" t="s">
        <v>2707</v>
      </c>
      <c r="DK67" s="182" t="s">
        <v>2816</v>
      </c>
      <c r="DL67" s="182" t="s">
        <v>2707</v>
      </c>
      <c r="DM67" s="182" t="s">
        <v>2707</v>
      </c>
      <c r="DN67" s="182" t="s">
        <v>2816</v>
      </c>
      <c r="DO67" s="182" t="s">
        <v>2707</v>
      </c>
      <c r="DP67" s="182" t="s">
        <v>2707</v>
      </c>
      <c r="DQ67" s="182" t="s">
        <v>2816</v>
      </c>
      <c r="DR67" s="182" t="s">
        <v>2707</v>
      </c>
      <c r="DS67" s="182" t="s">
        <v>2707</v>
      </c>
      <c r="DT67" s="182" t="s">
        <v>2816</v>
      </c>
      <c r="DU67" s="182" t="s">
        <v>2707</v>
      </c>
      <c r="DV67" s="182" t="s">
        <v>2707</v>
      </c>
      <c r="DW67" s="182" t="s">
        <v>2816</v>
      </c>
      <c r="DX67" s="182" t="s">
        <v>2707</v>
      </c>
      <c r="DY67" s="182" t="s">
        <v>2707</v>
      </c>
      <c r="DZ67" s="182" t="s">
        <v>2816</v>
      </c>
      <c r="EA67" s="182" t="s">
        <v>2707</v>
      </c>
      <c r="EB67" s="182" t="s">
        <v>2707</v>
      </c>
      <c r="EC67" s="182" t="s">
        <v>2816</v>
      </c>
      <c r="ED67" s="182" t="s">
        <v>2707</v>
      </c>
      <c r="EE67" s="182" t="s">
        <v>2707</v>
      </c>
      <c r="EF67" s="182" t="s">
        <v>2816</v>
      </c>
      <c r="EG67" s="182" t="s">
        <v>2707</v>
      </c>
      <c r="EH67" s="182" t="s">
        <v>2707</v>
      </c>
      <c r="EI67" s="182" t="s">
        <v>2816</v>
      </c>
      <c r="EJ67" s="182" t="s">
        <v>2707</v>
      </c>
      <c r="EK67" s="182" t="s">
        <v>2707</v>
      </c>
      <c r="EL67" s="182" t="s">
        <v>2816</v>
      </c>
      <c r="EM67" s="182" t="s">
        <v>2707</v>
      </c>
      <c r="EN67" s="182" t="s">
        <v>2707</v>
      </c>
      <c r="EO67" s="182" t="s">
        <v>2816</v>
      </c>
      <c r="EP67" s="182" t="s">
        <v>2707</v>
      </c>
      <c r="EQ67" s="182" t="s">
        <v>2707</v>
      </c>
      <c r="ER67" s="182" t="s">
        <v>2816</v>
      </c>
      <c r="ES67" s="182" t="s">
        <v>2707</v>
      </c>
      <c r="ET67" s="182" t="s">
        <v>2707</v>
      </c>
    </row>
    <row r="68" spans="1:150" x14ac:dyDescent="0.3">
      <c r="A68" s="1"/>
      <c r="B68" s="181" t="s">
        <v>3309</v>
      </c>
      <c r="C68" s="181" t="s">
        <v>489</v>
      </c>
      <c r="D68" s="181" t="s">
        <v>3292</v>
      </c>
      <c r="E68" s="181" t="s">
        <v>3310</v>
      </c>
      <c r="F68" s="181" t="s">
        <v>3311</v>
      </c>
      <c r="G68" s="182" t="s">
        <v>2816</v>
      </c>
      <c r="H68" s="182" t="s">
        <v>2707</v>
      </c>
      <c r="I68" s="182" t="s">
        <v>2707</v>
      </c>
      <c r="J68" s="182" t="s">
        <v>2816</v>
      </c>
      <c r="K68" s="182" t="s">
        <v>2707</v>
      </c>
      <c r="L68" s="182" t="s">
        <v>2707</v>
      </c>
      <c r="M68" s="182" t="s">
        <v>2816</v>
      </c>
      <c r="N68" s="182" t="s">
        <v>2707</v>
      </c>
      <c r="O68" s="182" t="s">
        <v>2707</v>
      </c>
      <c r="P68" s="182" t="s">
        <v>2816</v>
      </c>
      <c r="Q68" s="182" t="s">
        <v>2707</v>
      </c>
      <c r="R68" s="182" t="s">
        <v>2707</v>
      </c>
      <c r="S68" s="182" t="s">
        <v>2816</v>
      </c>
      <c r="T68" s="182" t="s">
        <v>2707</v>
      </c>
      <c r="U68" s="182" t="s">
        <v>2707</v>
      </c>
      <c r="V68" s="182" t="s">
        <v>2816</v>
      </c>
      <c r="W68" s="182" t="s">
        <v>2707</v>
      </c>
      <c r="X68" s="182" t="s">
        <v>2707</v>
      </c>
      <c r="Y68" s="182" t="s">
        <v>2816</v>
      </c>
      <c r="Z68" s="182" t="s">
        <v>2707</v>
      </c>
      <c r="AA68" s="182" t="s">
        <v>2707</v>
      </c>
      <c r="AB68" s="182" t="s">
        <v>2816</v>
      </c>
      <c r="AC68" s="182" t="s">
        <v>2707</v>
      </c>
      <c r="AD68" s="182" t="s">
        <v>2707</v>
      </c>
      <c r="AE68" s="182" t="s">
        <v>2816</v>
      </c>
      <c r="AF68" s="182" t="s">
        <v>2707</v>
      </c>
      <c r="AG68" s="182" t="s">
        <v>2707</v>
      </c>
      <c r="AH68" s="182" t="s">
        <v>2816</v>
      </c>
      <c r="AI68" s="182" t="s">
        <v>2707</v>
      </c>
      <c r="AJ68" s="182" t="s">
        <v>2707</v>
      </c>
      <c r="AK68" s="182" t="s">
        <v>2816</v>
      </c>
      <c r="AL68" s="182" t="s">
        <v>2707</v>
      </c>
      <c r="AM68" s="182" t="s">
        <v>2707</v>
      </c>
      <c r="AN68" s="182" t="s">
        <v>2816</v>
      </c>
      <c r="AO68" s="182" t="s">
        <v>2707</v>
      </c>
      <c r="AP68" s="182" t="s">
        <v>2707</v>
      </c>
      <c r="AQ68" s="182" t="s">
        <v>2816</v>
      </c>
      <c r="AR68" s="182" t="s">
        <v>2707</v>
      </c>
      <c r="AS68" s="182" t="s">
        <v>2707</v>
      </c>
      <c r="AT68" s="182" t="s">
        <v>2816</v>
      </c>
      <c r="AU68" s="182" t="s">
        <v>2707</v>
      </c>
      <c r="AV68" s="182" t="s">
        <v>2707</v>
      </c>
      <c r="AW68" s="182" t="s">
        <v>2816</v>
      </c>
      <c r="AX68" s="182" t="s">
        <v>2707</v>
      </c>
      <c r="AY68" s="182" t="s">
        <v>2707</v>
      </c>
      <c r="AZ68" s="182" t="s">
        <v>2816</v>
      </c>
      <c r="BA68" s="182" t="s">
        <v>2707</v>
      </c>
      <c r="BB68" s="182" t="s">
        <v>2707</v>
      </c>
      <c r="BC68" s="182" t="s">
        <v>2816</v>
      </c>
      <c r="BD68" s="182" t="s">
        <v>2707</v>
      </c>
      <c r="BE68" s="182" t="s">
        <v>2707</v>
      </c>
      <c r="BF68" s="182" t="s">
        <v>2816</v>
      </c>
      <c r="BG68" s="182" t="s">
        <v>2707</v>
      </c>
      <c r="BH68" s="182" t="s">
        <v>2707</v>
      </c>
      <c r="BI68" s="182" t="s">
        <v>2816</v>
      </c>
      <c r="BJ68" s="182" t="s">
        <v>2707</v>
      </c>
      <c r="BK68" s="182" t="s">
        <v>2707</v>
      </c>
      <c r="BL68" s="182" t="s">
        <v>2816</v>
      </c>
      <c r="BM68" s="182" t="s">
        <v>2707</v>
      </c>
      <c r="BN68" s="182" t="s">
        <v>2707</v>
      </c>
      <c r="BO68" s="182" t="s">
        <v>2816</v>
      </c>
      <c r="BP68" s="182" t="s">
        <v>2707</v>
      </c>
      <c r="BQ68" s="182" t="s">
        <v>2707</v>
      </c>
      <c r="BR68" s="182" t="s">
        <v>2816</v>
      </c>
      <c r="BS68" s="182" t="s">
        <v>2707</v>
      </c>
      <c r="BT68" s="182" t="s">
        <v>2707</v>
      </c>
      <c r="BU68" s="182" t="s">
        <v>2816</v>
      </c>
      <c r="BV68" s="182" t="s">
        <v>2707</v>
      </c>
      <c r="BW68" s="182" t="s">
        <v>2707</v>
      </c>
      <c r="BX68" s="182" t="s">
        <v>2816</v>
      </c>
      <c r="BY68" s="182" t="s">
        <v>2707</v>
      </c>
      <c r="BZ68" s="182" t="s">
        <v>2707</v>
      </c>
      <c r="CA68" s="182" t="s">
        <v>2816</v>
      </c>
      <c r="CB68" s="182" t="s">
        <v>2707</v>
      </c>
      <c r="CC68" s="182" t="s">
        <v>2707</v>
      </c>
      <c r="CD68" s="182" t="s">
        <v>2816</v>
      </c>
      <c r="CE68" s="182" t="s">
        <v>2707</v>
      </c>
      <c r="CF68" s="182" t="s">
        <v>2707</v>
      </c>
      <c r="CG68" s="182" t="s">
        <v>2816</v>
      </c>
      <c r="CH68" s="182" t="s">
        <v>2707</v>
      </c>
      <c r="CI68" s="182" t="s">
        <v>2707</v>
      </c>
      <c r="CJ68" s="182" t="s">
        <v>2816</v>
      </c>
      <c r="CK68" s="182" t="s">
        <v>2707</v>
      </c>
      <c r="CL68" s="182" t="s">
        <v>2707</v>
      </c>
      <c r="CM68" s="182" t="s">
        <v>2816</v>
      </c>
      <c r="CN68" s="182" t="s">
        <v>2707</v>
      </c>
      <c r="CO68" s="182" t="s">
        <v>2707</v>
      </c>
      <c r="CP68" s="182" t="s">
        <v>2816</v>
      </c>
      <c r="CQ68" s="182" t="s">
        <v>2707</v>
      </c>
      <c r="CR68" s="182" t="s">
        <v>2707</v>
      </c>
      <c r="CS68" s="182" t="s">
        <v>2816</v>
      </c>
      <c r="CT68" s="182" t="s">
        <v>2707</v>
      </c>
      <c r="CU68" s="182" t="s">
        <v>2707</v>
      </c>
      <c r="CV68" s="182" t="s">
        <v>2816</v>
      </c>
      <c r="CW68" s="182" t="s">
        <v>2707</v>
      </c>
      <c r="CX68" s="182" t="s">
        <v>2707</v>
      </c>
      <c r="CY68" s="182" t="s">
        <v>2816</v>
      </c>
      <c r="CZ68" s="182" t="s">
        <v>2707</v>
      </c>
      <c r="DA68" s="182" t="s">
        <v>2707</v>
      </c>
      <c r="DB68" s="182" t="s">
        <v>2816</v>
      </c>
      <c r="DC68" s="182" t="s">
        <v>2707</v>
      </c>
      <c r="DD68" s="182" t="s">
        <v>2707</v>
      </c>
      <c r="DE68" s="182" t="s">
        <v>2816</v>
      </c>
      <c r="DF68" s="182" t="s">
        <v>2707</v>
      </c>
      <c r="DG68" s="182" t="s">
        <v>2707</v>
      </c>
      <c r="DH68" s="182" t="s">
        <v>2816</v>
      </c>
      <c r="DI68" s="182" t="s">
        <v>2707</v>
      </c>
      <c r="DJ68" s="182" t="s">
        <v>2707</v>
      </c>
      <c r="DK68" s="182" t="s">
        <v>2816</v>
      </c>
      <c r="DL68" s="182" t="s">
        <v>2707</v>
      </c>
      <c r="DM68" s="182" t="s">
        <v>2707</v>
      </c>
      <c r="DN68" s="182" t="s">
        <v>2816</v>
      </c>
      <c r="DO68" s="182" t="s">
        <v>2707</v>
      </c>
      <c r="DP68" s="182" t="s">
        <v>2707</v>
      </c>
      <c r="DQ68" s="182" t="s">
        <v>2816</v>
      </c>
      <c r="DR68" s="182" t="s">
        <v>2707</v>
      </c>
      <c r="DS68" s="182" t="s">
        <v>2707</v>
      </c>
      <c r="DT68" s="182" t="s">
        <v>2816</v>
      </c>
      <c r="DU68" s="182" t="s">
        <v>2707</v>
      </c>
      <c r="DV68" s="182" t="s">
        <v>2707</v>
      </c>
      <c r="DW68" s="182" t="s">
        <v>2816</v>
      </c>
      <c r="DX68" s="182" t="s">
        <v>2707</v>
      </c>
      <c r="DY68" s="182" t="s">
        <v>2707</v>
      </c>
      <c r="DZ68" s="182" t="s">
        <v>2816</v>
      </c>
      <c r="EA68" s="182" t="s">
        <v>2707</v>
      </c>
      <c r="EB68" s="182" t="s">
        <v>2707</v>
      </c>
      <c r="EC68" s="182" t="s">
        <v>2816</v>
      </c>
      <c r="ED68" s="182" t="s">
        <v>2707</v>
      </c>
      <c r="EE68" s="182" t="s">
        <v>2707</v>
      </c>
      <c r="EF68" s="182" t="s">
        <v>2816</v>
      </c>
      <c r="EG68" s="182" t="s">
        <v>2707</v>
      </c>
      <c r="EH68" s="182" t="s">
        <v>2707</v>
      </c>
      <c r="EI68" s="182" t="s">
        <v>2816</v>
      </c>
      <c r="EJ68" s="182" t="s">
        <v>2707</v>
      </c>
      <c r="EK68" s="182" t="s">
        <v>2707</v>
      </c>
      <c r="EL68" s="182" t="s">
        <v>2816</v>
      </c>
      <c r="EM68" s="182" t="s">
        <v>2707</v>
      </c>
      <c r="EN68" s="182" t="s">
        <v>2707</v>
      </c>
      <c r="EO68" s="182" t="s">
        <v>2816</v>
      </c>
      <c r="EP68" s="182" t="s">
        <v>2707</v>
      </c>
      <c r="EQ68" s="182" t="s">
        <v>2707</v>
      </c>
      <c r="ER68" s="182" t="s">
        <v>2816</v>
      </c>
      <c r="ES68" s="182" t="s">
        <v>2707</v>
      </c>
      <c r="ET68" s="182" t="s">
        <v>2707</v>
      </c>
    </row>
    <row r="69" spans="1:150" x14ac:dyDescent="0.3">
      <c r="A69" s="1"/>
      <c r="B69" s="180" t="s">
        <v>3312</v>
      </c>
      <c r="C69" s="180" t="s">
        <v>492</v>
      </c>
      <c r="D69" s="180" t="s">
        <v>874</v>
      </c>
      <c r="E69" s="180" t="s">
        <v>3313</v>
      </c>
      <c r="F69" s="180" t="s">
        <v>3314</v>
      </c>
      <c r="G69" s="180" t="s">
        <v>2816</v>
      </c>
      <c r="H69" s="180" t="s">
        <v>2707</v>
      </c>
      <c r="I69" s="180" t="s">
        <v>3315</v>
      </c>
      <c r="J69" s="180" t="s">
        <v>2816</v>
      </c>
      <c r="K69" s="180" t="s">
        <v>2707</v>
      </c>
      <c r="L69" s="180" t="s">
        <v>3315</v>
      </c>
      <c r="M69" s="180" t="s">
        <v>2816</v>
      </c>
      <c r="N69" s="180" t="s">
        <v>2707</v>
      </c>
      <c r="O69" s="180" t="s">
        <v>3315</v>
      </c>
      <c r="P69" s="180" t="s">
        <v>2816</v>
      </c>
      <c r="Q69" s="180" t="s">
        <v>2707</v>
      </c>
      <c r="R69" s="180" t="s">
        <v>3316</v>
      </c>
      <c r="S69" s="180" t="s">
        <v>2816</v>
      </c>
      <c r="T69" s="180" t="s">
        <v>3317</v>
      </c>
      <c r="U69" s="180" t="s">
        <v>3318</v>
      </c>
      <c r="V69" s="180" t="s">
        <v>2816</v>
      </c>
      <c r="W69" s="180" t="s">
        <v>3319</v>
      </c>
      <c r="X69" s="180" t="s">
        <v>2707</v>
      </c>
      <c r="Y69" s="180" t="s">
        <v>2816</v>
      </c>
      <c r="Z69" s="180" t="s">
        <v>3320</v>
      </c>
      <c r="AA69" s="180" t="s">
        <v>3321</v>
      </c>
      <c r="AB69" s="180" t="s">
        <v>2816</v>
      </c>
      <c r="AC69" s="180" t="s">
        <v>3320</v>
      </c>
      <c r="AD69" s="180" t="s">
        <v>3322</v>
      </c>
      <c r="AE69" s="180" t="s">
        <v>2816</v>
      </c>
      <c r="AF69" s="180" t="s">
        <v>2707</v>
      </c>
      <c r="AG69" s="180" t="s">
        <v>3323</v>
      </c>
      <c r="AH69" s="180" t="s">
        <v>2816</v>
      </c>
      <c r="AI69" s="180" t="s">
        <v>2707</v>
      </c>
      <c r="AJ69" s="180" t="s">
        <v>3323</v>
      </c>
      <c r="AK69" s="180" t="s">
        <v>2816</v>
      </c>
      <c r="AL69" s="180" t="s">
        <v>2707</v>
      </c>
      <c r="AM69" s="180" t="s">
        <v>3323</v>
      </c>
      <c r="AN69" s="180" t="s">
        <v>2816</v>
      </c>
      <c r="AO69" s="180" t="s">
        <v>2707</v>
      </c>
      <c r="AP69" s="180" t="s">
        <v>2707</v>
      </c>
      <c r="AQ69" s="180" t="s">
        <v>2816</v>
      </c>
      <c r="AR69" s="180" t="s">
        <v>2707</v>
      </c>
      <c r="AS69" s="180" t="s">
        <v>2707</v>
      </c>
      <c r="AT69" s="180" t="s">
        <v>2816</v>
      </c>
      <c r="AU69" s="180" t="s">
        <v>2707</v>
      </c>
      <c r="AV69" s="180" t="s">
        <v>2707</v>
      </c>
      <c r="AW69" s="180" t="s">
        <v>2816</v>
      </c>
      <c r="AX69" s="180" t="s">
        <v>2707</v>
      </c>
      <c r="AY69" s="180" t="s">
        <v>2707</v>
      </c>
      <c r="AZ69" s="180" t="s">
        <v>2816</v>
      </c>
      <c r="BA69" s="180" t="s">
        <v>2707</v>
      </c>
      <c r="BB69" s="180" t="s">
        <v>2707</v>
      </c>
      <c r="BC69" s="180" t="s">
        <v>2816</v>
      </c>
      <c r="BD69" s="180" t="s">
        <v>2707</v>
      </c>
      <c r="BE69" s="180" t="s">
        <v>2707</v>
      </c>
      <c r="BF69" s="180" t="s">
        <v>2816</v>
      </c>
      <c r="BG69" s="180" t="s">
        <v>2707</v>
      </c>
      <c r="BH69" s="180" t="s">
        <v>2707</v>
      </c>
      <c r="BI69" s="180" t="s">
        <v>2816</v>
      </c>
      <c r="BJ69" s="180" t="s">
        <v>2707</v>
      </c>
      <c r="BK69" s="180" t="s">
        <v>2707</v>
      </c>
      <c r="BL69" s="180" t="s">
        <v>2816</v>
      </c>
      <c r="BM69" s="180" t="s">
        <v>2707</v>
      </c>
      <c r="BN69" s="180" t="s">
        <v>2707</v>
      </c>
      <c r="BO69" s="180" t="s">
        <v>2816</v>
      </c>
      <c r="BP69" s="180" t="s">
        <v>2707</v>
      </c>
      <c r="BQ69" s="180" t="s">
        <v>2707</v>
      </c>
      <c r="BR69" s="180" t="s">
        <v>2816</v>
      </c>
      <c r="BS69" s="180" t="s">
        <v>2707</v>
      </c>
      <c r="BT69" s="180" t="s">
        <v>2707</v>
      </c>
      <c r="BU69" s="180" t="s">
        <v>2816</v>
      </c>
      <c r="BV69" s="180" t="s">
        <v>2707</v>
      </c>
      <c r="BW69" s="180" t="s">
        <v>2707</v>
      </c>
      <c r="BX69" s="180" t="s">
        <v>2816</v>
      </c>
      <c r="BY69" s="180" t="s">
        <v>2707</v>
      </c>
      <c r="BZ69" s="180" t="s">
        <v>2707</v>
      </c>
      <c r="CA69" s="180" t="s">
        <v>2816</v>
      </c>
      <c r="CB69" s="180" t="s">
        <v>3324</v>
      </c>
      <c r="CC69" s="180" t="s">
        <v>2707</v>
      </c>
      <c r="CD69" s="180" t="s">
        <v>2816</v>
      </c>
      <c r="CE69" s="180" t="s">
        <v>3324</v>
      </c>
      <c r="CF69" s="180" t="s">
        <v>2707</v>
      </c>
      <c r="CG69" s="180" t="s">
        <v>2816</v>
      </c>
      <c r="CH69" s="180" t="s">
        <v>2707</v>
      </c>
      <c r="CI69" s="180" t="s">
        <v>2707</v>
      </c>
      <c r="CJ69" s="180" t="s">
        <v>2816</v>
      </c>
      <c r="CK69" s="180" t="s">
        <v>2707</v>
      </c>
      <c r="CL69" s="180" t="s">
        <v>3323</v>
      </c>
      <c r="CM69" s="180" t="s">
        <v>2816</v>
      </c>
      <c r="CN69" s="180" t="s">
        <v>2707</v>
      </c>
      <c r="CO69" s="180" t="s">
        <v>2707</v>
      </c>
      <c r="CP69" s="180" t="s">
        <v>2816</v>
      </c>
      <c r="CQ69" s="180" t="s">
        <v>3325</v>
      </c>
      <c r="CR69" s="180" t="s">
        <v>2707</v>
      </c>
      <c r="CS69" s="180" t="s">
        <v>2816</v>
      </c>
      <c r="CT69" s="180" t="s">
        <v>2887</v>
      </c>
      <c r="CU69" s="180" t="s">
        <v>3326</v>
      </c>
      <c r="CV69" s="180" t="s">
        <v>2816</v>
      </c>
      <c r="CW69" s="180" t="s">
        <v>2707</v>
      </c>
      <c r="CX69" s="180" t="s">
        <v>3327</v>
      </c>
      <c r="CY69" s="180" t="s">
        <v>2816</v>
      </c>
      <c r="CZ69" s="180" t="s">
        <v>2707</v>
      </c>
      <c r="DA69" s="180" t="s">
        <v>3328</v>
      </c>
      <c r="DB69" s="180" t="s">
        <v>2816</v>
      </c>
      <c r="DC69" s="180" t="s">
        <v>2707</v>
      </c>
      <c r="DD69" s="180" t="s">
        <v>3329</v>
      </c>
      <c r="DE69" s="180" t="s">
        <v>2816</v>
      </c>
      <c r="DF69" s="180" t="s">
        <v>2707</v>
      </c>
      <c r="DG69" s="180" t="s">
        <v>3329</v>
      </c>
      <c r="DH69" s="180" t="s">
        <v>2816</v>
      </c>
      <c r="DI69" s="180" t="s">
        <v>2707</v>
      </c>
      <c r="DJ69" s="180" t="s">
        <v>3330</v>
      </c>
      <c r="DK69" s="180" t="s">
        <v>2816</v>
      </c>
      <c r="DL69" s="180" t="s">
        <v>2707</v>
      </c>
      <c r="DM69" s="180" t="s">
        <v>3330</v>
      </c>
      <c r="DN69" s="180" t="s">
        <v>2816</v>
      </c>
      <c r="DO69" s="180" t="s">
        <v>2707</v>
      </c>
      <c r="DP69" s="180" t="s">
        <v>3331</v>
      </c>
      <c r="DQ69" s="180" t="s">
        <v>2816</v>
      </c>
      <c r="DR69" s="180" t="s">
        <v>2707</v>
      </c>
      <c r="DS69" s="180" t="s">
        <v>2887</v>
      </c>
      <c r="DT69" s="180" t="s">
        <v>2816</v>
      </c>
      <c r="DU69" s="180" t="s">
        <v>2707</v>
      </c>
      <c r="DV69" s="180" t="s">
        <v>2707</v>
      </c>
      <c r="DW69" s="180" t="s">
        <v>2816</v>
      </c>
      <c r="DX69" s="180" t="s">
        <v>2707</v>
      </c>
      <c r="DY69" s="180" t="s">
        <v>2707</v>
      </c>
      <c r="DZ69" s="180" t="s">
        <v>2816</v>
      </c>
      <c r="EA69" s="180" t="s">
        <v>2707</v>
      </c>
      <c r="EB69" s="180" t="s">
        <v>3332</v>
      </c>
      <c r="EC69" s="180" t="s">
        <v>2816</v>
      </c>
      <c r="ED69" s="180" t="s">
        <v>2707</v>
      </c>
      <c r="EE69" s="180" t="s">
        <v>3332</v>
      </c>
      <c r="EF69" s="180" t="s">
        <v>2816</v>
      </c>
      <c r="EG69" s="180" t="s">
        <v>2707</v>
      </c>
      <c r="EH69" s="180" t="s">
        <v>3333</v>
      </c>
      <c r="EI69" s="180" t="s">
        <v>2816</v>
      </c>
      <c r="EJ69" s="180" t="s">
        <v>2707</v>
      </c>
      <c r="EK69" s="180" t="s">
        <v>3334</v>
      </c>
      <c r="EL69" s="180" t="s">
        <v>2816</v>
      </c>
      <c r="EM69" s="180" t="s">
        <v>2707</v>
      </c>
      <c r="EN69" s="180" t="s">
        <v>3335</v>
      </c>
      <c r="EO69" s="180" t="s">
        <v>2816</v>
      </c>
      <c r="EP69" s="180" t="s">
        <v>2707</v>
      </c>
      <c r="EQ69" s="180" t="s">
        <v>2707</v>
      </c>
      <c r="ER69" s="180" t="s">
        <v>2816</v>
      </c>
      <c r="ES69" s="180" t="s">
        <v>2707</v>
      </c>
      <c r="ET69" s="180" t="s">
        <v>2707</v>
      </c>
    </row>
    <row r="70" spans="1:150" x14ac:dyDescent="0.3">
      <c r="A70" s="1"/>
      <c r="B70" s="181" t="s">
        <v>3336</v>
      </c>
      <c r="C70" s="181" t="s">
        <v>492</v>
      </c>
      <c r="D70" s="181" t="s">
        <v>874</v>
      </c>
      <c r="E70" s="181" t="s">
        <v>3337</v>
      </c>
      <c r="F70" s="181" t="s">
        <v>3338</v>
      </c>
      <c r="G70" s="182" t="s">
        <v>2816</v>
      </c>
      <c r="H70" s="182" t="s">
        <v>2707</v>
      </c>
      <c r="I70" s="182" t="s">
        <v>2707</v>
      </c>
      <c r="J70" s="182" t="s">
        <v>2816</v>
      </c>
      <c r="K70" s="182" t="s">
        <v>2707</v>
      </c>
      <c r="L70" s="182" t="s">
        <v>2707</v>
      </c>
      <c r="M70" s="182" t="s">
        <v>2816</v>
      </c>
      <c r="N70" s="182" t="s">
        <v>2707</v>
      </c>
      <c r="O70" s="182" t="s">
        <v>2707</v>
      </c>
      <c r="P70" s="182" t="s">
        <v>2816</v>
      </c>
      <c r="Q70" s="182" t="s">
        <v>2707</v>
      </c>
      <c r="R70" s="182" t="s">
        <v>2707</v>
      </c>
      <c r="S70" s="182" t="s">
        <v>2816</v>
      </c>
      <c r="T70" s="182" t="s">
        <v>2707</v>
      </c>
      <c r="U70" s="182" t="s">
        <v>2707</v>
      </c>
      <c r="V70" s="182" t="s">
        <v>2816</v>
      </c>
      <c r="W70" s="182" t="s">
        <v>2707</v>
      </c>
      <c r="X70" s="182" t="s">
        <v>2707</v>
      </c>
      <c r="Y70" s="182" t="s">
        <v>2816</v>
      </c>
      <c r="Z70" s="182" t="s">
        <v>2707</v>
      </c>
      <c r="AA70" s="182" t="s">
        <v>2707</v>
      </c>
      <c r="AB70" s="182" t="s">
        <v>2816</v>
      </c>
      <c r="AC70" s="182" t="s">
        <v>2707</v>
      </c>
      <c r="AD70" s="182" t="s">
        <v>2707</v>
      </c>
      <c r="AE70" s="182" t="s">
        <v>2816</v>
      </c>
      <c r="AF70" s="182" t="s">
        <v>2707</v>
      </c>
      <c r="AG70" s="182" t="s">
        <v>2707</v>
      </c>
      <c r="AH70" s="182" t="s">
        <v>2816</v>
      </c>
      <c r="AI70" s="182" t="s">
        <v>2707</v>
      </c>
      <c r="AJ70" s="182" t="s">
        <v>2707</v>
      </c>
      <c r="AK70" s="182" t="s">
        <v>2816</v>
      </c>
      <c r="AL70" s="182" t="s">
        <v>2707</v>
      </c>
      <c r="AM70" s="182" t="s">
        <v>2707</v>
      </c>
      <c r="AN70" s="182" t="s">
        <v>2816</v>
      </c>
      <c r="AO70" s="182" t="s">
        <v>2707</v>
      </c>
      <c r="AP70" s="182" t="s">
        <v>2707</v>
      </c>
      <c r="AQ70" s="182" t="s">
        <v>2816</v>
      </c>
      <c r="AR70" s="182" t="s">
        <v>2707</v>
      </c>
      <c r="AS70" s="182" t="s">
        <v>2707</v>
      </c>
      <c r="AT70" s="182" t="s">
        <v>2816</v>
      </c>
      <c r="AU70" s="182" t="s">
        <v>2707</v>
      </c>
      <c r="AV70" s="182" t="s">
        <v>2707</v>
      </c>
      <c r="AW70" s="182" t="s">
        <v>2816</v>
      </c>
      <c r="AX70" s="182" t="s">
        <v>2707</v>
      </c>
      <c r="AY70" s="182" t="s">
        <v>2707</v>
      </c>
      <c r="AZ70" s="182" t="s">
        <v>2816</v>
      </c>
      <c r="BA70" s="182" t="s">
        <v>2707</v>
      </c>
      <c r="BB70" s="182" t="s">
        <v>2707</v>
      </c>
      <c r="BC70" s="182" t="s">
        <v>2816</v>
      </c>
      <c r="BD70" s="182" t="s">
        <v>2707</v>
      </c>
      <c r="BE70" s="182" t="s">
        <v>2707</v>
      </c>
      <c r="BF70" s="182" t="s">
        <v>2816</v>
      </c>
      <c r="BG70" s="182" t="s">
        <v>2707</v>
      </c>
      <c r="BH70" s="182" t="s">
        <v>2707</v>
      </c>
      <c r="BI70" s="182" t="s">
        <v>2816</v>
      </c>
      <c r="BJ70" s="182" t="s">
        <v>2707</v>
      </c>
      <c r="BK70" s="182" t="s">
        <v>2707</v>
      </c>
      <c r="BL70" s="182" t="s">
        <v>2816</v>
      </c>
      <c r="BM70" s="182" t="s">
        <v>2707</v>
      </c>
      <c r="BN70" s="182" t="s">
        <v>2707</v>
      </c>
      <c r="BO70" s="182" t="s">
        <v>2816</v>
      </c>
      <c r="BP70" s="182" t="s">
        <v>2707</v>
      </c>
      <c r="BQ70" s="182" t="s">
        <v>2707</v>
      </c>
      <c r="BR70" s="182" t="s">
        <v>2816</v>
      </c>
      <c r="BS70" s="182" t="s">
        <v>2707</v>
      </c>
      <c r="BT70" s="182" t="s">
        <v>2707</v>
      </c>
      <c r="BU70" s="182" t="s">
        <v>2816</v>
      </c>
      <c r="BV70" s="182" t="s">
        <v>2707</v>
      </c>
      <c r="BW70" s="182" t="s">
        <v>2707</v>
      </c>
      <c r="BX70" s="182" t="s">
        <v>2816</v>
      </c>
      <c r="BY70" s="182" t="s">
        <v>2707</v>
      </c>
      <c r="BZ70" s="182" t="s">
        <v>2707</v>
      </c>
      <c r="CA70" s="182" t="s">
        <v>2816</v>
      </c>
      <c r="CB70" s="182" t="s">
        <v>2707</v>
      </c>
      <c r="CC70" s="182" t="s">
        <v>2707</v>
      </c>
      <c r="CD70" s="182" t="s">
        <v>2816</v>
      </c>
      <c r="CE70" s="182" t="s">
        <v>2707</v>
      </c>
      <c r="CF70" s="182" t="s">
        <v>2707</v>
      </c>
      <c r="CG70" s="182" t="s">
        <v>2816</v>
      </c>
      <c r="CH70" s="182" t="s">
        <v>2707</v>
      </c>
      <c r="CI70" s="182" t="s">
        <v>2707</v>
      </c>
      <c r="CJ70" s="182" t="s">
        <v>2816</v>
      </c>
      <c r="CK70" s="182" t="s">
        <v>2707</v>
      </c>
      <c r="CL70" s="182" t="s">
        <v>2707</v>
      </c>
      <c r="CM70" s="182" t="s">
        <v>2816</v>
      </c>
      <c r="CN70" s="182" t="s">
        <v>2707</v>
      </c>
      <c r="CO70" s="182" t="s">
        <v>2707</v>
      </c>
      <c r="CP70" s="182" t="s">
        <v>2816</v>
      </c>
      <c r="CQ70" s="182" t="s">
        <v>2707</v>
      </c>
      <c r="CR70" s="182" t="s">
        <v>2707</v>
      </c>
      <c r="CS70" s="182" t="s">
        <v>2816</v>
      </c>
      <c r="CT70" s="182" t="s">
        <v>2707</v>
      </c>
      <c r="CU70" s="182" t="s">
        <v>2707</v>
      </c>
      <c r="CV70" s="182" t="s">
        <v>2816</v>
      </c>
      <c r="CW70" s="182" t="s">
        <v>2707</v>
      </c>
      <c r="CX70" s="182" t="s">
        <v>2707</v>
      </c>
      <c r="CY70" s="182" t="s">
        <v>2816</v>
      </c>
      <c r="CZ70" s="182" t="s">
        <v>2707</v>
      </c>
      <c r="DA70" s="182" t="s">
        <v>2707</v>
      </c>
      <c r="DB70" s="182" t="s">
        <v>2816</v>
      </c>
      <c r="DC70" s="182" t="s">
        <v>2707</v>
      </c>
      <c r="DD70" s="182" t="s">
        <v>2707</v>
      </c>
      <c r="DE70" s="182" t="s">
        <v>2816</v>
      </c>
      <c r="DF70" s="182" t="s">
        <v>2707</v>
      </c>
      <c r="DG70" s="182" t="s">
        <v>2707</v>
      </c>
      <c r="DH70" s="182" t="s">
        <v>2816</v>
      </c>
      <c r="DI70" s="182" t="s">
        <v>2707</v>
      </c>
      <c r="DJ70" s="182" t="s">
        <v>2707</v>
      </c>
      <c r="DK70" s="182" t="s">
        <v>2816</v>
      </c>
      <c r="DL70" s="182" t="s">
        <v>2707</v>
      </c>
      <c r="DM70" s="182" t="s">
        <v>2707</v>
      </c>
      <c r="DN70" s="182" t="s">
        <v>2816</v>
      </c>
      <c r="DO70" s="182" t="s">
        <v>2707</v>
      </c>
      <c r="DP70" s="182" t="s">
        <v>2707</v>
      </c>
      <c r="DQ70" s="182" t="s">
        <v>2816</v>
      </c>
      <c r="DR70" s="182" t="s">
        <v>2707</v>
      </c>
      <c r="DS70" s="182" t="s">
        <v>2707</v>
      </c>
      <c r="DT70" s="182" t="s">
        <v>2816</v>
      </c>
      <c r="DU70" s="182" t="s">
        <v>2707</v>
      </c>
      <c r="DV70" s="182" t="s">
        <v>2707</v>
      </c>
      <c r="DW70" s="182" t="s">
        <v>2816</v>
      </c>
      <c r="DX70" s="182" t="s">
        <v>2707</v>
      </c>
      <c r="DY70" s="182" t="s">
        <v>2707</v>
      </c>
      <c r="DZ70" s="182" t="s">
        <v>2816</v>
      </c>
      <c r="EA70" s="182" t="s">
        <v>2707</v>
      </c>
      <c r="EB70" s="182" t="s">
        <v>2707</v>
      </c>
      <c r="EC70" s="182" t="s">
        <v>2816</v>
      </c>
      <c r="ED70" s="182" t="s">
        <v>2707</v>
      </c>
      <c r="EE70" s="182" t="s">
        <v>2707</v>
      </c>
      <c r="EF70" s="182" t="s">
        <v>2816</v>
      </c>
      <c r="EG70" s="182" t="s">
        <v>2707</v>
      </c>
      <c r="EH70" s="182" t="s">
        <v>2707</v>
      </c>
      <c r="EI70" s="182" t="s">
        <v>2816</v>
      </c>
      <c r="EJ70" s="182" t="s">
        <v>2707</v>
      </c>
      <c r="EK70" s="182" t="s">
        <v>2707</v>
      </c>
      <c r="EL70" s="182" t="s">
        <v>2816</v>
      </c>
      <c r="EM70" s="182" t="s">
        <v>2707</v>
      </c>
      <c r="EN70" s="182" t="s">
        <v>2707</v>
      </c>
      <c r="EO70" s="182" t="s">
        <v>2816</v>
      </c>
      <c r="EP70" s="182" t="s">
        <v>2707</v>
      </c>
      <c r="EQ70" s="182" t="s">
        <v>2707</v>
      </c>
      <c r="ER70" s="182" t="s">
        <v>2816</v>
      </c>
      <c r="ES70" s="182" t="s">
        <v>2707</v>
      </c>
      <c r="ET70" s="182" t="s">
        <v>2707</v>
      </c>
    </row>
    <row r="71" spans="1:150" x14ac:dyDescent="0.3">
      <c r="A71" s="1"/>
      <c r="B71" s="181" t="s">
        <v>3339</v>
      </c>
      <c r="C71" s="181" t="s">
        <v>492</v>
      </c>
      <c r="D71" s="181" t="s">
        <v>874</v>
      </c>
      <c r="E71" s="181" t="s">
        <v>3340</v>
      </c>
      <c r="F71" s="181" t="s">
        <v>3341</v>
      </c>
      <c r="G71" s="182" t="s">
        <v>2816</v>
      </c>
      <c r="H71" s="182" t="s">
        <v>2707</v>
      </c>
      <c r="I71" s="182" t="s">
        <v>3315</v>
      </c>
      <c r="J71" s="182" t="s">
        <v>2816</v>
      </c>
      <c r="K71" s="182" t="s">
        <v>2707</v>
      </c>
      <c r="L71" s="182" t="s">
        <v>3315</v>
      </c>
      <c r="M71" s="182" t="s">
        <v>2816</v>
      </c>
      <c r="N71" s="182" t="s">
        <v>2707</v>
      </c>
      <c r="O71" s="182" t="s">
        <v>3315</v>
      </c>
      <c r="P71" s="182" t="s">
        <v>2816</v>
      </c>
      <c r="Q71" s="182" t="s">
        <v>2707</v>
      </c>
      <c r="R71" s="182" t="s">
        <v>3316</v>
      </c>
      <c r="S71" s="182" t="s">
        <v>2816</v>
      </c>
      <c r="T71" s="182" t="s">
        <v>3317</v>
      </c>
      <c r="U71" s="182" t="s">
        <v>3318</v>
      </c>
      <c r="V71" s="182" t="s">
        <v>2816</v>
      </c>
      <c r="W71" s="182" t="s">
        <v>3319</v>
      </c>
      <c r="X71" s="182" t="s">
        <v>2707</v>
      </c>
      <c r="Y71" s="182" t="s">
        <v>2816</v>
      </c>
      <c r="Z71" s="182" t="s">
        <v>3320</v>
      </c>
      <c r="AA71" s="182" t="s">
        <v>3321</v>
      </c>
      <c r="AB71" s="182" t="s">
        <v>2816</v>
      </c>
      <c r="AC71" s="182" t="s">
        <v>3320</v>
      </c>
      <c r="AD71" s="182" t="s">
        <v>3322</v>
      </c>
      <c r="AE71" s="182" t="s">
        <v>2816</v>
      </c>
      <c r="AF71" s="182" t="s">
        <v>2707</v>
      </c>
      <c r="AG71" s="182" t="s">
        <v>3323</v>
      </c>
      <c r="AH71" s="182" t="s">
        <v>2816</v>
      </c>
      <c r="AI71" s="182" t="s">
        <v>2707</v>
      </c>
      <c r="AJ71" s="182" t="s">
        <v>3323</v>
      </c>
      <c r="AK71" s="182" t="s">
        <v>2816</v>
      </c>
      <c r="AL71" s="182" t="s">
        <v>2707</v>
      </c>
      <c r="AM71" s="182" t="s">
        <v>3323</v>
      </c>
      <c r="AN71" s="182" t="s">
        <v>2816</v>
      </c>
      <c r="AO71" s="182" t="s">
        <v>2707</v>
      </c>
      <c r="AP71" s="182" t="s">
        <v>2707</v>
      </c>
      <c r="AQ71" s="182" t="s">
        <v>2816</v>
      </c>
      <c r="AR71" s="182" t="s">
        <v>2707</v>
      </c>
      <c r="AS71" s="182" t="s">
        <v>2707</v>
      </c>
      <c r="AT71" s="182" t="s">
        <v>2816</v>
      </c>
      <c r="AU71" s="182" t="s">
        <v>2707</v>
      </c>
      <c r="AV71" s="182" t="s">
        <v>2707</v>
      </c>
      <c r="AW71" s="182" t="s">
        <v>2816</v>
      </c>
      <c r="AX71" s="182" t="s">
        <v>2707</v>
      </c>
      <c r="AY71" s="182" t="s">
        <v>2707</v>
      </c>
      <c r="AZ71" s="182" t="s">
        <v>2816</v>
      </c>
      <c r="BA71" s="182" t="s">
        <v>2707</v>
      </c>
      <c r="BB71" s="182" t="s">
        <v>2707</v>
      </c>
      <c r="BC71" s="182" t="s">
        <v>2816</v>
      </c>
      <c r="BD71" s="182" t="s">
        <v>2707</v>
      </c>
      <c r="BE71" s="182" t="s">
        <v>2707</v>
      </c>
      <c r="BF71" s="182" t="s">
        <v>2816</v>
      </c>
      <c r="BG71" s="182" t="s">
        <v>2707</v>
      </c>
      <c r="BH71" s="182" t="s">
        <v>2707</v>
      </c>
      <c r="BI71" s="182" t="s">
        <v>2816</v>
      </c>
      <c r="BJ71" s="182" t="s">
        <v>2707</v>
      </c>
      <c r="BK71" s="182" t="s">
        <v>2707</v>
      </c>
      <c r="BL71" s="182" t="s">
        <v>2816</v>
      </c>
      <c r="BM71" s="182" t="s">
        <v>2707</v>
      </c>
      <c r="BN71" s="182" t="s">
        <v>2707</v>
      </c>
      <c r="BO71" s="182" t="s">
        <v>2816</v>
      </c>
      <c r="BP71" s="182" t="s">
        <v>2707</v>
      </c>
      <c r="BQ71" s="182" t="s">
        <v>2707</v>
      </c>
      <c r="BR71" s="182" t="s">
        <v>2816</v>
      </c>
      <c r="BS71" s="182" t="s">
        <v>2707</v>
      </c>
      <c r="BT71" s="182" t="s">
        <v>2707</v>
      </c>
      <c r="BU71" s="182" t="s">
        <v>2816</v>
      </c>
      <c r="BV71" s="182" t="s">
        <v>2707</v>
      </c>
      <c r="BW71" s="182" t="s">
        <v>2707</v>
      </c>
      <c r="BX71" s="182" t="s">
        <v>2816</v>
      </c>
      <c r="BY71" s="182" t="s">
        <v>2707</v>
      </c>
      <c r="BZ71" s="182" t="s">
        <v>2707</v>
      </c>
      <c r="CA71" s="182" t="s">
        <v>2816</v>
      </c>
      <c r="CB71" s="182" t="s">
        <v>3324</v>
      </c>
      <c r="CC71" s="182" t="s">
        <v>2707</v>
      </c>
      <c r="CD71" s="182" t="s">
        <v>2816</v>
      </c>
      <c r="CE71" s="182" t="s">
        <v>3324</v>
      </c>
      <c r="CF71" s="182" t="s">
        <v>2707</v>
      </c>
      <c r="CG71" s="182" t="s">
        <v>2816</v>
      </c>
      <c r="CH71" s="182" t="s">
        <v>2707</v>
      </c>
      <c r="CI71" s="182" t="s">
        <v>2707</v>
      </c>
      <c r="CJ71" s="182" t="s">
        <v>2816</v>
      </c>
      <c r="CK71" s="182" t="s">
        <v>2707</v>
      </c>
      <c r="CL71" s="182" t="s">
        <v>3323</v>
      </c>
      <c r="CM71" s="182" t="s">
        <v>2816</v>
      </c>
      <c r="CN71" s="182" t="s">
        <v>2707</v>
      </c>
      <c r="CO71" s="182" t="s">
        <v>2707</v>
      </c>
      <c r="CP71" s="182" t="s">
        <v>2816</v>
      </c>
      <c r="CQ71" s="182" t="s">
        <v>3325</v>
      </c>
      <c r="CR71" s="182" t="s">
        <v>2707</v>
      </c>
      <c r="CS71" s="182" t="s">
        <v>2816</v>
      </c>
      <c r="CT71" s="182" t="s">
        <v>2887</v>
      </c>
      <c r="CU71" s="182" t="s">
        <v>3326</v>
      </c>
      <c r="CV71" s="182" t="s">
        <v>2816</v>
      </c>
      <c r="CW71" s="182" t="s">
        <v>2707</v>
      </c>
      <c r="CX71" s="182" t="s">
        <v>3327</v>
      </c>
      <c r="CY71" s="182" t="s">
        <v>2816</v>
      </c>
      <c r="CZ71" s="182" t="s">
        <v>2707</v>
      </c>
      <c r="DA71" s="182" t="s">
        <v>3328</v>
      </c>
      <c r="DB71" s="182" t="s">
        <v>2816</v>
      </c>
      <c r="DC71" s="182" t="s">
        <v>2707</v>
      </c>
      <c r="DD71" s="182" t="s">
        <v>3329</v>
      </c>
      <c r="DE71" s="182" t="s">
        <v>2816</v>
      </c>
      <c r="DF71" s="182" t="s">
        <v>2707</v>
      </c>
      <c r="DG71" s="182" t="s">
        <v>3329</v>
      </c>
      <c r="DH71" s="182" t="s">
        <v>2816</v>
      </c>
      <c r="DI71" s="182" t="s">
        <v>2707</v>
      </c>
      <c r="DJ71" s="182" t="s">
        <v>3330</v>
      </c>
      <c r="DK71" s="182" t="s">
        <v>2816</v>
      </c>
      <c r="DL71" s="182" t="s">
        <v>2707</v>
      </c>
      <c r="DM71" s="182" t="s">
        <v>3330</v>
      </c>
      <c r="DN71" s="182" t="s">
        <v>2816</v>
      </c>
      <c r="DO71" s="182" t="s">
        <v>2707</v>
      </c>
      <c r="DP71" s="182" t="s">
        <v>3331</v>
      </c>
      <c r="DQ71" s="182" t="s">
        <v>2816</v>
      </c>
      <c r="DR71" s="182" t="s">
        <v>2707</v>
      </c>
      <c r="DS71" s="182" t="s">
        <v>2887</v>
      </c>
      <c r="DT71" s="182" t="s">
        <v>2816</v>
      </c>
      <c r="DU71" s="182" t="s">
        <v>2707</v>
      </c>
      <c r="DV71" s="182" t="s">
        <v>2707</v>
      </c>
      <c r="DW71" s="182" t="s">
        <v>2816</v>
      </c>
      <c r="DX71" s="182" t="s">
        <v>2707</v>
      </c>
      <c r="DY71" s="182" t="s">
        <v>2707</v>
      </c>
      <c r="DZ71" s="182" t="s">
        <v>2816</v>
      </c>
      <c r="EA71" s="182" t="s">
        <v>2707</v>
      </c>
      <c r="EB71" s="182" t="s">
        <v>3332</v>
      </c>
      <c r="EC71" s="182" t="s">
        <v>2816</v>
      </c>
      <c r="ED71" s="182" t="s">
        <v>2707</v>
      </c>
      <c r="EE71" s="182" t="s">
        <v>3332</v>
      </c>
      <c r="EF71" s="182" t="s">
        <v>2816</v>
      </c>
      <c r="EG71" s="182" t="s">
        <v>2707</v>
      </c>
      <c r="EH71" s="182" t="s">
        <v>3333</v>
      </c>
      <c r="EI71" s="182" t="s">
        <v>2816</v>
      </c>
      <c r="EJ71" s="182" t="s">
        <v>2707</v>
      </c>
      <c r="EK71" s="182" t="s">
        <v>3334</v>
      </c>
      <c r="EL71" s="182" t="s">
        <v>2816</v>
      </c>
      <c r="EM71" s="182" t="s">
        <v>2707</v>
      </c>
      <c r="EN71" s="182" t="s">
        <v>3335</v>
      </c>
      <c r="EO71" s="182" t="s">
        <v>2816</v>
      </c>
      <c r="EP71" s="182" t="s">
        <v>2707</v>
      </c>
      <c r="EQ71" s="182" t="s">
        <v>2707</v>
      </c>
      <c r="ER71" s="182" t="s">
        <v>2816</v>
      </c>
      <c r="ES71" s="182" t="s">
        <v>2707</v>
      </c>
      <c r="ET71" s="182" t="s">
        <v>2707</v>
      </c>
    </row>
    <row r="72" spans="1:150" x14ac:dyDescent="0.3">
      <c r="A72" s="1"/>
      <c r="B72" s="180" t="s">
        <v>3342</v>
      </c>
      <c r="C72" s="180" t="s">
        <v>502</v>
      </c>
      <c r="D72" s="180" t="s">
        <v>3343</v>
      </c>
      <c r="E72" s="180" t="s">
        <v>3344</v>
      </c>
      <c r="F72" s="180" t="s">
        <v>3345</v>
      </c>
      <c r="G72" s="180" t="s">
        <v>2816</v>
      </c>
      <c r="H72" s="180" t="s">
        <v>2707</v>
      </c>
      <c r="I72" s="180" t="s">
        <v>2707</v>
      </c>
      <c r="J72" s="180" t="s">
        <v>2816</v>
      </c>
      <c r="K72" s="180" t="s">
        <v>2707</v>
      </c>
      <c r="L72" s="180" t="s">
        <v>2707</v>
      </c>
      <c r="M72" s="180" t="s">
        <v>2816</v>
      </c>
      <c r="N72" s="180" t="s">
        <v>2707</v>
      </c>
      <c r="O72" s="180" t="s">
        <v>2707</v>
      </c>
      <c r="P72" s="180" t="s">
        <v>2816</v>
      </c>
      <c r="Q72" s="180" t="s">
        <v>2707</v>
      </c>
      <c r="R72" s="180" t="s">
        <v>2707</v>
      </c>
      <c r="S72" s="180" t="s">
        <v>2816</v>
      </c>
      <c r="T72" s="180" t="s">
        <v>2707</v>
      </c>
      <c r="U72" s="180" t="s">
        <v>2707</v>
      </c>
      <c r="V72" s="180" t="s">
        <v>2816</v>
      </c>
      <c r="W72" s="180" t="s">
        <v>2707</v>
      </c>
      <c r="X72" s="180" t="s">
        <v>2707</v>
      </c>
      <c r="Y72" s="180" t="s">
        <v>2816</v>
      </c>
      <c r="Z72" s="180" t="s">
        <v>2707</v>
      </c>
      <c r="AA72" s="180" t="s">
        <v>2707</v>
      </c>
      <c r="AB72" s="180" t="s">
        <v>2816</v>
      </c>
      <c r="AC72" s="180" t="s">
        <v>2707</v>
      </c>
      <c r="AD72" s="180" t="s">
        <v>2707</v>
      </c>
      <c r="AE72" s="180" t="s">
        <v>2816</v>
      </c>
      <c r="AF72" s="180" t="s">
        <v>2707</v>
      </c>
      <c r="AG72" s="180" t="s">
        <v>2707</v>
      </c>
      <c r="AH72" s="180" t="s">
        <v>2816</v>
      </c>
      <c r="AI72" s="180" t="s">
        <v>2707</v>
      </c>
      <c r="AJ72" s="180" t="s">
        <v>2707</v>
      </c>
      <c r="AK72" s="180" t="s">
        <v>2816</v>
      </c>
      <c r="AL72" s="180" t="s">
        <v>2707</v>
      </c>
      <c r="AM72" s="180" t="s">
        <v>2707</v>
      </c>
      <c r="AN72" s="180" t="s">
        <v>2816</v>
      </c>
      <c r="AO72" s="180" t="s">
        <v>2707</v>
      </c>
      <c r="AP72" s="180" t="s">
        <v>2707</v>
      </c>
      <c r="AQ72" s="180" t="s">
        <v>2816</v>
      </c>
      <c r="AR72" s="180" t="s">
        <v>2707</v>
      </c>
      <c r="AS72" s="180" t="s">
        <v>2707</v>
      </c>
      <c r="AT72" s="180" t="s">
        <v>2816</v>
      </c>
      <c r="AU72" s="180" t="s">
        <v>2707</v>
      </c>
      <c r="AV72" s="180" t="s">
        <v>2707</v>
      </c>
      <c r="AW72" s="180" t="s">
        <v>2816</v>
      </c>
      <c r="AX72" s="180" t="s">
        <v>2707</v>
      </c>
      <c r="AY72" s="180" t="s">
        <v>2707</v>
      </c>
      <c r="AZ72" s="180" t="s">
        <v>2816</v>
      </c>
      <c r="BA72" s="180" t="s">
        <v>2707</v>
      </c>
      <c r="BB72" s="180" t="s">
        <v>2707</v>
      </c>
      <c r="BC72" s="180" t="s">
        <v>2816</v>
      </c>
      <c r="BD72" s="180" t="s">
        <v>2707</v>
      </c>
      <c r="BE72" s="180" t="s">
        <v>2707</v>
      </c>
      <c r="BF72" s="180" t="s">
        <v>2816</v>
      </c>
      <c r="BG72" s="180" t="s">
        <v>2707</v>
      </c>
      <c r="BH72" s="180" t="s">
        <v>2707</v>
      </c>
      <c r="BI72" s="180" t="s">
        <v>2816</v>
      </c>
      <c r="BJ72" s="180" t="s">
        <v>2707</v>
      </c>
      <c r="BK72" s="180" t="s">
        <v>2707</v>
      </c>
      <c r="BL72" s="180" t="s">
        <v>2816</v>
      </c>
      <c r="BM72" s="180" t="s">
        <v>2707</v>
      </c>
      <c r="BN72" s="180" t="s">
        <v>2707</v>
      </c>
      <c r="BO72" s="180" t="s">
        <v>2816</v>
      </c>
      <c r="BP72" s="180" t="s">
        <v>2707</v>
      </c>
      <c r="BQ72" s="180" t="s">
        <v>2707</v>
      </c>
      <c r="BR72" s="180" t="s">
        <v>2816</v>
      </c>
      <c r="BS72" s="180" t="s">
        <v>2707</v>
      </c>
      <c r="BT72" s="180" t="s">
        <v>2707</v>
      </c>
      <c r="BU72" s="180" t="s">
        <v>2816</v>
      </c>
      <c r="BV72" s="180" t="s">
        <v>2707</v>
      </c>
      <c r="BW72" s="180" t="s">
        <v>2707</v>
      </c>
      <c r="BX72" s="180" t="s">
        <v>2816</v>
      </c>
      <c r="BY72" s="180" t="s">
        <v>2707</v>
      </c>
      <c r="BZ72" s="180" t="s">
        <v>2707</v>
      </c>
      <c r="CA72" s="180" t="s">
        <v>2816</v>
      </c>
      <c r="CB72" s="180" t="s">
        <v>2707</v>
      </c>
      <c r="CC72" s="180" t="s">
        <v>2707</v>
      </c>
      <c r="CD72" s="180" t="s">
        <v>2816</v>
      </c>
      <c r="CE72" s="180" t="s">
        <v>2707</v>
      </c>
      <c r="CF72" s="180" t="s">
        <v>2707</v>
      </c>
      <c r="CG72" s="180" t="s">
        <v>2816</v>
      </c>
      <c r="CH72" s="180" t="s">
        <v>2707</v>
      </c>
      <c r="CI72" s="180" t="s">
        <v>2707</v>
      </c>
      <c r="CJ72" s="180" t="s">
        <v>2816</v>
      </c>
      <c r="CK72" s="180" t="s">
        <v>2707</v>
      </c>
      <c r="CL72" s="180" t="s">
        <v>2707</v>
      </c>
      <c r="CM72" s="180" t="s">
        <v>2816</v>
      </c>
      <c r="CN72" s="180" t="s">
        <v>2707</v>
      </c>
      <c r="CO72" s="180" t="s">
        <v>2707</v>
      </c>
      <c r="CP72" s="180" t="s">
        <v>2816</v>
      </c>
      <c r="CQ72" s="180" t="s">
        <v>2707</v>
      </c>
      <c r="CR72" s="180" t="s">
        <v>2707</v>
      </c>
      <c r="CS72" s="180" t="s">
        <v>2816</v>
      </c>
      <c r="CT72" s="180" t="s">
        <v>2707</v>
      </c>
      <c r="CU72" s="180" t="s">
        <v>2707</v>
      </c>
      <c r="CV72" s="180" t="s">
        <v>2816</v>
      </c>
      <c r="CW72" s="180" t="s">
        <v>2707</v>
      </c>
      <c r="CX72" s="180" t="s">
        <v>2707</v>
      </c>
      <c r="CY72" s="180" t="s">
        <v>2816</v>
      </c>
      <c r="CZ72" s="180" t="s">
        <v>2707</v>
      </c>
      <c r="DA72" s="180" t="s">
        <v>2707</v>
      </c>
      <c r="DB72" s="180" t="s">
        <v>2816</v>
      </c>
      <c r="DC72" s="180" t="s">
        <v>2707</v>
      </c>
      <c r="DD72" s="180" t="s">
        <v>2707</v>
      </c>
      <c r="DE72" s="180" t="s">
        <v>2816</v>
      </c>
      <c r="DF72" s="180" t="s">
        <v>2707</v>
      </c>
      <c r="DG72" s="180" t="s">
        <v>2707</v>
      </c>
      <c r="DH72" s="180" t="s">
        <v>2816</v>
      </c>
      <c r="DI72" s="180" t="s">
        <v>2707</v>
      </c>
      <c r="DJ72" s="180" t="s">
        <v>2707</v>
      </c>
      <c r="DK72" s="180" t="s">
        <v>2816</v>
      </c>
      <c r="DL72" s="180" t="s">
        <v>2707</v>
      </c>
      <c r="DM72" s="180" t="s">
        <v>2707</v>
      </c>
      <c r="DN72" s="180" t="s">
        <v>2816</v>
      </c>
      <c r="DO72" s="180" t="s">
        <v>2707</v>
      </c>
      <c r="DP72" s="180" t="s">
        <v>2707</v>
      </c>
      <c r="DQ72" s="180" t="s">
        <v>2816</v>
      </c>
      <c r="DR72" s="180" t="s">
        <v>2707</v>
      </c>
      <c r="DS72" s="180" t="s">
        <v>2707</v>
      </c>
      <c r="DT72" s="180" t="s">
        <v>2816</v>
      </c>
      <c r="DU72" s="180" t="s">
        <v>2707</v>
      </c>
      <c r="DV72" s="180" t="s">
        <v>2707</v>
      </c>
      <c r="DW72" s="180" t="s">
        <v>2816</v>
      </c>
      <c r="DX72" s="180" t="s">
        <v>2707</v>
      </c>
      <c r="DY72" s="180" t="s">
        <v>2707</v>
      </c>
      <c r="DZ72" s="180" t="s">
        <v>2816</v>
      </c>
      <c r="EA72" s="180" t="s">
        <v>2707</v>
      </c>
      <c r="EB72" s="180" t="s">
        <v>2707</v>
      </c>
      <c r="EC72" s="180" t="s">
        <v>2816</v>
      </c>
      <c r="ED72" s="180" t="s">
        <v>2707</v>
      </c>
      <c r="EE72" s="180" t="s">
        <v>2707</v>
      </c>
      <c r="EF72" s="180" t="s">
        <v>2816</v>
      </c>
      <c r="EG72" s="180" t="s">
        <v>2707</v>
      </c>
      <c r="EH72" s="180" t="s">
        <v>2707</v>
      </c>
      <c r="EI72" s="180" t="s">
        <v>2816</v>
      </c>
      <c r="EJ72" s="180" t="s">
        <v>2707</v>
      </c>
      <c r="EK72" s="180" t="s">
        <v>2707</v>
      </c>
      <c r="EL72" s="180" t="s">
        <v>2816</v>
      </c>
      <c r="EM72" s="180" t="s">
        <v>2707</v>
      </c>
      <c r="EN72" s="180" t="s">
        <v>2707</v>
      </c>
      <c r="EO72" s="180" t="s">
        <v>2816</v>
      </c>
      <c r="EP72" s="180" t="s">
        <v>2707</v>
      </c>
      <c r="EQ72" s="180" t="s">
        <v>2707</v>
      </c>
      <c r="ER72" s="180" t="s">
        <v>2816</v>
      </c>
      <c r="ES72" s="180" t="s">
        <v>2707</v>
      </c>
      <c r="ET72" s="180" t="s">
        <v>2707</v>
      </c>
    </row>
    <row r="73" spans="1:150" x14ac:dyDescent="0.3">
      <c r="A73" s="1"/>
      <c r="B73" s="181" t="s">
        <v>3346</v>
      </c>
      <c r="C73" s="181" t="s">
        <v>502</v>
      </c>
      <c r="D73" s="181" t="s">
        <v>3343</v>
      </c>
      <c r="E73" s="181" t="s">
        <v>3347</v>
      </c>
      <c r="F73" s="181" t="s">
        <v>3348</v>
      </c>
      <c r="G73" s="182" t="s">
        <v>2816</v>
      </c>
      <c r="H73" s="182" t="s">
        <v>2707</v>
      </c>
      <c r="I73" s="182" t="s">
        <v>2707</v>
      </c>
      <c r="J73" s="182" t="s">
        <v>2816</v>
      </c>
      <c r="K73" s="182" t="s">
        <v>2707</v>
      </c>
      <c r="L73" s="182" t="s">
        <v>2707</v>
      </c>
      <c r="M73" s="182" t="s">
        <v>2816</v>
      </c>
      <c r="N73" s="182" t="s">
        <v>2707</v>
      </c>
      <c r="O73" s="182" t="s">
        <v>2707</v>
      </c>
      <c r="P73" s="182" t="s">
        <v>2816</v>
      </c>
      <c r="Q73" s="182" t="s">
        <v>2707</v>
      </c>
      <c r="R73" s="182" t="s">
        <v>2707</v>
      </c>
      <c r="S73" s="182" t="s">
        <v>2816</v>
      </c>
      <c r="T73" s="182" t="s">
        <v>2707</v>
      </c>
      <c r="U73" s="182" t="s">
        <v>2707</v>
      </c>
      <c r="V73" s="182" t="s">
        <v>2816</v>
      </c>
      <c r="W73" s="182" t="s">
        <v>2707</v>
      </c>
      <c r="X73" s="182" t="s">
        <v>2707</v>
      </c>
      <c r="Y73" s="182" t="s">
        <v>2816</v>
      </c>
      <c r="Z73" s="182" t="s">
        <v>2707</v>
      </c>
      <c r="AA73" s="182" t="s">
        <v>2707</v>
      </c>
      <c r="AB73" s="182" t="s">
        <v>2816</v>
      </c>
      <c r="AC73" s="182" t="s">
        <v>2707</v>
      </c>
      <c r="AD73" s="182" t="s">
        <v>2707</v>
      </c>
      <c r="AE73" s="182" t="s">
        <v>2816</v>
      </c>
      <c r="AF73" s="182" t="s">
        <v>2707</v>
      </c>
      <c r="AG73" s="182" t="s">
        <v>2707</v>
      </c>
      <c r="AH73" s="182" t="s">
        <v>2816</v>
      </c>
      <c r="AI73" s="182" t="s">
        <v>2707</v>
      </c>
      <c r="AJ73" s="182" t="s">
        <v>2707</v>
      </c>
      <c r="AK73" s="182" t="s">
        <v>2816</v>
      </c>
      <c r="AL73" s="182" t="s">
        <v>2707</v>
      </c>
      <c r="AM73" s="182" t="s">
        <v>2707</v>
      </c>
      <c r="AN73" s="182" t="s">
        <v>2816</v>
      </c>
      <c r="AO73" s="182" t="s">
        <v>2707</v>
      </c>
      <c r="AP73" s="182" t="s">
        <v>2707</v>
      </c>
      <c r="AQ73" s="182" t="s">
        <v>2816</v>
      </c>
      <c r="AR73" s="182" t="s">
        <v>2707</v>
      </c>
      <c r="AS73" s="182" t="s">
        <v>2707</v>
      </c>
      <c r="AT73" s="182" t="s">
        <v>2816</v>
      </c>
      <c r="AU73" s="182" t="s">
        <v>2707</v>
      </c>
      <c r="AV73" s="182" t="s">
        <v>2707</v>
      </c>
      <c r="AW73" s="182" t="s">
        <v>2816</v>
      </c>
      <c r="AX73" s="182" t="s">
        <v>2707</v>
      </c>
      <c r="AY73" s="182" t="s">
        <v>2707</v>
      </c>
      <c r="AZ73" s="182" t="s">
        <v>2816</v>
      </c>
      <c r="BA73" s="182" t="s">
        <v>2707</v>
      </c>
      <c r="BB73" s="182" t="s">
        <v>2707</v>
      </c>
      <c r="BC73" s="182" t="s">
        <v>2816</v>
      </c>
      <c r="BD73" s="182" t="s">
        <v>2707</v>
      </c>
      <c r="BE73" s="182" t="s">
        <v>2707</v>
      </c>
      <c r="BF73" s="182" t="s">
        <v>2816</v>
      </c>
      <c r="BG73" s="182" t="s">
        <v>2707</v>
      </c>
      <c r="BH73" s="182" t="s">
        <v>2707</v>
      </c>
      <c r="BI73" s="182" t="s">
        <v>2816</v>
      </c>
      <c r="BJ73" s="182" t="s">
        <v>2707</v>
      </c>
      <c r="BK73" s="182" t="s">
        <v>2707</v>
      </c>
      <c r="BL73" s="182" t="s">
        <v>2816</v>
      </c>
      <c r="BM73" s="182" t="s">
        <v>2707</v>
      </c>
      <c r="BN73" s="182" t="s">
        <v>2707</v>
      </c>
      <c r="BO73" s="182" t="s">
        <v>2816</v>
      </c>
      <c r="BP73" s="182" t="s">
        <v>2707</v>
      </c>
      <c r="BQ73" s="182" t="s">
        <v>2707</v>
      </c>
      <c r="BR73" s="182" t="s">
        <v>2816</v>
      </c>
      <c r="BS73" s="182" t="s">
        <v>2707</v>
      </c>
      <c r="BT73" s="182" t="s">
        <v>2707</v>
      </c>
      <c r="BU73" s="182" t="s">
        <v>2816</v>
      </c>
      <c r="BV73" s="182" t="s">
        <v>2707</v>
      </c>
      <c r="BW73" s="182" t="s">
        <v>2707</v>
      </c>
      <c r="BX73" s="182" t="s">
        <v>2816</v>
      </c>
      <c r="BY73" s="182" t="s">
        <v>2707</v>
      </c>
      <c r="BZ73" s="182" t="s">
        <v>2707</v>
      </c>
      <c r="CA73" s="182" t="s">
        <v>2816</v>
      </c>
      <c r="CB73" s="182" t="s">
        <v>2707</v>
      </c>
      <c r="CC73" s="182" t="s">
        <v>2707</v>
      </c>
      <c r="CD73" s="182" t="s">
        <v>2816</v>
      </c>
      <c r="CE73" s="182" t="s">
        <v>2707</v>
      </c>
      <c r="CF73" s="182" t="s">
        <v>2707</v>
      </c>
      <c r="CG73" s="182" t="s">
        <v>2816</v>
      </c>
      <c r="CH73" s="182" t="s">
        <v>2707</v>
      </c>
      <c r="CI73" s="182" t="s">
        <v>2707</v>
      </c>
      <c r="CJ73" s="182" t="s">
        <v>2816</v>
      </c>
      <c r="CK73" s="182" t="s">
        <v>2707</v>
      </c>
      <c r="CL73" s="182" t="s">
        <v>2707</v>
      </c>
      <c r="CM73" s="182" t="s">
        <v>2816</v>
      </c>
      <c r="CN73" s="182" t="s">
        <v>2707</v>
      </c>
      <c r="CO73" s="182" t="s">
        <v>2707</v>
      </c>
      <c r="CP73" s="182" t="s">
        <v>2816</v>
      </c>
      <c r="CQ73" s="182" t="s">
        <v>2707</v>
      </c>
      <c r="CR73" s="182" t="s">
        <v>2707</v>
      </c>
      <c r="CS73" s="182" t="s">
        <v>2816</v>
      </c>
      <c r="CT73" s="182" t="s">
        <v>2707</v>
      </c>
      <c r="CU73" s="182" t="s">
        <v>2707</v>
      </c>
      <c r="CV73" s="182" t="s">
        <v>2816</v>
      </c>
      <c r="CW73" s="182" t="s">
        <v>2707</v>
      </c>
      <c r="CX73" s="182" t="s">
        <v>2707</v>
      </c>
      <c r="CY73" s="182" t="s">
        <v>2816</v>
      </c>
      <c r="CZ73" s="182" t="s">
        <v>2707</v>
      </c>
      <c r="DA73" s="182" t="s">
        <v>2707</v>
      </c>
      <c r="DB73" s="182" t="s">
        <v>2816</v>
      </c>
      <c r="DC73" s="182" t="s">
        <v>2707</v>
      </c>
      <c r="DD73" s="182" t="s">
        <v>2707</v>
      </c>
      <c r="DE73" s="182" t="s">
        <v>2816</v>
      </c>
      <c r="DF73" s="182" t="s">
        <v>2707</v>
      </c>
      <c r="DG73" s="182" t="s">
        <v>2707</v>
      </c>
      <c r="DH73" s="182" t="s">
        <v>2816</v>
      </c>
      <c r="DI73" s="182" t="s">
        <v>2707</v>
      </c>
      <c r="DJ73" s="182" t="s">
        <v>2707</v>
      </c>
      <c r="DK73" s="182" t="s">
        <v>2816</v>
      </c>
      <c r="DL73" s="182" t="s">
        <v>2707</v>
      </c>
      <c r="DM73" s="182" t="s">
        <v>2707</v>
      </c>
      <c r="DN73" s="182" t="s">
        <v>2816</v>
      </c>
      <c r="DO73" s="182" t="s">
        <v>2707</v>
      </c>
      <c r="DP73" s="182" t="s">
        <v>2707</v>
      </c>
      <c r="DQ73" s="182" t="s">
        <v>2816</v>
      </c>
      <c r="DR73" s="182" t="s">
        <v>2707</v>
      </c>
      <c r="DS73" s="182" t="s">
        <v>2707</v>
      </c>
      <c r="DT73" s="182" t="s">
        <v>2816</v>
      </c>
      <c r="DU73" s="182" t="s">
        <v>2707</v>
      </c>
      <c r="DV73" s="182" t="s">
        <v>2707</v>
      </c>
      <c r="DW73" s="182" t="s">
        <v>2816</v>
      </c>
      <c r="DX73" s="182" t="s">
        <v>2707</v>
      </c>
      <c r="DY73" s="182" t="s">
        <v>2707</v>
      </c>
      <c r="DZ73" s="182" t="s">
        <v>2816</v>
      </c>
      <c r="EA73" s="182" t="s">
        <v>2707</v>
      </c>
      <c r="EB73" s="182" t="s">
        <v>2707</v>
      </c>
      <c r="EC73" s="182" t="s">
        <v>2816</v>
      </c>
      <c r="ED73" s="182" t="s">
        <v>2707</v>
      </c>
      <c r="EE73" s="182" t="s">
        <v>2707</v>
      </c>
      <c r="EF73" s="182" t="s">
        <v>2816</v>
      </c>
      <c r="EG73" s="182" t="s">
        <v>2707</v>
      </c>
      <c r="EH73" s="182" t="s">
        <v>2707</v>
      </c>
      <c r="EI73" s="182" t="s">
        <v>2816</v>
      </c>
      <c r="EJ73" s="182" t="s">
        <v>2707</v>
      </c>
      <c r="EK73" s="182" t="s">
        <v>2707</v>
      </c>
      <c r="EL73" s="182" t="s">
        <v>2816</v>
      </c>
      <c r="EM73" s="182" t="s">
        <v>2707</v>
      </c>
      <c r="EN73" s="182" t="s">
        <v>2707</v>
      </c>
      <c r="EO73" s="182" t="s">
        <v>2816</v>
      </c>
      <c r="EP73" s="182" t="s">
        <v>2707</v>
      </c>
      <c r="EQ73" s="182" t="s">
        <v>2707</v>
      </c>
      <c r="ER73" s="182" t="s">
        <v>2816</v>
      </c>
      <c r="ES73" s="182" t="s">
        <v>2707</v>
      </c>
      <c r="ET73" s="182" t="s">
        <v>2707</v>
      </c>
    </row>
    <row r="74" spans="1:150" x14ac:dyDescent="0.3">
      <c r="A74" s="1"/>
      <c r="B74" s="180" t="s">
        <v>3349</v>
      </c>
      <c r="C74" s="180" t="s">
        <v>207</v>
      </c>
      <c r="D74" s="180" t="s">
        <v>892</v>
      </c>
      <c r="E74" s="180" t="s">
        <v>3350</v>
      </c>
      <c r="F74" s="180" t="s">
        <v>3351</v>
      </c>
      <c r="G74" s="180" t="s">
        <v>2816</v>
      </c>
      <c r="H74" s="180" t="s">
        <v>2707</v>
      </c>
      <c r="I74" s="180" t="s">
        <v>2707</v>
      </c>
      <c r="J74" s="180" t="s">
        <v>2816</v>
      </c>
      <c r="K74" s="180" t="s">
        <v>2707</v>
      </c>
      <c r="L74" s="180" t="s">
        <v>2707</v>
      </c>
      <c r="M74" s="180" t="s">
        <v>2816</v>
      </c>
      <c r="N74" s="180" t="s">
        <v>2707</v>
      </c>
      <c r="O74" s="180" t="s">
        <v>2707</v>
      </c>
      <c r="P74" s="180" t="s">
        <v>2816</v>
      </c>
      <c r="Q74" s="180" t="s">
        <v>2707</v>
      </c>
      <c r="R74" s="180" t="s">
        <v>2707</v>
      </c>
      <c r="S74" s="180" t="s">
        <v>2816</v>
      </c>
      <c r="T74" s="180" t="s">
        <v>2707</v>
      </c>
      <c r="U74" s="180" t="s">
        <v>2707</v>
      </c>
      <c r="V74" s="180" t="s">
        <v>2816</v>
      </c>
      <c r="W74" s="180" t="s">
        <v>2707</v>
      </c>
      <c r="X74" s="180" t="s">
        <v>2707</v>
      </c>
      <c r="Y74" s="180" t="s">
        <v>2816</v>
      </c>
      <c r="Z74" s="180" t="s">
        <v>2707</v>
      </c>
      <c r="AA74" s="180" t="s">
        <v>2707</v>
      </c>
      <c r="AB74" s="180" t="s">
        <v>2816</v>
      </c>
      <c r="AC74" s="180" t="s">
        <v>2707</v>
      </c>
      <c r="AD74" s="180" t="s">
        <v>2707</v>
      </c>
      <c r="AE74" s="180" t="s">
        <v>2816</v>
      </c>
      <c r="AF74" s="180" t="s">
        <v>2707</v>
      </c>
      <c r="AG74" s="180" t="s">
        <v>2707</v>
      </c>
      <c r="AH74" s="180" t="s">
        <v>2816</v>
      </c>
      <c r="AI74" s="180" t="s">
        <v>2707</v>
      </c>
      <c r="AJ74" s="180" t="s">
        <v>2707</v>
      </c>
      <c r="AK74" s="180" t="s">
        <v>2816</v>
      </c>
      <c r="AL74" s="180" t="s">
        <v>2707</v>
      </c>
      <c r="AM74" s="180" t="s">
        <v>2707</v>
      </c>
      <c r="AN74" s="180" t="s">
        <v>2816</v>
      </c>
      <c r="AO74" s="180" t="s">
        <v>2707</v>
      </c>
      <c r="AP74" s="180" t="s">
        <v>2707</v>
      </c>
      <c r="AQ74" s="180" t="s">
        <v>2816</v>
      </c>
      <c r="AR74" s="180" t="s">
        <v>2707</v>
      </c>
      <c r="AS74" s="180" t="s">
        <v>2707</v>
      </c>
      <c r="AT74" s="180" t="s">
        <v>2816</v>
      </c>
      <c r="AU74" s="180" t="s">
        <v>2707</v>
      </c>
      <c r="AV74" s="180" t="s">
        <v>2707</v>
      </c>
      <c r="AW74" s="180" t="s">
        <v>2816</v>
      </c>
      <c r="AX74" s="180" t="s">
        <v>2707</v>
      </c>
      <c r="AY74" s="180" t="s">
        <v>2707</v>
      </c>
      <c r="AZ74" s="180" t="s">
        <v>2816</v>
      </c>
      <c r="BA74" s="180" t="s">
        <v>2707</v>
      </c>
      <c r="BB74" s="180" t="s">
        <v>2707</v>
      </c>
      <c r="BC74" s="180" t="s">
        <v>2816</v>
      </c>
      <c r="BD74" s="180" t="s">
        <v>2707</v>
      </c>
      <c r="BE74" s="180" t="s">
        <v>2707</v>
      </c>
      <c r="BF74" s="180" t="s">
        <v>2816</v>
      </c>
      <c r="BG74" s="180" t="s">
        <v>2707</v>
      </c>
      <c r="BH74" s="180" t="s">
        <v>2707</v>
      </c>
      <c r="BI74" s="180" t="s">
        <v>2816</v>
      </c>
      <c r="BJ74" s="180" t="s">
        <v>2707</v>
      </c>
      <c r="BK74" s="180" t="s">
        <v>2707</v>
      </c>
      <c r="BL74" s="180" t="s">
        <v>2816</v>
      </c>
      <c r="BM74" s="180" t="s">
        <v>2707</v>
      </c>
      <c r="BN74" s="180" t="s">
        <v>2707</v>
      </c>
      <c r="BO74" s="180" t="s">
        <v>2816</v>
      </c>
      <c r="BP74" s="180" t="s">
        <v>2707</v>
      </c>
      <c r="BQ74" s="180" t="s">
        <v>2707</v>
      </c>
      <c r="BR74" s="180" t="s">
        <v>2816</v>
      </c>
      <c r="BS74" s="180" t="s">
        <v>2707</v>
      </c>
      <c r="BT74" s="180" t="s">
        <v>2707</v>
      </c>
      <c r="BU74" s="180" t="s">
        <v>2816</v>
      </c>
      <c r="BV74" s="180" t="s">
        <v>2707</v>
      </c>
      <c r="BW74" s="180" t="s">
        <v>2707</v>
      </c>
      <c r="BX74" s="180" t="s">
        <v>2816</v>
      </c>
      <c r="BY74" s="180" t="s">
        <v>2707</v>
      </c>
      <c r="BZ74" s="180" t="s">
        <v>2707</v>
      </c>
      <c r="CA74" s="180" t="s">
        <v>2816</v>
      </c>
      <c r="CB74" s="180" t="s">
        <v>2707</v>
      </c>
      <c r="CC74" s="180" t="s">
        <v>2707</v>
      </c>
      <c r="CD74" s="180" t="s">
        <v>2816</v>
      </c>
      <c r="CE74" s="180" t="s">
        <v>2707</v>
      </c>
      <c r="CF74" s="180" t="s">
        <v>2707</v>
      </c>
      <c r="CG74" s="180" t="s">
        <v>2816</v>
      </c>
      <c r="CH74" s="180" t="s">
        <v>2707</v>
      </c>
      <c r="CI74" s="180" t="s">
        <v>2707</v>
      </c>
      <c r="CJ74" s="180" t="s">
        <v>2816</v>
      </c>
      <c r="CK74" s="180" t="s">
        <v>2707</v>
      </c>
      <c r="CL74" s="180" t="s">
        <v>2707</v>
      </c>
      <c r="CM74" s="180" t="s">
        <v>2816</v>
      </c>
      <c r="CN74" s="180" t="s">
        <v>2707</v>
      </c>
      <c r="CO74" s="180" t="s">
        <v>2707</v>
      </c>
      <c r="CP74" s="180" t="s">
        <v>2816</v>
      </c>
      <c r="CQ74" s="180" t="s">
        <v>2707</v>
      </c>
      <c r="CR74" s="180" t="s">
        <v>2707</v>
      </c>
      <c r="CS74" s="180" t="s">
        <v>2816</v>
      </c>
      <c r="CT74" s="180" t="s">
        <v>2707</v>
      </c>
      <c r="CU74" s="180" t="s">
        <v>2707</v>
      </c>
      <c r="CV74" s="180" t="s">
        <v>2816</v>
      </c>
      <c r="CW74" s="180" t="s">
        <v>2707</v>
      </c>
      <c r="CX74" s="180" t="s">
        <v>2707</v>
      </c>
      <c r="CY74" s="180" t="s">
        <v>2816</v>
      </c>
      <c r="CZ74" s="180" t="s">
        <v>2707</v>
      </c>
      <c r="DA74" s="180" t="s">
        <v>2707</v>
      </c>
      <c r="DB74" s="180" t="s">
        <v>2816</v>
      </c>
      <c r="DC74" s="180" t="s">
        <v>2707</v>
      </c>
      <c r="DD74" s="180" t="s">
        <v>2707</v>
      </c>
      <c r="DE74" s="180" t="s">
        <v>2816</v>
      </c>
      <c r="DF74" s="180" t="s">
        <v>2707</v>
      </c>
      <c r="DG74" s="180" t="s">
        <v>2707</v>
      </c>
      <c r="DH74" s="180" t="s">
        <v>2816</v>
      </c>
      <c r="DI74" s="180" t="s">
        <v>2707</v>
      </c>
      <c r="DJ74" s="180" t="s">
        <v>2707</v>
      </c>
      <c r="DK74" s="180" t="s">
        <v>2816</v>
      </c>
      <c r="DL74" s="180" t="s">
        <v>2707</v>
      </c>
      <c r="DM74" s="180" t="s">
        <v>2707</v>
      </c>
      <c r="DN74" s="180" t="s">
        <v>2816</v>
      </c>
      <c r="DO74" s="180" t="s">
        <v>2707</v>
      </c>
      <c r="DP74" s="180" t="s">
        <v>2707</v>
      </c>
      <c r="DQ74" s="180" t="s">
        <v>2816</v>
      </c>
      <c r="DR74" s="180" t="s">
        <v>2707</v>
      </c>
      <c r="DS74" s="180" t="s">
        <v>2707</v>
      </c>
      <c r="DT74" s="180" t="s">
        <v>2816</v>
      </c>
      <c r="DU74" s="180" t="s">
        <v>2707</v>
      </c>
      <c r="DV74" s="180" t="s">
        <v>2707</v>
      </c>
      <c r="DW74" s="180" t="s">
        <v>2816</v>
      </c>
      <c r="DX74" s="180" t="s">
        <v>2707</v>
      </c>
      <c r="DY74" s="180" t="s">
        <v>2707</v>
      </c>
      <c r="DZ74" s="180" t="s">
        <v>2816</v>
      </c>
      <c r="EA74" s="180" t="s">
        <v>2707</v>
      </c>
      <c r="EB74" s="180" t="s">
        <v>2707</v>
      </c>
      <c r="EC74" s="180" t="s">
        <v>2816</v>
      </c>
      <c r="ED74" s="180" t="s">
        <v>2707</v>
      </c>
      <c r="EE74" s="180" t="s">
        <v>2707</v>
      </c>
      <c r="EF74" s="180" t="s">
        <v>2816</v>
      </c>
      <c r="EG74" s="180" t="s">
        <v>2707</v>
      </c>
      <c r="EH74" s="180" t="s">
        <v>2707</v>
      </c>
      <c r="EI74" s="180" t="s">
        <v>2816</v>
      </c>
      <c r="EJ74" s="180" t="s">
        <v>2707</v>
      </c>
      <c r="EK74" s="180" t="s">
        <v>2707</v>
      </c>
      <c r="EL74" s="180" t="s">
        <v>2816</v>
      </c>
      <c r="EM74" s="180" t="s">
        <v>2707</v>
      </c>
      <c r="EN74" s="180" t="s">
        <v>2707</v>
      </c>
      <c r="EO74" s="180" t="s">
        <v>2816</v>
      </c>
      <c r="EP74" s="180" t="s">
        <v>2707</v>
      </c>
      <c r="EQ74" s="180" t="s">
        <v>2707</v>
      </c>
      <c r="ER74" s="180" t="s">
        <v>2816</v>
      </c>
      <c r="ES74" s="180" t="s">
        <v>2707</v>
      </c>
      <c r="ET74" s="180" t="s">
        <v>2707</v>
      </c>
    </row>
    <row r="75" spans="1:150" x14ac:dyDescent="0.3">
      <c r="A75" s="1"/>
      <c r="B75" s="181" t="s">
        <v>3352</v>
      </c>
      <c r="C75" s="181" t="s">
        <v>207</v>
      </c>
      <c r="D75" s="181" t="s">
        <v>892</v>
      </c>
      <c r="E75" s="181" t="s">
        <v>3353</v>
      </c>
      <c r="F75" s="181" t="s">
        <v>3354</v>
      </c>
      <c r="G75" s="182" t="s">
        <v>2816</v>
      </c>
      <c r="H75" s="182" t="s">
        <v>2707</v>
      </c>
      <c r="I75" s="182" t="s">
        <v>2707</v>
      </c>
      <c r="J75" s="182" t="s">
        <v>2816</v>
      </c>
      <c r="K75" s="182" t="s">
        <v>2707</v>
      </c>
      <c r="L75" s="182" t="s">
        <v>2707</v>
      </c>
      <c r="M75" s="182" t="s">
        <v>2816</v>
      </c>
      <c r="N75" s="182" t="s">
        <v>2707</v>
      </c>
      <c r="O75" s="182" t="s">
        <v>2707</v>
      </c>
      <c r="P75" s="182" t="s">
        <v>2816</v>
      </c>
      <c r="Q75" s="182" t="s">
        <v>2707</v>
      </c>
      <c r="R75" s="182" t="s">
        <v>2707</v>
      </c>
      <c r="S75" s="182" t="s">
        <v>2816</v>
      </c>
      <c r="T75" s="182" t="s">
        <v>2707</v>
      </c>
      <c r="U75" s="182" t="s">
        <v>2707</v>
      </c>
      <c r="V75" s="182" t="s">
        <v>2816</v>
      </c>
      <c r="W75" s="182" t="s">
        <v>2707</v>
      </c>
      <c r="X75" s="182" t="s">
        <v>2707</v>
      </c>
      <c r="Y75" s="182" t="s">
        <v>2816</v>
      </c>
      <c r="Z75" s="182" t="s">
        <v>2707</v>
      </c>
      <c r="AA75" s="182" t="s">
        <v>2707</v>
      </c>
      <c r="AB75" s="182" t="s">
        <v>2816</v>
      </c>
      <c r="AC75" s="182" t="s">
        <v>2707</v>
      </c>
      <c r="AD75" s="182" t="s">
        <v>2707</v>
      </c>
      <c r="AE75" s="182" t="s">
        <v>2816</v>
      </c>
      <c r="AF75" s="182" t="s">
        <v>2707</v>
      </c>
      <c r="AG75" s="182" t="s">
        <v>2707</v>
      </c>
      <c r="AH75" s="182" t="s">
        <v>2816</v>
      </c>
      <c r="AI75" s="182" t="s">
        <v>2707</v>
      </c>
      <c r="AJ75" s="182" t="s">
        <v>2707</v>
      </c>
      <c r="AK75" s="182" t="s">
        <v>2816</v>
      </c>
      <c r="AL75" s="182" t="s">
        <v>2707</v>
      </c>
      <c r="AM75" s="182" t="s">
        <v>2707</v>
      </c>
      <c r="AN75" s="182" t="s">
        <v>2816</v>
      </c>
      <c r="AO75" s="182" t="s">
        <v>2707</v>
      </c>
      <c r="AP75" s="182" t="s">
        <v>2707</v>
      </c>
      <c r="AQ75" s="182" t="s">
        <v>2816</v>
      </c>
      <c r="AR75" s="182" t="s">
        <v>2707</v>
      </c>
      <c r="AS75" s="182" t="s">
        <v>2707</v>
      </c>
      <c r="AT75" s="182" t="s">
        <v>2816</v>
      </c>
      <c r="AU75" s="182" t="s">
        <v>2707</v>
      </c>
      <c r="AV75" s="182" t="s">
        <v>2707</v>
      </c>
      <c r="AW75" s="182" t="s">
        <v>2816</v>
      </c>
      <c r="AX75" s="182" t="s">
        <v>2707</v>
      </c>
      <c r="AY75" s="182" t="s">
        <v>2707</v>
      </c>
      <c r="AZ75" s="182" t="s">
        <v>2816</v>
      </c>
      <c r="BA75" s="182" t="s">
        <v>2707</v>
      </c>
      <c r="BB75" s="182" t="s">
        <v>2707</v>
      </c>
      <c r="BC75" s="182" t="s">
        <v>2816</v>
      </c>
      <c r="BD75" s="182" t="s">
        <v>2707</v>
      </c>
      <c r="BE75" s="182" t="s">
        <v>2707</v>
      </c>
      <c r="BF75" s="182" t="s">
        <v>2816</v>
      </c>
      <c r="BG75" s="182" t="s">
        <v>2707</v>
      </c>
      <c r="BH75" s="182" t="s">
        <v>2707</v>
      </c>
      <c r="BI75" s="182" t="s">
        <v>2816</v>
      </c>
      <c r="BJ75" s="182" t="s">
        <v>2707</v>
      </c>
      <c r="BK75" s="182" t="s">
        <v>2707</v>
      </c>
      <c r="BL75" s="182" t="s">
        <v>2816</v>
      </c>
      <c r="BM75" s="182" t="s">
        <v>2707</v>
      </c>
      <c r="BN75" s="182" t="s">
        <v>2707</v>
      </c>
      <c r="BO75" s="182" t="s">
        <v>2816</v>
      </c>
      <c r="BP75" s="182" t="s">
        <v>2707</v>
      </c>
      <c r="BQ75" s="182" t="s">
        <v>2707</v>
      </c>
      <c r="BR75" s="182" t="s">
        <v>2816</v>
      </c>
      <c r="BS75" s="182" t="s">
        <v>2707</v>
      </c>
      <c r="BT75" s="182" t="s">
        <v>2707</v>
      </c>
      <c r="BU75" s="182" t="s">
        <v>2816</v>
      </c>
      <c r="BV75" s="182" t="s">
        <v>2707</v>
      </c>
      <c r="BW75" s="182" t="s">
        <v>2707</v>
      </c>
      <c r="BX75" s="182" t="s">
        <v>2816</v>
      </c>
      <c r="BY75" s="182" t="s">
        <v>2707</v>
      </c>
      <c r="BZ75" s="182" t="s">
        <v>2707</v>
      </c>
      <c r="CA75" s="182" t="s">
        <v>2816</v>
      </c>
      <c r="CB75" s="182" t="s">
        <v>2707</v>
      </c>
      <c r="CC75" s="182" t="s">
        <v>2707</v>
      </c>
      <c r="CD75" s="182" t="s">
        <v>2816</v>
      </c>
      <c r="CE75" s="182" t="s">
        <v>2707</v>
      </c>
      <c r="CF75" s="182" t="s">
        <v>2707</v>
      </c>
      <c r="CG75" s="182" t="s">
        <v>2816</v>
      </c>
      <c r="CH75" s="182" t="s">
        <v>2707</v>
      </c>
      <c r="CI75" s="182" t="s">
        <v>2707</v>
      </c>
      <c r="CJ75" s="182" t="s">
        <v>2816</v>
      </c>
      <c r="CK75" s="182" t="s">
        <v>2707</v>
      </c>
      <c r="CL75" s="182" t="s">
        <v>2707</v>
      </c>
      <c r="CM75" s="182" t="s">
        <v>2816</v>
      </c>
      <c r="CN75" s="182" t="s">
        <v>2707</v>
      </c>
      <c r="CO75" s="182" t="s">
        <v>2707</v>
      </c>
      <c r="CP75" s="182" t="s">
        <v>2816</v>
      </c>
      <c r="CQ75" s="182" t="s">
        <v>2707</v>
      </c>
      <c r="CR75" s="182" t="s">
        <v>2707</v>
      </c>
      <c r="CS75" s="182" t="s">
        <v>2816</v>
      </c>
      <c r="CT75" s="182" t="s">
        <v>2707</v>
      </c>
      <c r="CU75" s="182" t="s">
        <v>2707</v>
      </c>
      <c r="CV75" s="182" t="s">
        <v>2816</v>
      </c>
      <c r="CW75" s="182" t="s">
        <v>2707</v>
      </c>
      <c r="CX75" s="182" t="s">
        <v>2707</v>
      </c>
      <c r="CY75" s="182" t="s">
        <v>2816</v>
      </c>
      <c r="CZ75" s="182" t="s">
        <v>2707</v>
      </c>
      <c r="DA75" s="182" t="s">
        <v>2707</v>
      </c>
      <c r="DB75" s="182" t="s">
        <v>2816</v>
      </c>
      <c r="DC75" s="182" t="s">
        <v>2707</v>
      </c>
      <c r="DD75" s="182" t="s">
        <v>2707</v>
      </c>
      <c r="DE75" s="182" t="s">
        <v>2816</v>
      </c>
      <c r="DF75" s="182" t="s">
        <v>2707</v>
      </c>
      <c r="DG75" s="182" t="s">
        <v>2707</v>
      </c>
      <c r="DH75" s="182" t="s">
        <v>2816</v>
      </c>
      <c r="DI75" s="182" t="s">
        <v>2707</v>
      </c>
      <c r="DJ75" s="182" t="s">
        <v>2707</v>
      </c>
      <c r="DK75" s="182" t="s">
        <v>2816</v>
      </c>
      <c r="DL75" s="182" t="s">
        <v>2707</v>
      </c>
      <c r="DM75" s="182" t="s">
        <v>2707</v>
      </c>
      <c r="DN75" s="182" t="s">
        <v>2816</v>
      </c>
      <c r="DO75" s="182" t="s">
        <v>2707</v>
      </c>
      <c r="DP75" s="182" t="s">
        <v>2707</v>
      </c>
      <c r="DQ75" s="182" t="s">
        <v>2816</v>
      </c>
      <c r="DR75" s="182" t="s">
        <v>2707</v>
      </c>
      <c r="DS75" s="182" t="s">
        <v>2707</v>
      </c>
      <c r="DT75" s="182" t="s">
        <v>2816</v>
      </c>
      <c r="DU75" s="182" t="s">
        <v>2707</v>
      </c>
      <c r="DV75" s="182" t="s">
        <v>2707</v>
      </c>
      <c r="DW75" s="182" t="s">
        <v>2816</v>
      </c>
      <c r="DX75" s="182" t="s">
        <v>2707</v>
      </c>
      <c r="DY75" s="182" t="s">
        <v>2707</v>
      </c>
      <c r="DZ75" s="182" t="s">
        <v>2816</v>
      </c>
      <c r="EA75" s="182" t="s">
        <v>2707</v>
      </c>
      <c r="EB75" s="182" t="s">
        <v>2707</v>
      </c>
      <c r="EC75" s="182" t="s">
        <v>2816</v>
      </c>
      <c r="ED75" s="182" t="s">
        <v>2707</v>
      </c>
      <c r="EE75" s="182" t="s">
        <v>2707</v>
      </c>
      <c r="EF75" s="182" t="s">
        <v>2816</v>
      </c>
      <c r="EG75" s="182" t="s">
        <v>2707</v>
      </c>
      <c r="EH75" s="182" t="s">
        <v>2707</v>
      </c>
      <c r="EI75" s="182" t="s">
        <v>2816</v>
      </c>
      <c r="EJ75" s="182" t="s">
        <v>2707</v>
      </c>
      <c r="EK75" s="182" t="s">
        <v>2707</v>
      </c>
      <c r="EL75" s="182" t="s">
        <v>2816</v>
      </c>
      <c r="EM75" s="182" t="s">
        <v>2707</v>
      </c>
      <c r="EN75" s="182" t="s">
        <v>2707</v>
      </c>
      <c r="EO75" s="182" t="s">
        <v>2816</v>
      </c>
      <c r="EP75" s="182" t="s">
        <v>2707</v>
      </c>
      <c r="EQ75" s="182" t="s">
        <v>2707</v>
      </c>
      <c r="ER75" s="182" t="s">
        <v>2816</v>
      </c>
      <c r="ES75" s="182" t="s">
        <v>2707</v>
      </c>
      <c r="ET75" s="182" t="s">
        <v>2707</v>
      </c>
    </row>
    <row r="76" spans="1:150" x14ac:dyDescent="0.3">
      <c r="A76" s="1"/>
      <c r="B76" s="181" t="s">
        <v>3355</v>
      </c>
      <c r="C76" s="181" t="s">
        <v>207</v>
      </c>
      <c r="D76" s="181" t="s">
        <v>892</v>
      </c>
      <c r="E76" s="181" t="s">
        <v>3356</v>
      </c>
      <c r="F76" s="181" t="s">
        <v>3357</v>
      </c>
      <c r="G76" s="182" t="s">
        <v>2816</v>
      </c>
      <c r="H76" s="182" t="s">
        <v>2707</v>
      </c>
      <c r="I76" s="182" t="s">
        <v>2707</v>
      </c>
      <c r="J76" s="182" t="s">
        <v>2816</v>
      </c>
      <c r="K76" s="182" t="s">
        <v>2707</v>
      </c>
      <c r="L76" s="182" t="s">
        <v>2707</v>
      </c>
      <c r="M76" s="182" t="s">
        <v>2816</v>
      </c>
      <c r="N76" s="182" t="s">
        <v>2707</v>
      </c>
      <c r="O76" s="182" t="s">
        <v>2707</v>
      </c>
      <c r="P76" s="182" t="s">
        <v>2816</v>
      </c>
      <c r="Q76" s="182" t="s">
        <v>2707</v>
      </c>
      <c r="R76" s="182" t="s">
        <v>2707</v>
      </c>
      <c r="S76" s="182" t="s">
        <v>2816</v>
      </c>
      <c r="T76" s="182" t="s">
        <v>2707</v>
      </c>
      <c r="U76" s="182" t="s">
        <v>2707</v>
      </c>
      <c r="V76" s="182" t="s">
        <v>2816</v>
      </c>
      <c r="W76" s="182" t="s">
        <v>2707</v>
      </c>
      <c r="X76" s="182" t="s">
        <v>2707</v>
      </c>
      <c r="Y76" s="182" t="s">
        <v>2816</v>
      </c>
      <c r="Z76" s="182" t="s">
        <v>2707</v>
      </c>
      <c r="AA76" s="182" t="s">
        <v>2707</v>
      </c>
      <c r="AB76" s="182" t="s">
        <v>2816</v>
      </c>
      <c r="AC76" s="182" t="s">
        <v>2707</v>
      </c>
      <c r="AD76" s="182" t="s">
        <v>2707</v>
      </c>
      <c r="AE76" s="182" t="s">
        <v>2816</v>
      </c>
      <c r="AF76" s="182" t="s">
        <v>2707</v>
      </c>
      <c r="AG76" s="182" t="s">
        <v>2707</v>
      </c>
      <c r="AH76" s="182" t="s">
        <v>2816</v>
      </c>
      <c r="AI76" s="182" t="s">
        <v>2707</v>
      </c>
      <c r="AJ76" s="182" t="s">
        <v>2707</v>
      </c>
      <c r="AK76" s="182" t="s">
        <v>2816</v>
      </c>
      <c r="AL76" s="182" t="s">
        <v>2707</v>
      </c>
      <c r="AM76" s="182" t="s">
        <v>2707</v>
      </c>
      <c r="AN76" s="182" t="s">
        <v>2816</v>
      </c>
      <c r="AO76" s="182" t="s">
        <v>2707</v>
      </c>
      <c r="AP76" s="182" t="s">
        <v>2707</v>
      </c>
      <c r="AQ76" s="182" t="s">
        <v>2816</v>
      </c>
      <c r="AR76" s="182" t="s">
        <v>2707</v>
      </c>
      <c r="AS76" s="182" t="s">
        <v>2707</v>
      </c>
      <c r="AT76" s="182" t="s">
        <v>2816</v>
      </c>
      <c r="AU76" s="182" t="s">
        <v>2707</v>
      </c>
      <c r="AV76" s="182" t="s">
        <v>2707</v>
      </c>
      <c r="AW76" s="182" t="s">
        <v>2816</v>
      </c>
      <c r="AX76" s="182" t="s">
        <v>2707</v>
      </c>
      <c r="AY76" s="182" t="s">
        <v>2707</v>
      </c>
      <c r="AZ76" s="182" t="s">
        <v>2816</v>
      </c>
      <c r="BA76" s="182" t="s">
        <v>2707</v>
      </c>
      <c r="BB76" s="182" t="s">
        <v>2707</v>
      </c>
      <c r="BC76" s="182" t="s">
        <v>2816</v>
      </c>
      <c r="BD76" s="182" t="s">
        <v>2707</v>
      </c>
      <c r="BE76" s="182" t="s">
        <v>2707</v>
      </c>
      <c r="BF76" s="182" t="s">
        <v>2816</v>
      </c>
      <c r="BG76" s="182" t="s">
        <v>2707</v>
      </c>
      <c r="BH76" s="182" t="s">
        <v>2707</v>
      </c>
      <c r="BI76" s="182" t="s">
        <v>2816</v>
      </c>
      <c r="BJ76" s="182" t="s">
        <v>2707</v>
      </c>
      <c r="BK76" s="182" t="s">
        <v>2707</v>
      </c>
      <c r="BL76" s="182" t="s">
        <v>2816</v>
      </c>
      <c r="BM76" s="182" t="s">
        <v>2707</v>
      </c>
      <c r="BN76" s="182" t="s">
        <v>2707</v>
      </c>
      <c r="BO76" s="182" t="s">
        <v>2816</v>
      </c>
      <c r="BP76" s="182" t="s">
        <v>2707</v>
      </c>
      <c r="BQ76" s="182" t="s">
        <v>2707</v>
      </c>
      <c r="BR76" s="182" t="s">
        <v>2816</v>
      </c>
      <c r="BS76" s="182" t="s">
        <v>2707</v>
      </c>
      <c r="BT76" s="182" t="s">
        <v>2707</v>
      </c>
      <c r="BU76" s="182" t="s">
        <v>2816</v>
      </c>
      <c r="BV76" s="182" t="s">
        <v>2707</v>
      </c>
      <c r="BW76" s="182" t="s">
        <v>2707</v>
      </c>
      <c r="BX76" s="182" t="s">
        <v>2816</v>
      </c>
      <c r="BY76" s="182" t="s">
        <v>2707</v>
      </c>
      <c r="BZ76" s="182" t="s">
        <v>2707</v>
      </c>
      <c r="CA76" s="182" t="s">
        <v>2816</v>
      </c>
      <c r="CB76" s="182" t="s">
        <v>2707</v>
      </c>
      <c r="CC76" s="182" t="s">
        <v>2707</v>
      </c>
      <c r="CD76" s="182" t="s">
        <v>2816</v>
      </c>
      <c r="CE76" s="182" t="s">
        <v>2707</v>
      </c>
      <c r="CF76" s="182" t="s">
        <v>2707</v>
      </c>
      <c r="CG76" s="182" t="s">
        <v>2816</v>
      </c>
      <c r="CH76" s="182" t="s">
        <v>2707</v>
      </c>
      <c r="CI76" s="182" t="s">
        <v>2707</v>
      </c>
      <c r="CJ76" s="182" t="s">
        <v>2816</v>
      </c>
      <c r="CK76" s="182" t="s">
        <v>2707</v>
      </c>
      <c r="CL76" s="182" t="s">
        <v>2707</v>
      </c>
      <c r="CM76" s="182" t="s">
        <v>2816</v>
      </c>
      <c r="CN76" s="182" t="s">
        <v>2707</v>
      </c>
      <c r="CO76" s="182" t="s">
        <v>2707</v>
      </c>
      <c r="CP76" s="182" t="s">
        <v>2816</v>
      </c>
      <c r="CQ76" s="182" t="s">
        <v>2707</v>
      </c>
      <c r="CR76" s="182" t="s">
        <v>2707</v>
      </c>
      <c r="CS76" s="182" t="s">
        <v>2816</v>
      </c>
      <c r="CT76" s="182" t="s">
        <v>2707</v>
      </c>
      <c r="CU76" s="182" t="s">
        <v>2707</v>
      </c>
      <c r="CV76" s="182" t="s">
        <v>2816</v>
      </c>
      <c r="CW76" s="182" t="s">
        <v>2707</v>
      </c>
      <c r="CX76" s="182" t="s">
        <v>2707</v>
      </c>
      <c r="CY76" s="182" t="s">
        <v>2816</v>
      </c>
      <c r="CZ76" s="182" t="s">
        <v>2707</v>
      </c>
      <c r="DA76" s="182" t="s">
        <v>2707</v>
      </c>
      <c r="DB76" s="182" t="s">
        <v>2816</v>
      </c>
      <c r="DC76" s="182" t="s">
        <v>2707</v>
      </c>
      <c r="DD76" s="182" t="s">
        <v>2707</v>
      </c>
      <c r="DE76" s="182" t="s">
        <v>2816</v>
      </c>
      <c r="DF76" s="182" t="s">
        <v>2707</v>
      </c>
      <c r="DG76" s="182" t="s">
        <v>2707</v>
      </c>
      <c r="DH76" s="182" t="s">
        <v>2816</v>
      </c>
      <c r="DI76" s="182" t="s">
        <v>2707</v>
      </c>
      <c r="DJ76" s="182" t="s">
        <v>2707</v>
      </c>
      <c r="DK76" s="182" t="s">
        <v>2816</v>
      </c>
      <c r="DL76" s="182" t="s">
        <v>2707</v>
      </c>
      <c r="DM76" s="182" t="s">
        <v>2707</v>
      </c>
      <c r="DN76" s="182" t="s">
        <v>2816</v>
      </c>
      <c r="DO76" s="182" t="s">
        <v>2707</v>
      </c>
      <c r="DP76" s="182" t="s">
        <v>2707</v>
      </c>
      <c r="DQ76" s="182" t="s">
        <v>2816</v>
      </c>
      <c r="DR76" s="182" t="s">
        <v>2707</v>
      </c>
      <c r="DS76" s="182" t="s">
        <v>2707</v>
      </c>
      <c r="DT76" s="182" t="s">
        <v>2816</v>
      </c>
      <c r="DU76" s="182" t="s">
        <v>2707</v>
      </c>
      <c r="DV76" s="182" t="s">
        <v>2707</v>
      </c>
      <c r="DW76" s="182" t="s">
        <v>2816</v>
      </c>
      <c r="DX76" s="182" t="s">
        <v>2707</v>
      </c>
      <c r="DY76" s="182" t="s">
        <v>2707</v>
      </c>
      <c r="DZ76" s="182" t="s">
        <v>2816</v>
      </c>
      <c r="EA76" s="182" t="s">
        <v>2707</v>
      </c>
      <c r="EB76" s="182" t="s">
        <v>2707</v>
      </c>
      <c r="EC76" s="182" t="s">
        <v>2816</v>
      </c>
      <c r="ED76" s="182" t="s">
        <v>2707</v>
      </c>
      <c r="EE76" s="182" t="s">
        <v>2707</v>
      </c>
      <c r="EF76" s="182" t="s">
        <v>2816</v>
      </c>
      <c r="EG76" s="182" t="s">
        <v>2707</v>
      </c>
      <c r="EH76" s="182" t="s">
        <v>2707</v>
      </c>
      <c r="EI76" s="182" t="s">
        <v>2816</v>
      </c>
      <c r="EJ76" s="182" t="s">
        <v>2707</v>
      </c>
      <c r="EK76" s="182" t="s">
        <v>2707</v>
      </c>
      <c r="EL76" s="182" t="s">
        <v>2816</v>
      </c>
      <c r="EM76" s="182" t="s">
        <v>2707</v>
      </c>
      <c r="EN76" s="182" t="s">
        <v>2707</v>
      </c>
      <c r="EO76" s="182" t="s">
        <v>2816</v>
      </c>
      <c r="EP76" s="182" t="s">
        <v>2707</v>
      </c>
      <c r="EQ76" s="182" t="s">
        <v>2707</v>
      </c>
      <c r="ER76" s="182" t="s">
        <v>2816</v>
      </c>
      <c r="ES76" s="182" t="s">
        <v>2707</v>
      </c>
      <c r="ET76" s="182" t="s">
        <v>2707</v>
      </c>
    </row>
    <row r="77" spans="1:150" x14ac:dyDescent="0.3">
      <c r="A77" s="1"/>
      <c r="B77" s="180" t="s">
        <v>3358</v>
      </c>
      <c r="C77" s="180" t="s">
        <v>496</v>
      </c>
      <c r="D77" s="180" t="s">
        <v>1048</v>
      </c>
      <c r="E77" s="180" t="s">
        <v>3359</v>
      </c>
      <c r="F77" s="180" t="s">
        <v>3360</v>
      </c>
      <c r="G77" s="180" t="s">
        <v>2816</v>
      </c>
      <c r="H77" s="180" t="s">
        <v>2707</v>
      </c>
      <c r="I77" s="180" t="s">
        <v>2707</v>
      </c>
      <c r="J77" s="180" t="s">
        <v>2816</v>
      </c>
      <c r="K77" s="180" t="s">
        <v>2707</v>
      </c>
      <c r="L77" s="180" t="s">
        <v>2707</v>
      </c>
      <c r="M77" s="180" t="s">
        <v>2816</v>
      </c>
      <c r="N77" s="180" t="s">
        <v>2707</v>
      </c>
      <c r="O77" s="180" t="s">
        <v>2707</v>
      </c>
      <c r="P77" s="180" t="s">
        <v>2816</v>
      </c>
      <c r="Q77" s="180" t="s">
        <v>2707</v>
      </c>
      <c r="R77" s="180" t="s">
        <v>2707</v>
      </c>
      <c r="S77" s="180" t="s">
        <v>2816</v>
      </c>
      <c r="T77" s="180" t="s">
        <v>2707</v>
      </c>
      <c r="U77" s="180" t="s">
        <v>2707</v>
      </c>
      <c r="V77" s="180" t="s">
        <v>2816</v>
      </c>
      <c r="W77" s="180" t="s">
        <v>2707</v>
      </c>
      <c r="X77" s="180" t="s">
        <v>2707</v>
      </c>
      <c r="Y77" s="180" t="s">
        <v>2816</v>
      </c>
      <c r="Z77" s="180" t="s">
        <v>2707</v>
      </c>
      <c r="AA77" s="180" t="s">
        <v>2707</v>
      </c>
      <c r="AB77" s="180" t="s">
        <v>2816</v>
      </c>
      <c r="AC77" s="180" t="s">
        <v>2707</v>
      </c>
      <c r="AD77" s="180" t="s">
        <v>2707</v>
      </c>
      <c r="AE77" s="180" t="s">
        <v>2816</v>
      </c>
      <c r="AF77" s="180" t="s">
        <v>2707</v>
      </c>
      <c r="AG77" s="180" t="s">
        <v>2707</v>
      </c>
      <c r="AH77" s="180" t="s">
        <v>2816</v>
      </c>
      <c r="AI77" s="180" t="s">
        <v>2707</v>
      </c>
      <c r="AJ77" s="180" t="s">
        <v>2707</v>
      </c>
      <c r="AK77" s="180" t="s">
        <v>2816</v>
      </c>
      <c r="AL77" s="180" t="s">
        <v>2707</v>
      </c>
      <c r="AM77" s="180" t="s">
        <v>2707</v>
      </c>
      <c r="AN77" s="180" t="s">
        <v>2816</v>
      </c>
      <c r="AO77" s="180" t="s">
        <v>2707</v>
      </c>
      <c r="AP77" s="180" t="s">
        <v>2707</v>
      </c>
      <c r="AQ77" s="180" t="s">
        <v>2816</v>
      </c>
      <c r="AR77" s="180" t="s">
        <v>2707</v>
      </c>
      <c r="AS77" s="180" t="s">
        <v>2707</v>
      </c>
      <c r="AT77" s="180" t="s">
        <v>2816</v>
      </c>
      <c r="AU77" s="180" t="s">
        <v>2707</v>
      </c>
      <c r="AV77" s="180" t="s">
        <v>2707</v>
      </c>
      <c r="AW77" s="180" t="s">
        <v>2816</v>
      </c>
      <c r="AX77" s="180" t="s">
        <v>2707</v>
      </c>
      <c r="AY77" s="180" t="s">
        <v>2707</v>
      </c>
      <c r="AZ77" s="180" t="s">
        <v>2816</v>
      </c>
      <c r="BA77" s="180" t="s">
        <v>2707</v>
      </c>
      <c r="BB77" s="180" t="s">
        <v>2707</v>
      </c>
      <c r="BC77" s="180" t="s">
        <v>2816</v>
      </c>
      <c r="BD77" s="180" t="s">
        <v>2707</v>
      </c>
      <c r="BE77" s="180" t="s">
        <v>2707</v>
      </c>
      <c r="BF77" s="180" t="s">
        <v>2816</v>
      </c>
      <c r="BG77" s="180" t="s">
        <v>2707</v>
      </c>
      <c r="BH77" s="180" t="s">
        <v>2707</v>
      </c>
      <c r="BI77" s="180" t="s">
        <v>2816</v>
      </c>
      <c r="BJ77" s="180" t="s">
        <v>2707</v>
      </c>
      <c r="BK77" s="180" t="s">
        <v>2707</v>
      </c>
      <c r="BL77" s="180" t="s">
        <v>2816</v>
      </c>
      <c r="BM77" s="180" t="s">
        <v>2707</v>
      </c>
      <c r="BN77" s="180" t="s">
        <v>2707</v>
      </c>
      <c r="BO77" s="180" t="s">
        <v>2816</v>
      </c>
      <c r="BP77" s="180" t="s">
        <v>2707</v>
      </c>
      <c r="BQ77" s="180" t="s">
        <v>2707</v>
      </c>
      <c r="BR77" s="180" t="s">
        <v>2816</v>
      </c>
      <c r="BS77" s="180" t="s">
        <v>2707</v>
      </c>
      <c r="BT77" s="180" t="s">
        <v>2707</v>
      </c>
      <c r="BU77" s="180" t="s">
        <v>2816</v>
      </c>
      <c r="BV77" s="180" t="s">
        <v>2707</v>
      </c>
      <c r="BW77" s="180" t="s">
        <v>2707</v>
      </c>
      <c r="BX77" s="180" t="s">
        <v>2816</v>
      </c>
      <c r="BY77" s="180" t="s">
        <v>2707</v>
      </c>
      <c r="BZ77" s="180" t="s">
        <v>2707</v>
      </c>
      <c r="CA77" s="180" t="s">
        <v>2816</v>
      </c>
      <c r="CB77" s="180" t="s">
        <v>2707</v>
      </c>
      <c r="CC77" s="180" t="s">
        <v>2707</v>
      </c>
      <c r="CD77" s="180" t="s">
        <v>2816</v>
      </c>
      <c r="CE77" s="180" t="s">
        <v>2707</v>
      </c>
      <c r="CF77" s="180" t="s">
        <v>2707</v>
      </c>
      <c r="CG77" s="180" t="s">
        <v>2816</v>
      </c>
      <c r="CH77" s="180" t="s">
        <v>2707</v>
      </c>
      <c r="CI77" s="180" t="s">
        <v>2707</v>
      </c>
      <c r="CJ77" s="180" t="s">
        <v>2816</v>
      </c>
      <c r="CK77" s="180" t="s">
        <v>2707</v>
      </c>
      <c r="CL77" s="180" t="s">
        <v>2707</v>
      </c>
      <c r="CM77" s="180" t="s">
        <v>2816</v>
      </c>
      <c r="CN77" s="180" t="s">
        <v>2707</v>
      </c>
      <c r="CO77" s="180" t="s">
        <v>2707</v>
      </c>
      <c r="CP77" s="180" t="s">
        <v>2816</v>
      </c>
      <c r="CQ77" s="180" t="s">
        <v>2707</v>
      </c>
      <c r="CR77" s="180" t="s">
        <v>2707</v>
      </c>
      <c r="CS77" s="180" t="s">
        <v>2816</v>
      </c>
      <c r="CT77" s="180" t="s">
        <v>2707</v>
      </c>
      <c r="CU77" s="180" t="s">
        <v>2707</v>
      </c>
      <c r="CV77" s="180" t="s">
        <v>2816</v>
      </c>
      <c r="CW77" s="180" t="s">
        <v>2707</v>
      </c>
      <c r="CX77" s="180" t="s">
        <v>2707</v>
      </c>
      <c r="CY77" s="180" t="s">
        <v>2816</v>
      </c>
      <c r="CZ77" s="180" t="s">
        <v>2707</v>
      </c>
      <c r="DA77" s="180" t="s">
        <v>2707</v>
      </c>
      <c r="DB77" s="180" t="s">
        <v>2816</v>
      </c>
      <c r="DC77" s="180" t="s">
        <v>2707</v>
      </c>
      <c r="DD77" s="180" t="s">
        <v>2707</v>
      </c>
      <c r="DE77" s="180" t="s">
        <v>2816</v>
      </c>
      <c r="DF77" s="180" t="s">
        <v>2707</v>
      </c>
      <c r="DG77" s="180" t="s">
        <v>2707</v>
      </c>
      <c r="DH77" s="180" t="s">
        <v>2816</v>
      </c>
      <c r="DI77" s="180" t="s">
        <v>2707</v>
      </c>
      <c r="DJ77" s="180" t="s">
        <v>2707</v>
      </c>
      <c r="DK77" s="180" t="s">
        <v>2816</v>
      </c>
      <c r="DL77" s="180" t="s">
        <v>2707</v>
      </c>
      <c r="DM77" s="180" t="s">
        <v>2707</v>
      </c>
      <c r="DN77" s="180" t="s">
        <v>2816</v>
      </c>
      <c r="DO77" s="180" t="s">
        <v>2707</v>
      </c>
      <c r="DP77" s="180" t="s">
        <v>2707</v>
      </c>
      <c r="DQ77" s="180" t="s">
        <v>2816</v>
      </c>
      <c r="DR77" s="180" t="s">
        <v>2707</v>
      </c>
      <c r="DS77" s="180" t="s">
        <v>2707</v>
      </c>
      <c r="DT77" s="180" t="s">
        <v>2816</v>
      </c>
      <c r="DU77" s="180" t="s">
        <v>2707</v>
      </c>
      <c r="DV77" s="180" t="s">
        <v>2707</v>
      </c>
      <c r="DW77" s="180" t="s">
        <v>2816</v>
      </c>
      <c r="DX77" s="180" t="s">
        <v>2707</v>
      </c>
      <c r="DY77" s="180" t="s">
        <v>2707</v>
      </c>
      <c r="DZ77" s="180" t="s">
        <v>2816</v>
      </c>
      <c r="EA77" s="180" t="s">
        <v>2707</v>
      </c>
      <c r="EB77" s="180" t="s">
        <v>2707</v>
      </c>
      <c r="EC77" s="180" t="s">
        <v>2816</v>
      </c>
      <c r="ED77" s="180" t="s">
        <v>2707</v>
      </c>
      <c r="EE77" s="180" t="s">
        <v>2707</v>
      </c>
      <c r="EF77" s="180" t="s">
        <v>2816</v>
      </c>
      <c r="EG77" s="180" t="s">
        <v>2707</v>
      </c>
      <c r="EH77" s="180" t="s">
        <v>2707</v>
      </c>
      <c r="EI77" s="180" t="s">
        <v>2816</v>
      </c>
      <c r="EJ77" s="180" t="s">
        <v>2707</v>
      </c>
      <c r="EK77" s="180" t="s">
        <v>2707</v>
      </c>
      <c r="EL77" s="180" t="s">
        <v>2816</v>
      </c>
      <c r="EM77" s="180" t="s">
        <v>2707</v>
      </c>
      <c r="EN77" s="180" t="s">
        <v>2707</v>
      </c>
      <c r="EO77" s="180" t="s">
        <v>2816</v>
      </c>
      <c r="EP77" s="180" t="s">
        <v>2707</v>
      </c>
      <c r="EQ77" s="180" t="s">
        <v>2707</v>
      </c>
      <c r="ER77" s="180" t="s">
        <v>2816</v>
      </c>
      <c r="ES77" s="180" t="s">
        <v>2707</v>
      </c>
      <c r="ET77" s="180" t="s">
        <v>2707</v>
      </c>
    </row>
    <row r="78" spans="1:150" x14ac:dyDescent="0.3">
      <c r="A78" s="1"/>
      <c r="B78" s="181" t="s">
        <v>3361</v>
      </c>
      <c r="C78" s="181" t="s">
        <v>496</v>
      </c>
      <c r="D78" s="181" t="s">
        <v>1048</v>
      </c>
      <c r="E78" s="181" t="s">
        <v>3362</v>
      </c>
      <c r="F78" s="181" t="s">
        <v>3363</v>
      </c>
      <c r="G78" s="182" t="s">
        <v>2816</v>
      </c>
      <c r="H78" s="182" t="s">
        <v>480</v>
      </c>
      <c r="I78" s="182" t="s">
        <v>480</v>
      </c>
      <c r="J78" s="182" t="s">
        <v>2816</v>
      </c>
      <c r="K78" s="182" t="s">
        <v>480</v>
      </c>
      <c r="L78" s="182" t="s">
        <v>480</v>
      </c>
      <c r="M78" s="182" t="s">
        <v>2816</v>
      </c>
      <c r="N78" s="182" t="s">
        <v>480</v>
      </c>
      <c r="O78" s="182" t="s">
        <v>480</v>
      </c>
      <c r="P78" s="182" t="s">
        <v>2816</v>
      </c>
      <c r="Q78" s="182" t="s">
        <v>480</v>
      </c>
      <c r="R78" s="182" t="s">
        <v>480</v>
      </c>
      <c r="S78" s="182" t="s">
        <v>2816</v>
      </c>
      <c r="T78" s="182" t="s">
        <v>480</v>
      </c>
      <c r="U78" s="182" t="s">
        <v>480</v>
      </c>
      <c r="V78" s="182" t="s">
        <v>2816</v>
      </c>
      <c r="W78" s="182" t="s">
        <v>480</v>
      </c>
      <c r="X78" s="182" t="s">
        <v>480</v>
      </c>
      <c r="Y78" s="182" t="s">
        <v>2816</v>
      </c>
      <c r="Z78" s="182" t="s">
        <v>480</v>
      </c>
      <c r="AA78" s="182" t="s">
        <v>480</v>
      </c>
      <c r="AB78" s="182" t="s">
        <v>2816</v>
      </c>
      <c r="AC78" s="182" t="s">
        <v>480</v>
      </c>
      <c r="AD78" s="182" t="s">
        <v>480</v>
      </c>
      <c r="AE78" s="182" t="s">
        <v>2816</v>
      </c>
      <c r="AF78" s="182" t="s">
        <v>480</v>
      </c>
      <c r="AG78" s="182" t="s">
        <v>480</v>
      </c>
      <c r="AH78" s="182" t="s">
        <v>2816</v>
      </c>
      <c r="AI78" s="182" t="s">
        <v>480</v>
      </c>
      <c r="AJ78" s="182" t="s">
        <v>480</v>
      </c>
      <c r="AK78" s="182" t="s">
        <v>2816</v>
      </c>
      <c r="AL78" s="182" t="s">
        <v>480</v>
      </c>
      <c r="AM78" s="182" t="s">
        <v>480</v>
      </c>
      <c r="AN78" s="182" t="s">
        <v>2816</v>
      </c>
      <c r="AO78" s="182" t="s">
        <v>480</v>
      </c>
      <c r="AP78" s="182" t="s">
        <v>480</v>
      </c>
      <c r="AQ78" s="182" t="s">
        <v>2816</v>
      </c>
      <c r="AR78" s="182" t="s">
        <v>480</v>
      </c>
      <c r="AS78" s="182" t="s">
        <v>480</v>
      </c>
      <c r="AT78" s="182" t="s">
        <v>2816</v>
      </c>
      <c r="AU78" s="182" t="s">
        <v>480</v>
      </c>
      <c r="AV78" s="182" t="s">
        <v>480</v>
      </c>
      <c r="AW78" s="182" t="s">
        <v>2816</v>
      </c>
      <c r="AX78" s="182" t="s">
        <v>480</v>
      </c>
      <c r="AY78" s="182" t="s">
        <v>480</v>
      </c>
      <c r="AZ78" s="182" t="s">
        <v>2816</v>
      </c>
      <c r="BA78" s="182" t="s">
        <v>480</v>
      </c>
      <c r="BB78" s="182" t="s">
        <v>480</v>
      </c>
      <c r="BC78" s="182" t="s">
        <v>2816</v>
      </c>
      <c r="BD78" s="182" t="s">
        <v>480</v>
      </c>
      <c r="BE78" s="182" t="s">
        <v>480</v>
      </c>
      <c r="BF78" s="182" t="s">
        <v>2816</v>
      </c>
      <c r="BG78" s="182" t="s">
        <v>480</v>
      </c>
      <c r="BH78" s="182" t="s">
        <v>480</v>
      </c>
      <c r="BI78" s="182" t="s">
        <v>2816</v>
      </c>
      <c r="BJ78" s="182" t="s">
        <v>480</v>
      </c>
      <c r="BK78" s="182" t="s">
        <v>480</v>
      </c>
      <c r="BL78" s="182" t="s">
        <v>2816</v>
      </c>
      <c r="BM78" s="182" t="s">
        <v>480</v>
      </c>
      <c r="BN78" s="182" t="s">
        <v>480</v>
      </c>
      <c r="BO78" s="182" t="s">
        <v>2816</v>
      </c>
      <c r="BP78" s="182" t="s">
        <v>480</v>
      </c>
      <c r="BQ78" s="182" t="s">
        <v>480</v>
      </c>
      <c r="BR78" s="182" t="s">
        <v>2816</v>
      </c>
      <c r="BS78" s="182" t="s">
        <v>480</v>
      </c>
      <c r="BT78" s="182" t="s">
        <v>480</v>
      </c>
      <c r="BU78" s="182" t="s">
        <v>2816</v>
      </c>
      <c r="BV78" s="182" t="s">
        <v>480</v>
      </c>
      <c r="BW78" s="182" t="s">
        <v>480</v>
      </c>
      <c r="BX78" s="182" t="s">
        <v>2816</v>
      </c>
      <c r="BY78" s="182" t="s">
        <v>480</v>
      </c>
      <c r="BZ78" s="182" t="s">
        <v>480</v>
      </c>
      <c r="CA78" s="182" t="s">
        <v>2816</v>
      </c>
      <c r="CB78" s="182" t="s">
        <v>480</v>
      </c>
      <c r="CC78" s="182" t="s">
        <v>480</v>
      </c>
      <c r="CD78" s="182" t="s">
        <v>2816</v>
      </c>
      <c r="CE78" s="182" t="s">
        <v>480</v>
      </c>
      <c r="CF78" s="182" t="s">
        <v>480</v>
      </c>
      <c r="CG78" s="182" t="s">
        <v>2816</v>
      </c>
      <c r="CH78" s="182" t="s">
        <v>480</v>
      </c>
      <c r="CI78" s="182" t="s">
        <v>480</v>
      </c>
      <c r="CJ78" s="182" t="s">
        <v>2816</v>
      </c>
      <c r="CK78" s="182" t="s">
        <v>480</v>
      </c>
      <c r="CL78" s="182" t="s">
        <v>480</v>
      </c>
      <c r="CM78" s="182" t="s">
        <v>2816</v>
      </c>
      <c r="CN78" s="182" t="s">
        <v>480</v>
      </c>
      <c r="CO78" s="182" t="s">
        <v>480</v>
      </c>
      <c r="CP78" s="182" t="s">
        <v>2816</v>
      </c>
      <c r="CQ78" s="182" t="s">
        <v>480</v>
      </c>
      <c r="CR78" s="182" t="s">
        <v>480</v>
      </c>
      <c r="CS78" s="182" t="s">
        <v>2816</v>
      </c>
      <c r="CT78" s="182" t="s">
        <v>480</v>
      </c>
      <c r="CU78" s="182" t="s">
        <v>480</v>
      </c>
      <c r="CV78" s="182" t="s">
        <v>2816</v>
      </c>
      <c r="CW78" s="182" t="s">
        <v>480</v>
      </c>
      <c r="CX78" s="182" t="s">
        <v>480</v>
      </c>
      <c r="CY78" s="182" t="s">
        <v>2816</v>
      </c>
      <c r="CZ78" s="182" t="s">
        <v>480</v>
      </c>
      <c r="DA78" s="182" t="s">
        <v>480</v>
      </c>
      <c r="DB78" s="182" t="s">
        <v>2816</v>
      </c>
      <c r="DC78" s="182" t="s">
        <v>480</v>
      </c>
      <c r="DD78" s="182" t="s">
        <v>480</v>
      </c>
      <c r="DE78" s="182" t="s">
        <v>2816</v>
      </c>
      <c r="DF78" s="182" t="s">
        <v>480</v>
      </c>
      <c r="DG78" s="182" t="s">
        <v>480</v>
      </c>
      <c r="DH78" s="182" t="s">
        <v>2816</v>
      </c>
      <c r="DI78" s="182" t="s">
        <v>480</v>
      </c>
      <c r="DJ78" s="182" t="s">
        <v>480</v>
      </c>
      <c r="DK78" s="182" t="s">
        <v>2816</v>
      </c>
      <c r="DL78" s="182" t="s">
        <v>480</v>
      </c>
      <c r="DM78" s="182" t="s">
        <v>480</v>
      </c>
      <c r="DN78" s="182" t="s">
        <v>2816</v>
      </c>
      <c r="DO78" s="182" t="s">
        <v>480</v>
      </c>
      <c r="DP78" s="182" t="s">
        <v>480</v>
      </c>
      <c r="DQ78" s="182" t="s">
        <v>2816</v>
      </c>
      <c r="DR78" s="182" t="s">
        <v>480</v>
      </c>
      <c r="DS78" s="182" t="s">
        <v>480</v>
      </c>
      <c r="DT78" s="182" t="s">
        <v>2816</v>
      </c>
      <c r="DU78" s="182" t="s">
        <v>480</v>
      </c>
      <c r="DV78" s="182" t="s">
        <v>480</v>
      </c>
      <c r="DW78" s="182" t="s">
        <v>2816</v>
      </c>
      <c r="DX78" s="182" t="s">
        <v>480</v>
      </c>
      <c r="DY78" s="182" t="s">
        <v>480</v>
      </c>
      <c r="DZ78" s="182" t="s">
        <v>2816</v>
      </c>
      <c r="EA78" s="182" t="s">
        <v>480</v>
      </c>
      <c r="EB78" s="182" t="s">
        <v>480</v>
      </c>
      <c r="EC78" s="182" t="s">
        <v>2816</v>
      </c>
      <c r="ED78" s="182" t="s">
        <v>480</v>
      </c>
      <c r="EE78" s="182" t="s">
        <v>480</v>
      </c>
      <c r="EF78" s="182" t="s">
        <v>2816</v>
      </c>
      <c r="EG78" s="182" t="s">
        <v>480</v>
      </c>
      <c r="EH78" s="182" t="s">
        <v>480</v>
      </c>
      <c r="EI78" s="182" t="s">
        <v>2816</v>
      </c>
      <c r="EJ78" s="182" t="s">
        <v>480</v>
      </c>
      <c r="EK78" s="182" t="s">
        <v>480</v>
      </c>
      <c r="EL78" s="182" t="s">
        <v>2816</v>
      </c>
      <c r="EM78" s="182" t="s">
        <v>480</v>
      </c>
      <c r="EN78" s="182" t="s">
        <v>480</v>
      </c>
      <c r="EO78" s="182" t="s">
        <v>2816</v>
      </c>
      <c r="EP78" s="182" t="s">
        <v>480</v>
      </c>
      <c r="EQ78" s="182" t="s">
        <v>480</v>
      </c>
      <c r="ER78" s="182" t="s">
        <v>2816</v>
      </c>
      <c r="ES78" s="182" t="s">
        <v>480</v>
      </c>
      <c r="ET78" s="182" t="s">
        <v>480</v>
      </c>
    </row>
    <row r="79" spans="1:150" x14ac:dyDescent="0.3">
      <c r="A79" s="1"/>
      <c r="B79" s="181" t="s">
        <v>3364</v>
      </c>
      <c r="C79" s="181" t="s">
        <v>496</v>
      </c>
      <c r="D79" s="181" t="s">
        <v>1048</v>
      </c>
      <c r="E79" s="181" t="s">
        <v>3365</v>
      </c>
      <c r="F79" s="181" t="s">
        <v>3366</v>
      </c>
      <c r="G79" s="182" t="s">
        <v>2816</v>
      </c>
      <c r="H79" s="182" t="s">
        <v>480</v>
      </c>
      <c r="I79" s="182" t="s">
        <v>480</v>
      </c>
      <c r="J79" s="182" t="s">
        <v>2816</v>
      </c>
      <c r="K79" s="182" t="s">
        <v>480</v>
      </c>
      <c r="L79" s="182" t="s">
        <v>480</v>
      </c>
      <c r="M79" s="182" t="s">
        <v>2816</v>
      </c>
      <c r="N79" s="182" t="s">
        <v>480</v>
      </c>
      <c r="O79" s="182" t="s">
        <v>480</v>
      </c>
      <c r="P79" s="182" t="s">
        <v>2816</v>
      </c>
      <c r="Q79" s="182" t="s">
        <v>480</v>
      </c>
      <c r="R79" s="182" t="s">
        <v>480</v>
      </c>
      <c r="S79" s="182" t="s">
        <v>2816</v>
      </c>
      <c r="T79" s="182" t="s">
        <v>480</v>
      </c>
      <c r="U79" s="182" t="s">
        <v>480</v>
      </c>
      <c r="V79" s="182" t="s">
        <v>2816</v>
      </c>
      <c r="W79" s="182" t="s">
        <v>480</v>
      </c>
      <c r="X79" s="182" t="s">
        <v>480</v>
      </c>
      <c r="Y79" s="182" t="s">
        <v>2816</v>
      </c>
      <c r="Z79" s="182" t="s">
        <v>480</v>
      </c>
      <c r="AA79" s="182" t="s">
        <v>480</v>
      </c>
      <c r="AB79" s="182" t="s">
        <v>2816</v>
      </c>
      <c r="AC79" s="182" t="s">
        <v>480</v>
      </c>
      <c r="AD79" s="182" t="s">
        <v>480</v>
      </c>
      <c r="AE79" s="182" t="s">
        <v>2816</v>
      </c>
      <c r="AF79" s="182" t="s">
        <v>480</v>
      </c>
      <c r="AG79" s="182" t="s">
        <v>480</v>
      </c>
      <c r="AH79" s="182" t="s">
        <v>2816</v>
      </c>
      <c r="AI79" s="182" t="s">
        <v>480</v>
      </c>
      <c r="AJ79" s="182" t="s">
        <v>480</v>
      </c>
      <c r="AK79" s="182" t="s">
        <v>2816</v>
      </c>
      <c r="AL79" s="182" t="s">
        <v>480</v>
      </c>
      <c r="AM79" s="182" t="s">
        <v>480</v>
      </c>
      <c r="AN79" s="182" t="s">
        <v>2816</v>
      </c>
      <c r="AO79" s="182" t="s">
        <v>480</v>
      </c>
      <c r="AP79" s="182" t="s">
        <v>480</v>
      </c>
      <c r="AQ79" s="182" t="s">
        <v>2816</v>
      </c>
      <c r="AR79" s="182" t="s">
        <v>480</v>
      </c>
      <c r="AS79" s="182" t="s">
        <v>480</v>
      </c>
      <c r="AT79" s="182" t="s">
        <v>2816</v>
      </c>
      <c r="AU79" s="182" t="s">
        <v>480</v>
      </c>
      <c r="AV79" s="182" t="s">
        <v>480</v>
      </c>
      <c r="AW79" s="182" t="s">
        <v>2816</v>
      </c>
      <c r="AX79" s="182" t="s">
        <v>480</v>
      </c>
      <c r="AY79" s="182" t="s">
        <v>480</v>
      </c>
      <c r="AZ79" s="182" t="s">
        <v>2816</v>
      </c>
      <c r="BA79" s="182" t="s">
        <v>480</v>
      </c>
      <c r="BB79" s="182" t="s">
        <v>480</v>
      </c>
      <c r="BC79" s="182" t="s">
        <v>2816</v>
      </c>
      <c r="BD79" s="182" t="s">
        <v>480</v>
      </c>
      <c r="BE79" s="182" t="s">
        <v>480</v>
      </c>
      <c r="BF79" s="182" t="s">
        <v>2816</v>
      </c>
      <c r="BG79" s="182" t="s">
        <v>480</v>
      </c>
      <c r="BH79" s="182" t="s">
        <v>480</v>
      </c>
      <c r="BI79" s="182" t="s">
        <v>2816</v>
      </c>
      <c r="BJ79" s="182" t="s">
        <v>480</v>
      </c>
      <c r="BK79" s="182" t="s">
        <v>480</v>
      </c>
      <c r="BL79" s="182" t="s">
        <v>2816</v>
      </c>
      <c r="BM79" s="182" t="s">
        <v>480</v>
      </c>
      <c r="BN79" s="182" t="s">
        <v>480</v>
      </c>
      <c r="BO79" s="182" t="s">
        <v>2816</v>
      </c>
      <c r="BP79" s="182" t="s">
        <v>480</v>
      </c>
      <c r="BQ79" s="182" t="s">
        <v>480</v>
      </c>
      <c r="BR79" s="182" t="s">
        <v>2816</v>
      </c>
      <c r="BS79" s="182" t="s">
        <v>480</v>
      </c>
      <c r="BT79" s="182" t="s">
        <v>480</v>
      </c>
      <c r="BU79" s="182" t="s">
        <v>2816</v>
      </c>
      <c r="BV79" s="182" t="s">
        <v>480</v>
      </c>
      <c r="BW79" s="182" t="s">
        <v>480</v>
      </c>
      <c r="BX79" s="182" t="s">
        <v>2816</v>
      </c>
      <c r="BY79" s="182" t="s">
        <v>480</v>
      </c>
      <c r="BZ79" s="182" t="s">
        <v>480</v>
      </c>
      <c r="CA79" s="182" t="s">
        <v>2816</v>
      </c>
      <c r="CB79" s="182" t="s">
        <v>480</v>
      </c>
      <c r="CC79" s="182" t="s">
        <v>480</v>
      </c>
      <c r="CD79" s="182" t="s">
        <v>2816</v>
      </c>
      <c r="CE79" s="182" t="s">
        <v>480</v>
      </c>
      <c r="CF79" s="182" t="s">
        <v>480</v>
      </c>
      <c r="CG79" s="182" t="s">
        <v>2816</v>
      </c>
      <c r="CH79" s="182" t="s">
        <v>480</v>
      </c>
      <c r="CI79" s="182" t="s">
        <v>480</v>
      </c>
      <c r="CJ79" s="182" t="s">
        <v>2816</v>
      </c>
      <c r="CK79" s="182" t="s">
        <v>480</v>
      </c>
      <c r="CL79" s="182" t="s">
        <v>480</v>
      </c>
      <c r="CM79" s="182" t="s">
        <v>2816</v>
      </c>
      <c r="CN79" s="182" t="s">
        <v>480</v>
      </c>
      <c r="CO79" s="182" t="s">
        <v>480</v>
      </c>
      <c r="CP79" s="182" t="s">
        <v>2816</v>
      </c>
      <c r="CQ79" s="182" t="s">
        <v>480</v>
      </c>
      <c r="CR79" s="182" t="s">
        <v>480</v>
      </c>
      <c r="CS79" s="182" t="s">
        <v>2816</v>
      </c>
      <c r="CT79" s="182" t="s">
        <v>480</v>
      </c>
      <c r="CU79" s="182" t="s">
        <v>480</v>
      </c>
      <c r="CV79" s="182" t="s">
        <v>2816</v>
      </c>
      <c r="CW79" s="182" t="s">
        <v>480</v>
      </c>
      <c r="CX79" s="182" t="s">
        <v>480</v>
      </c>
      <c r="CY79" s="182" t="s">
        <v>2816</v>
      </c>
      <c r="CZ79" s="182" t="s">
        <v>480</v>
      </c>
      <c r="DA79" s="182" t="s">
        <v>480</v>
      </c>
      <c r="DB79" s="182" t="s">
        <v>2816</v>
      </c>
      <c r="DC79" s="182" t="s">
        <v>480</v>
      </c>
      <c r="DD79" s="182" t="s">
        <v>480</v>
      </c>
      <c r="DE79" s="182" t="s">
        <v>2816</v>
      </c>
      <c r="DF79" s="182" t="s">
        <v>480</v>
      </c>
      <c r="DG79" s="182" t="s">
        <v>480</v>
      </c>
      <c r="DH79" s="182" t="s">
        <v>2816</v>
      </c>
      <c r="DI79" s="182" t="s">
        <v>480</v>
      </c>
      <c r="DJ79" s="182" t="s">
        <v>480</v>
      </c>
      <c r="DK79" s="182" t="s">
        <v>2816</v>
      </c>
      <c r="DL79" s="182" t="s">
        <v>480</v>
      </c>
      <c r="DM79" s="182" t="s">
        <v>480</v>
      </c>
      <c r="DN79" s="182" t="s">
        <v>2816</v>
      </c>
      <c r="DO79" s="182" t="s">
        <v>480</v>
      </c>
      <c r="DP79" s="182" t="s">
        <v>480</v>
      </c>
      <c r="DQ79" s="182" t="s">
        <v>2816</v>
      </c>
      <c r="DR79" s="182" t="s">
        <v>480</v>
      </c>
      <c r="DS79" s="182" t="s">
        <v>480</v>
      </c>
      <c r="DT79" s="182" t="s">
        <v>2816</v>
      </c>
      <c r="DU79" s="182" t="s">
        <v>480</v>
      </c>
      <c r="DV79" s="182" t="s">
        <v>480</v>
      </c>
      <c r="DW79" s="182" t="s">
        <v>2816</v>
      </c>
      <c r="DX79" s="182" t="s">
        <v>480</v>
      </c>
      <c r="DY79" s="182" t="s">
        <v>480</v>
      </c>
      <c r="DZ79" s="182" t="s">
        <v>2816</v>
      </c>
      <c r="EA79" s="182" t="s">
        <v>480</v>
      </c>
      <c r="EB79" s="182" t="s">
        <v>480</v>
      </c>
      <c r="EC79" s="182" t="s">
        <v>2816</v>
      </c>
      <c r="ED79" s="182" t="s">
        <v>480</v>
      </c>
      <c r="EE79" s="182" t="s">
        <v>480</v>
      </c>
      <c r="EF79" s="182" t="s">
        <v>2816</v>
      </c>
      <c r="EG79" s="182" t="s">
        <v>480</v>
      </c>
      <c r="EH79" s="182" t="s">
        <v>480</v>
      </c>
      <c r="EI79" s="182" t="s">
        <v>2816</v>
      </c>
      <c r="EJ79" s="182" t="s">
        <v>480</v>
      </c>
      <c r="EK79" s="182" t="s">
        <v>480</v>
      </c>
      <c r="EL79" s="182" t="s">
        <v>2816</v>
      </c>
      <c r="EM79" s="182" t="s">
        <v>480</v>
      </c>
      <c r="EN79" s="182" t="s">
        <v>480</v>
      </c>
      <c r="EO79" s="182" t="s">
        <v>2816</v>
      </c>
      <c r="EP79" s="182" t="s">
        <v>480</v>
      </c>
      <c r="EQ79" s="182" t="s">
        <v>480</v>
      </c>
      <c r="ER79" s="182" t="s">
        <v>2816</v>
      </c>
      <c r="ES79" s="182" t="s">
        <v>480</v>
      </c>
      <c r="ET79" s="182" t="s">
        <v>480</v>
      </c>
    </row>
    <row r="80" spans="1:150" x14ac:dyDescent="0.3">
      <c r="A80" s="1"/>
      <c r="B80" s="181" t="s">
        <v>3367</v>
      </c>
      <c r="C80" s="181" t="s">
        <v>496</v>
      </c>
      <c r="D80" s="181" t="s">
        <v>1048</v>
      </c>
      <c r="E80" s="181" t="s">
        <v>3368</v>
      </c>
      <c r="F80" s="181" t="s">
        <v>3369</v>
      </c>
      <c r="G80" s="182" t="s">
        <v>2816</v>
      </c>
      <c r="H80" s="182" t="s">
        <v>2707</v>
      </c>
      <c r="I80" s="182" t="s">
        <v>2707</v>
      </c>
      <c r="J80" s="182" t="s">
        <v>2816</v>
      </c>
      <c r="K80" s="182" t="s">
        <v>2707</v>
      </c>
      <c r="L80" s="182" t="s">
        <v>2707</v>
      </c>
      <c r="M80" s="182" t="s">
        <v>2816</v>
      </c>
      <c r="N80" s="182" t="s">
        <v>2707</v>
      </c>
      <c r="O80" s="182" t="s">
        <v>2707</v>
      </c>
      <c r="P80" s="182" t="s">
        <v>2816</v>
      </c>
      <c r="Q80" s="182" t="s">
        <v>2707</v>
      </c>
      <c r="R80" s="182" t="s">
        <v>2707</v>
      </c>
      <c r="S80" s="182" t="s">
        <v>2816</v>
      </c>
      <c r="T80" s="182" t="s">
        <v>2707</v>
      </c>
      <c r="U80" s="182" t="s">
        <v>2707</v>
      </c>
      <c r="V80" s="182" t="s">
        <v>2816</v>
      </c>
      <c r="W80" s="182" t="s">
        <v>2707</v>
      </c>
      <c r="X80" s="182" t="s">
        <v>2707</v>
      </c>
      <c r="Y80" s="182" t="s">
        <v>2816</v>
      </c>
      <c r="Z80" s="182" t="s">
        <v>2707</v>
      </c>
      <c r="AA80" s="182" t="s">
        <v>2707</v>
      </c>
      <c r="AB80" s="182" t="s">
        <v>2816</v>
      </c>
      <c r="AC80" s="182" t="s">
        <v>2707</v>
      </c>
      <c r="AD80" s="182" t="s">
        <v>2707</v>
      </c>
      <c r="AE80" s="182" t="s">
        <v>2816</v>
      </c>
      <c r="AF80" s="182" t="s">
        <v>2707</v>
      </c>
      <c r="AG80" s="182" t="s">
        <v>2707</v>
      </c>
      <c r="AH80" s="182" t="s">
        <v>2816</v>
      </c>
      <c r="AI80" s="182" t="s">
        <v>2707</v>
      </c>
      <c r="AJ80" s="182" t="s">
        <v>2707</v>
      </c>
      <c r="AK80" s="182" t="s">
        <v>2816</v>
      </c>
      <c r="AL80" s="182" t="s">
        <v>2707</v>
      </c>
      <c r="AM80" s="182" t="s">
        <v>2707</v>
      </c>
      <c r="AN80" s="182" t="s">
        <v>2816</v>
      </c>
      <c r="AO80" s="182" t="s">
        <v>2707</v>
      </c>
      <c r="AP80" s="182" t="s">
        <v>2707</v>
      </c>
      <c r="AQ80" s="182" t="s">
        <v>2816</v>
      </c>
      <c r="AR80" s="182" t="s">
        <v>2707</v>
      </c>
      <c r="AS80" s="182" t="s">
        <v>2707</v>
      </c>
      <c r="AT80" s="182" t="s">
        <v>2816</v>
      </c>
      <c r="AU80" s="182" t="s">
        <v>2707</v>
      </c>
      <c r="AV80" s="182" t="s">
        <v>2707</v>
      </c>
      <c r="AW80" s="182" t="s">
        <v>2816</v>
      </c>
      <c r="AX80" s="182" t="s">
        <v>2707</v>
      </c>
      <c r="AY80" s="182" t="s">
        <v>2707</v>
      </c>
      <c r="AZ80" s="182" t="s">
        <v>2816</v>
      </c>
      <c r="BA80" s="182" t="s">
        <v>2707</v>
      </c>
      <c r="BB80" s="182" t="s">
        <v>2707</v>
      </c>
      <c r="BC80" s="182" t="s">
        <v>2816</v>
      </c>
      <c r="BD80" s="182" t="s">
        <v>2707</v>
      </c>
      <c r="BE80" s="182" t="s">
        <v>2707</v>
      </c>
      <c r="BF80" s="182" t="s">
        <v>2816</v>
      </c>
      <c r="BG80" s="182" t="s">
        <v>2707</v>
      </c>
      <c r="BH80" s="182" t="s">
        <v>2707</v>
      </c>
      <c r="BI80" s="182" t="s">
        <v>2816</v>
      </c>
      <c r="BJ80" s="182" t="s">
        <v>2707</v>
      </c>
      <c r="BK80" s="182" t="s">
        <v>2707</v>
      </c>
      <c r="BL80" s="182" t="s">
        <v>2816</v>
      </c>
      <c r="BM80" s="182" t="s">
        <v>2707</v>
      </c>
      <c r="BN80" s="182" t="s">
        <v>2707</v>
      </c>
      <c r="BO80" s="182" t="s">
        <v>2816</v>
      </c>
      <c r="BP80" s="182" t="s">
        <v>2707</v>
      </c>
      <c r="BQ80" s="182" t="s">
        <v>2707</v>
      </c>
      <c r="BR80" s="182" t="s">
        <v>2816</v>
      </c>
      <c r="BS80" s="182" t="s">
        <v>2707</v>
      </c>
      <c r="BT80" s="182" t="s">
        <v>2707</v>
      </c>
      <c r="BU80" s="182" t="s">
        <v>2816</v>
      </c>
      <c r="BV80" s="182" t="s">
        <v>2707</v>
      </c>
      <c r="BW80" s="182" t="s">
        <v>2707</v>
      </c>
      <c r="BX80" s="182" t="s">
        <v>2816</v>
      </c>
      <c r="BY80" s="182" t="s">
        <v>2707</v>
      </c>
      <c r="BZ80" s="182" t="s">
        <v>2707</v>
      </c>
      <c r="CA80" s="182" t="s">
        <v>2816</v>
      </c>
      <c r="CB80" s="182" t="s">
        <v>2707</v>
      </c>
      <c r="CC80" s="182" t="s">
        <v>2707</v>
      </c>
      <c r="CD80" s="182" t="s">
        <v>2816</v>
      </c>
      <c r="CE80" s="182" t="s">
        <v>2707</v>
      </c>
      <c r="CF80" s="182" t="s">
        <v>2707</v>
      </c>
      <c r="CG80" s="182" t="s">
        <v>2816</v>
      </c>
      <c r="CH80" s="182" t="s">
        <v>2707</v>
      </c>
      <c r="CI80" s="182" t="s">
        <v>2707</v>
      </c>
      <c r="CJ80" s="182" t="s">
        <v>2816</v>
      </c>
      <c r="CK80" s="182" t="s">
        <v>2707</v>
      </c>
      <c r="CL80" s="182" t="s">
        <v>2707</v>
      </c>
      <c r="CM80" s="182" t="s">
        <v>2816</v>
      </c>
      <c r="CN80" s="182" t="s">
        <v>2707</v>
      </c>
      <c r="CO80" s="182" t="s">
        <v>2707</v>
      </c>
      <c r="CP80" s="182" t="s">
        <v>2816</v>
      </c>
      <c r="CQ80" s="182" t="s">
        <v>2707</v>
      </c>
      <c r="CR80" s="182" t="s">
        <v>2707</v>
      </c>
      <c r="CS80" s="182" t="s">
        <v>2816</v>
      </c>
      <c r="CT80" s="182" t="s">
        <v>2707</v>
      </c>
      <c r="CU80" s="182" t="s">
        <v>2707</v>
      </c>
      <c r="CV80" s="182" t="s">
        <v>2816</v>
      </c>
      <c r="CW80" s="182" t="s">
        <v>2707</v>
      </c>
      <c r="CX80" s="182" t="s">
        <v>2707</v>
      </c>
      <c r="CY80" s="182" t="s">
        <v>2816</v>
      </c>
      <c r="CZ80" s="182" t="s">
        <v>2707</v>
      </c>
      <c r="DA80" s="182" t="s">
        <v>2707</v>
      </c>
      <c r="DB80" s="182" t="s">
        <v>2816</v>
      </c>
      <c r="DC80" s="182" t="s">
        <v>2707</v>
      </c>
      <c r="DD80" s="182" t="s">
        <v>2707</v>
      </c>
      <c r="DE80" s="182" t="s">
        <v>2816</v>
      </c>
      <c r="DF80" s="182" t="s">
        <v>2707</v>
      </c>
      <c r="DG80" s="182" t="s">
        <v>2707</v>
      </c>
      <c r="DH80" s="182" t="s">
        <v>2816</v>
      </c>
      <c r="DI80" s="182" t="s">
        <v>2707</v>
      </c>
      <c r="DJ80" s="182" t="s">
        <v>2707</v>
      </c>
      <c r="DK80" s="182" t="s">
        <v>2816</v>
      </c>
      <c r="DL80" s="182" t="s">
        <v>2707</v>
      </c>
      <c r="DM80" s="182" t="s">
        <v>2707</v>
      </c>
      <c r="DN80" s="182" t="s">
        <v>2816</v>
      </c>
      <c r="DO80" s="182" t="s">
        <v>2707</v>
      </c>
      <c r="DP80" s="182" t="s">
        <v>2707</v>
      </c>
      <c r="DQ80" s="182" t="s">
        <v>2816</v>
      </c>
      <c r="DR80" s="182" t="s">
        <v>2707</v>
      </c>
      <c r="DS80" s="182" t="s">
        <v>2707</v>
      </c>
      <c r="DT80" s="182" t="s">
        <v>2816</v>
      </c>
      <c r="DU80" s="182" t="s">
        <v>2707</v>
      </c>
      <c r="DV80" s="182" t="s">
        <v>2707</v>
      </c>
      <c r="DW80" s="182" t="s">
        <v>2816</v>
      </c>
      <c r="DX80" s="182" t="s">
        <v>2707</v>
      </c>
      <c r="DY80" s="182" t="s">
        <v>2707</v>
      </c>
      <c r="DZ80" s="182" t="s">
        <v>2816</v>
      </c>
      <c r="EA80" s="182" t="s">
        <v>2707</v>
      </c>
      <c r="EB80" s="182" t="s">
        <v>2707</v>
      </c>
      <c r="EC80" s="182" t="s">
        <v>2816</v>
      </c>
      <c r="ED80" s="182" t="s">
        <v>2707</v>
      </c>
      <c r="EE80" s="182" t="s">
        <v>2707</v>
      </c>
      <c r="EF80" s="182" t="s">
        <v>2816</v>
      </c>
      <c r="EG80" s="182" t="s">
        <v>2707</v>
      </c>
      <c r="EH80" s="182" t="s">
        <v>2707</v>
      </c>
      <c r="EI80" s="182" t="s">
        <v>2816</v>
      </c>
      <c r="EJ80" s="182" t="s">
        <v>2707</v>
      </c>
      <c r="EK80" s="182" t="s">
        <v>2707</v>
      </c>
      <c r="EL80" s="182" t="s">
        <v>2816</v>
      </c>
      <c r="EM80" s="182" t="s">
        <v>2707</v>
      </c>
      <c r="EN80" s="182" t="s">
        <v>2707</v>
      </c>
      <c r="EO80" s="182" t="s">
        <v>2816</v>
      </c>
      <c r="EP80" s="182" t="s">
        <v>2707</v>
      </c>
      <c r="EQ80" s="182" t="s">
        <v>2707</v>
      </c>
      <c r="ER80" s="182" t="s">
        <v>2816</v>
      </c>
      <c r="ES80" s="182" t="s">
        <v>2707</v>
      </c>
      <c r="ET80" s="182" t="s">
        <v>2707</v>
      </c>
    </row>
    <row r="81" spans="1:150" x14ac:dyDescent="0.3">
      <c r="A81" s="1"/>
      <c r="B81" s="180" t="s">
        <v>3370</v>
      </c>
      <c r="C81" s="180" t="s">
        <v>502</v>
      </c>
      <c r="D81" s="180" t="s">
        <v>1078</v>
      </c>
      <c r="E81" s="180" t="s">
        <v>3371</v>
      </c>
      <c r="F81" s="180" t="s">
        <v>3372</v>
      </c>
      <c r="G81" s="180" t="s">
        <v>2816</v>
      </c>
      <c r="H81" s="180" t="s">
        <v>2707</v>
      </c>
      <c r="I81" s="180" t="s">
        <v>2707</v>
      </c>
      <c r="J81" s="180" t="s">
        <v>2816</v>
      </c>
      <c r="K81" s="180" t="s">
        <v>2707</v>
      </c>
      <c r="L81" s="180" t="s">
        <v>2707</v>
      </c>
      <c r="M81" s="180" t="s">
        <v>2816</v>
      </c>
      <c r="N81" s="180" t="s">
        <v>2707</v>
      </c>
      <c r="O81" s="180" t="s">
        <v>2707</v>
      </c>
      <c r="P81" s="180" t="s">
        <v>2816</v>
      </c>
      <c r="Q81" s="180" t="s">
        <v>2707</v>
      </c>
      <c r="R81" s="180" t="s">
        <v>2707</v>
      </c>
      <c r="S81" s="180" t="s">
        <v>2816</v>
      </c>
      <c r="T81" s="180" t="s">
        <v>2707</v>
      </c>
      <c r="U81" s="180" t="s">
        <v>2707</v>
      </c>
      <c r="V81" s="180" t="s">
        <v>2816</v>
      </c>
      <c r="W81" s="180" t="s">
        <v>2707</v>
      </c>
      <c r="X81" s="180" t="s">
        <v>2707</v>
      </c>
      <c r="Y81" s="180" t="s">
        <v>2816</v>
      </c>
      <c r="Z81" s="180" t="s">
        <v>2707</v>
      </c>
      <c r="AA81" s="180" t="s">
        <v>2707</v>
      </c>
      <c r="AB81" s="180" t="s">
        <v>2816</v>
      </c>
      <c r="AC81" s="180" t="s">
        <v>2707</v>
      </c>
      <c r="AD81" s="180" t="s">
        <v>2707</v>
      </c>
      <c r="AE81" s="180" t="s">
        <v>2816</v>
      </c>
      <c r="AF81" s="180" t="s">
        <v>2707</v>
      </c>
      <c r="AG81" s="180" t="s">
        <v>2707</v>
      </c>
      <c r="AH81" s="180" t="s">
        <v>2816</v>
      </c>
      <c r="AI81" s="180" t="s">
        <v>2707</v>
      </c>
      <c r="AJ81" s="180" t="s">
        <v>2707</v>
      </c>
      <c r="AK81" s="180" t="s">
        <v>2816</v>
      </c>
      <c r="AL81" s="180" t="s">
        <v>2707</v>
      </c>
      <c r="AM81" s="180" t="s">
        <v>2707</v>
      </c>
      <c r="AN81" s="180" t="s">
        <v>2816</v>
      </c>
      <c r="AO81" s="180" t="s">
        <v>2707</v>
      </c>
      <c r="AP81" s="180" t="s">
        <v>2707</v>
      </c>
      <c r="AQ81" s="180" t="s">
        <v>2816</v>
      </c>
      <c r="AR81" s="180" t="s">
        <v>2707</v>
      </c>
      <c r="AS81" s="180" t="s">
        <v>2707</v>
      </c>
      <c r="AT81" s="180" t="s">
        <v>2816</v>
      </c>
      <c r="AU81" s="180" t="s">
        <v>2707</v>
      </c>
      <c r="AV81" s="180" t="s">
        <v>2707</v>
      </c>
      <c r="AW81" s="180" t="s">
        <v>2816</v>
      </c>
      <c r="AX81" s="180" t="s">
        <v>2707</v>
      </c>
      <c r="AY81" s="180" t="s">
        <v>2707</v>
      </c>
      <c r="AZ81" s="180" t="s">
        <v>2816</v>
      </c>
      <c r="BA81" s="180" t="s">
        <v>2707</v>
      </c>
      <c r="BB81" s="180" t="s">
        <v>2707</v>
      </c>
      <c r="BC81" s="180" t="s">
        <v>2816</v>
      </c>
      <c r="BD81" s="180" t="s">
        <v>2707</v>
      </c>
      <c r="BE81" s="180" t="s">
        <v>2707</v>
      </c>
      <c r="BF81" s="180" t="s">
        <v>2816</v>
      </c>
      <c r="BG81" s="180" t="s">
        <v>2707</v>
      </c>
      <c r="BH81" s="180" t="s">
        <v>2707</v>
      </c>
      <c r="BI81" s="180" t="s">
        <v>2816</v>
      </c>
      <c r="BJ81" s="180" t="s">
        <v>2707</v>
      </c>
      <c r="BK81" s="180" t="s">
        <v>2707</v>
      </c>
      <c r="BL81" s="180" t="s">
        <v>2816</v>
      </c>
      <c r="BM81" s="180" t="s">
        <v>2707</v>
      </c>
      <c r="BN81" s="180" t="s">
        <v>2707</v>
      </c>
      <c r="BO81" s="180" t="s">
        <v>2816</v>
      </c>
      <c r="BP81" s="180" t="s">
        <v>2707</v>
      </c>
      <c r="BQ81" s="180" t="s">
        <v>2707</v>
      </c>
      <c r="BR81" s="180" t="s">
        <v>2816</v>
      </c>
      <c r="BS81" s="180" t="s">
        <v>2707</v>
      </c>
      <c r="BT81" s="180" t="s">
        <v>2707</v>
      </c>
      <c r="BU81" s="180" t="s">
        <v>2816</v>
      </c>
      <c r="BV81" s="180" t="s">
        <v>2707</v>
      </c>
      <c r="BW81" s="180" t="s">
        <v>2707</v>
      </c>
      <c r="BX81" s="180" t="s">
        <v>2816</v>
      </c>
      <c r="BY81" s="180" t="s">
        <v>2707</v>
      </c>
      <c r="BZ81" s="180" t="s">
        <v>2707</v>
      </c>
      <c r="CA81" s="180" t="s">
        <v>2816</v>
      </c>
      <c r="CB81" s="180" t="s">
        <v>2707</v>
      </c>
      <c r="CC81" s="180" t="s">
        <v>2707</v>
      </c>
      <c r="CD81" s="180" t="s">
        <v>2816</v>
      </c>
      <c r="CE81" s="180" t="s">
        <v>2707</v>
      </c>
      <c r="CF81" s="180" t="s">
        <v>2707</v>
      </c>
      <c r="CG81" s="180" t="s">
        <v>2816</v>
      </c>
      <c r="CH81" s="180" t="s">
        <v>2707</v>
      </c>
      <c r="CI81" s="180" t="s">
        <v>2707</v>
      </c>
      <c r="CJ81" s="180" t="s">
        <v>2816</v>
      </c>
      <c r="CK81" s="180" t="s">
        <v>2707</v>
      </c>
      <c r="CL81" s="180" t="s">
        <v>2707</v>
      </c>
      <c r="CM81" s="180" t="s">
        <v>2816</v>
      </c>
      <c r="CN81" s="180" t="s">
        <v>2707</v>
      </c>
      <c r="CO81" s="180" t="s">
        <v>2707</v>
      </c>
      <c r="CP81" s="180" t="s">
        <v>2816</v>
      </c>
      <c r="CQ81" s="180" t="s">
        <v>2707</v>
      </c>
      <c r="CR81" s="180" t="s">
        <v>2707</v>
      </c>
      <c r="CS81" s="180" t="s">
        <v>2816</v>
      </c>
      <c r="CT81" s="180" t="s">
        <v>2707</v>
      </c>
      <c r="CU81" s="180" t="s">
        <v>2707</v>
      </c>
      <c r="CV81" s="180" t="s">
        <v>2816</v>
      </c>
      <c r="CW81" s="180" t="s">
        <v>2707</v>
      </c>
      <c r="CX81" s="180" t="s">
        <v>2707</v>
      </c>
      <c r="CY81" s="180" t="s">
        <v>2816</v>
      </c>
      <c r="CZ81" s="180" t="s">
        <v>2707</v>
      </c>
      <c r="DA81" s="180" t="s">
        <v>2707</v>
      </c>
      <c r="DB81" s="180" t="s">
        <v>2816</v>
      </c>
      <c r="DC81" s="180" t="s">
        <v>2707</v>
      </c>
      <c r="DD81" s="180" t="s">
        <v>2707</v>
      </c>
      <c r="DE81" s="180" t="s">
        <v>2816</v>
      </c>
      <c r="DF81" s="180" t="s">
        <v>2707</v>
      </c>
      <c r="DG81" s="180" t="s">
        <v>2707</v>
      </c>
      <c r="DH81" s="180" t="s">
        <v>2816</v>
      </c>
      <c r="DI81" s="180" t="s">
        <v>2707</v>
      </c>
      <c r="DJ81" s="180" t="s">
        <v>2707</v>
      </c>
      <c r="DK81" s="180" t="s">
        <v>2816</v>
      </c>
      <c r="DL81" s="180" t="s">
        <v>2707</v>
      </c>
      <c r="DM81" s="180" t="s">
        <v>2707</v>
      </c>
      <c r="DN81" s="180" t="s">
        <v>2816</v>
      </c>
      <c r="DO81" s="180" t="s">
        <v>2707</v>
      </c>
      <c r="DP81" s="180" t="s">
        <v>2707</v>
      </c>
      <c r="DQ81" s="180" t="s">
        <v>2816</v>
      </c>
      <c r="DR81" s="180" t="s">
        <v>2707</v>
      </c>
      <c r="DS81" s="180" t="s">
        <v>2707</v>
      </c>
      <c r="DT81" s="180" t="s">
        <v>2816</v>
      </c>
      <c r="DU81" s="180" t="s">
        <v>2707</v>
      </c>
      <c r="DV81" s="180" t="s">
        <v>2707</v>
      </c>
      <c r="DW81" s="180" t="s">
        <v>2816</v>
      </c>
      <c r="DX81" s="180" t="s">
        <v>2707</v>
      </c>
      <c r="DY81" s="180" t="s">
        <v>2707</v>
      </c>
      <c r="DZ81" s="180" t="s">
        <v>2816</v>
      </c>
      <c r="EA81" s="180" t="s">
        <v>2707</v>
      </c>
      <c r="EB81" s="180" t="s">
        <v>2707</v>
      </c>
      <c r="EC81" s="180" t="s">
        <v>2816</v>
      </c>
      <c r="ED81" s="180" t="s">
        <v>2707</v>
      </c>
      <c r="EE81" s="180" t="s">
        <v>2707</v>
      </c>
      <c r="EF81" s="180" t="s">
        <v>2816</v>
      </c>
      <c r="EG81" s="180" t="s">
        <v>2707</v>
      </c>
      <c r="EH81" s="180" t="s">
        <v>2707</v>
      </c>
      <c r="EI81" s="180" t="s">
        <v>2816</v>
      </c>
      <c r="EJ81" s="180" t="s">
        <v>2707</v>
      </c>
      <c r="EK81" s="180" t="s">
        <v>2707</v>
      </c>
      <c r="EL81" s="180" t="s">
        <v>2816</v>
      </c>
      <c r="EM81" s="180" t="s">
        <v>2707</v>
      </c>
      <c r="EN81" s="180" t="s">
        <v>2707</v>
      </c>
      <c r="EO81" s="180" t="s">
        <v>2816</v>
      </c>
      <c r="EP81" s="180" t="s">
        <v>2707</v>
      </c>
      <c r="EQ81" s="180" t="s">
        <v>2707</v>
      </c>
      <c r="ER81" s="180" t="s">
        <v>2816</v>
      </c>
      <c r="ES81" s="180" t="s">
        <v>2707</v>
      </c>
      <c r="ET81" s="180" t="s">
        <v>2707</v>
      </c>
    </row>
    <row r="82" spans="1:150" x14ac:dyDescent="0.3">
      <c r="A82" s="1"/>
      <c r="B82" s="181" t="s">
        <v>3373</v>
      </c>
      <c r="C82" s="181" t="s">
        <v>502</v>
      </c>
      <c r="D82" s="181" t="s">
        <v>1078</v>
      </c>
      <c r="E82" s="181" t="s">
        <v>3374</v>
      </c>
      <c r="F82" s="181" t="s">
        <v>3375</v>
      </c>
      <c r="G82" s="182" t="s">
        <v>2816</v>
      </c>
      <c r="H82" s="182" t="s">
        <v>480</v>
      </c>
      <c r="I82" s="182" t="s">
        <v>480</v>
      </c>
      <c r="J82" s="182" t="s">
        <v>2816</v>
      </c>
      <c r="K82" s="182" t="s">
        <v>480</v>
      </c>
      <c r="L82" s="182" t="s">
        <v>480</v>
      </c>
      <c r="M82" s="182" t="s">
        <v>2816</v>
      </c>
      <c r="N82" s="182" t="s">
        <v>480</v>
      </c>
      <c r="O82" s="182" t="s">
        <v>480</v>
      </c>
      <c r="P82" s="182" t="s">
        <v>2816</v>
      </c>
      <c r="Q82" s="182" t="s">
        <v>480</v>
      </c>
      <c r="R82" s="182" t="s">
        <v>480</v>
      </c>
      <c r="S82" s="182" t="s">
        <v>2816</v>
      </c>
      <c r="T82" s="182" t="s">
        <v>480</v>
      </c>
      <c r="U82" s="182" t="s">
        <v>480</v>
      </c>
      <c r="V82" s="182" t="s">
        <v>2816</v>
      </c>
      <c r="W82" s="182" t="s">
        <v>480</v>
      </c>
      <c r="X82" s="182" t="s">
        <v>480</v>
      </c>
      <c r="Y82" s="182" t="s">
        <v>2816</v>
      </c>
      <c r="Z82" s="182" t="s">
        <v>480</v>
      </c>
      <c r="AA82" s="182" t="s">
        <v>480</v>
      </c>
      <c r="AB82" s="182" t="s">
        <v>2816</v>
      </c>
      <c r="AC82" s="182" t="s">
        <v>480</v>
      </c>
      <c r="AD82" s="182" t="s">
        <v>480</v>
      </c>
      <c r="AE82" s="182" t="s">
        <v>2816</v>
      </c>
      <c r="AF82" s="182" t="s">
        <v>480</v>
      </c>
      <c r="AG82" s="182" t="s">
        <v>480</v>
      </c>
      <c r="AH82" s="182" t="s">
        <v>2816</v>
      </c>
      <c r="AI82" s="182" t="s">
        <v>480</v>
      </c>
      <c r="AJ82" s="182" t="s">
        <v>480</v>
      </c>
      <c r="AK82" s="182" t="s">
        <v>2816</v>
      </c>
      <c r="AL82" s="182" t="s">
        <v>480</v>
      </c>
      <c r="AM82" s="182" t="s">
        <v>480</v>
      </c>
      <c r="AN82" s="182" t="s">
        <v>2816</v>
      </c>
      <c r="AO82" s="182" t="s">
        <v>480</v>
      </c>
      <c r="AP82" s="182" t="s">
        <v>480</v>
      </c>
      <c r="AQ82" s="182" t="s">
        <v>2816</v>
      </c>
      <c r="AR82" s="182" t="s">
        <v>480</v>
      </c>
      <c r="AS82" s="182" t="s">
        <v>480</v>
      </c>
      <c r="AT82" s="182" t="s">
        <v>2816</v>
      </c>
      <c r="AU82" s="182" t="s">
        <v>480</v>
      </c>
      <c r="AV82" s="182" t="s">
        <v>480</v>
      </c>
      <c r="AW82" s="182" t="s">
        <v>2816</v>
      </c>
      <c r="AX82" s="182" t="s">
        <v>480</v>
      </c>
      <c r="AY82" s="182" t="s">
        <v>480</v>
      </c>
      <c r="AZ82" s="182" t="s">
        <v>2816</v>
      </c>
      <c r="BA82" s="182" t="s">
        <v>480</v>
      </c>
      <c r="BB82" s="182" t="s">
        <v>480</v>
      </c>
      <c r="BC82" s="182" t="s">
        <v>2816</v>
      </c>
      <c r="BD82" s="182" t="s">
        <v>480</v>
      </c>
      <c r="BE82" s="182" t="s">
        <v>480</v>
      </c>
      <c r="BF82" s="182" t="s">
        <v>2816</v>
      </c>
      <c r="BG82" s="182" t="s">
        <v>480</v>
      </c>
      <c r="BH82" s="182" t="s">
        <v>480</v>
      </c>
      <c r="BI82" s="182" t="s">
        <v>2816</v>
      </c>
      <c r="BJ82" s="182" t="s">
        <v>480</v>
      </c>
      <c r="BK82" s="182" t="s">
        <v>480</v>
      </c>
      <c r="BL82" s="182" t="s">
        <v>2816</v>
      </c>
      <c r="BM82" s="182" t="s">
        <v>480</v>
      </c>
      <c r="BN82" s="182" t="s">
        <v>480</v>
      </c>
      <c r="BO82" s="182" t="s">
        <v>2816</v>
      </c>
      <c r="BP82" s="182" t="s">
        <v>480</v>
      </c>
      <c r="BQ82" s="182" t="s">
        <v>480</v>
      </c>
      <c r="BR82" s="182" t="s">
        <v>2816</v>
      </c>
      <c r="BS82" s="182" t="s">
        <v>480</v>
      </c>
      <c r="BT82" s="182" t="s">
        <v>480</v>
      </c>
      <c r="BU82" s="182" t="s">
        <v>2816</v>
      </c>
      <c r="BV82" s="182" t="s">
        <v>480</v>
      </c>
      <c r="BW82" s="182" t="s">
        <v>480</v>
      </c>
      <c r="BX82" s="182" t="s">
        <v>2816</v>
      </c>
      <c r="BY82" s="182" t="s">
        <v>480</v>
      </c>
      <c r="BZ82" s="182" t="s">
        <v>480</v>
      </c>
      <c r="CA82" s="182" t="s">
        <v>2816</v>
      </c>
      <c r="CB82" s="182" t="s">
        <v>480</v>
      </c>
      <c r="CC82" s="182" t="s">
        <v>480</v>
      </c>
      <c r="CD82" s="182" t="s">
        <v>2816</v>
      </c>
      <c r="CE82" s="182" t="s">
        <v>480</v>
      </c>
      <c r="CF82" s="182" t="s">
        <v>480</v>
      </c>
      <c r="CG82" s="182" t="s">
        <v>2816</v>
      </c>
      <c r="CH82" s="182" t="s">
        <v>480</v>
      </c>
      <c r="CI82" s="182" t="s">
        <v>480</v>
      </c>
      <c r="CJ82" s="182" t="s">
        <v>2816</v>
      </c>
      <c r="CK82" s="182" t="s">
        <v>480</v>
      </c>
      <c r="CL82" s="182" t="s">
        <v>480</v>
      </c>
      <c r="CM82" s="182" t="s">
        <v>2816</v>
      </c>
      <c r="CN82" s="182" t="s">
        <v>480</v>
      </c>
      <c r="CO82" s="182" t="s">
        <v>480</v>
      </c>
      <c r="CP82" s="182" t="s">
        <v>2816</v>
      </c>
      <c r="CQ82" s="182" t="s">
        <v>480</v>
      </c>
      <c r="CR82" s="182" t="s">
        <v>480</v>
      </c>
      <c r="CS82" s="182" t="s">
        <v>2816</v>
      </c>
      <c r="CT82" s="182" t="s">
        <v>480</v>
      </c>
      <c r="CU82" s="182" t="s">
        <v>480</v>
      </c>
      <c r="CV82" s="182" t="s">
        <v>2816</v>
      </c>
      <c r="CW82" s="182" t="s">
        <v>480</v>
      </c>
      <c r="CX82" s="182" t="s">
        <v>480</v>
      </c>
      <c r="CY82" s="182" t="s">
        <v>2816</v>
      </c>
      <c r="CZ82" s="182" t="s">
        <v>480</v>
      </c>
      <c r="DA82" s="182" t="s">
        <v>480</v>
      </c>
      <c r="DB82" s="182" t="s">
        <v>2816</v>
      </c>
      <c r="DC82" s="182" t="s">
        <v>480</v>
      </c>
      <c r="DD82" s="182" t="s">
        <v>480</v>
      </c>
      <c r="DE82" s="182" t="s">
        <v>2816</v>
      </c>
      <c r="DF82" s="182" t="s">
        <v>480</v>
      </c>
      <c r="DG82" s="182" t="s">
        <v>480</v>
      </c>
      <c r="DH82" s="182" t="s">
        <v>2816</v>
      </c>
      <c r="DI82" s="182" t="s">
        <v>480</v>
      </c>
      <c r="DJ82" s="182" t="s">
        <v>480</v>
      </c>
      <c r="DK82" s="182" t="s">
        <v>2816</v>
      </c>
      <c r="DL82" s="182" t="s">
        <v>480</v>
      </c>
      <c r="DM82" s="182" t="s">
        <v>480</v>
      </c>
      <c r="DN82" s="182" t="s">
        <v>2816</v>
      </c>
      <c r="DO82" s="182" t="s">
        <v>480</v>
      </c>
      <c r="DP82" s="182" t="s">
        <v>480</v>
      </c>
      <c r="DQ82" s="182" t="s">
        <v>2816</v>
      </c>
      <c r="DR82" s="182" t="s">
        <v>480</v>
      </c>
      <c r="DS82" s="182" t="s">
        <v>480</v>
      </c>
      <c r="DT82" s="182" t="s">
        <v>2816</v>
      </c>
      <c r="DU82" s="182" t="s">
        <v>480</v>
      </c>
      <c r="DV82" s="182" t="s">
        <v>480</v>
      </c>
      <c r="DW82" s="182" t="s">
        <v>2816</v>
      </c>
      <c r="DX82" s="182" t="s">
        <v>480</v>
      </c>
      <c r="DY82" s="182" t="s">
        <v>480</v>
      </c>
      <c r="DZ82" s="182" t="s">
        <v>2816</v>
      </c>
      <c r="EA82" s="182" t="s">
        <v>480</v>
      </c>
      <c r="EB82" s="182" t="s">
        <v>480</v>
      </c>
      <c r="EC82" s="182" t="s">
        <v>2816</v>
      </c>
      <c r="ED82" s="182" t="s">
        <v>480</v>
      </c>
      <c r="EE82" s="182" t="s">
        <v>480</v>
      </c>
      <c r="EF82" s="182" t="s">
        <v>2816</v>
      </c>
      <c r="EG82" s="182" t="s">
        <v>480</v>
      </c>
      <c r="EH82" s="182" t="s">
        <v>480</v>
      </c>
      <c r="EI82" s="182" t="s">
        <v>2816</v>
      </c>
      <c r="EJ82" s="182" t="s">
        <v>480</v>
      </c>
      <c r="EK82" s="182" t="s">
        <v>480</v>
      </c>
      <c r="EL82" s="182" t="s">
        <v>2816</v>
      </c>
      <c r="EM82" s="182" t="s">
        <v>480</v>
      </c>
      <c r="EN82" s="182" t="s">
        <v>480</v>
      </c>
      <c r="EO82" s="182" t="s">
        <v>2816</v>
      </c>
      <c r="EP82" s="182" t="s">
        <v>480</v>
      </c>
      <c r="EQ82" s="182" t="s">
        <v>480</v>
      </c>
      <c r="ER82" s="182" t="s">
        <v>2816</v>
      </c>
      <c r="ES82" s="182" t="s">
        <v>480</v>
      </c>
      <c r="ET82" s="182" t="s">
        <v>480</v>
      </c>
    </row>
    <row r="83" spans="1:150" x14ac:dyDescent="0.3">
      <c r="A83" s="1"/>
      <c r="B83" s="181" t="s">
        <v>3376</v>
      </c>
      <c r="C83" s="181" t="s">
        <v>502</v>
      </c>
      <c r="D83" s="181" t="s">
        <v>1078</v>
      </c>
      <c r="E83" s="181" t="s">
        <v>3377</v>
      </c>
      <c r="F83" s="181" t="s">
        <v>3378</v>
      </c>
      <c r="G83" s="182" t="s">
        <v>2816</v>
      </c>
      <c r="H83" s="182" t="s">
        <v>480</v>
      </c>
      <c r="I83" s="182" t="s">
        <v>480</v>
      </c>
      <c r="J83" s="182" t="s">
        <v>2816</v>
      </c>
      <c r="K83" s="182" t="s">
        <v>480</v>
      </c>
      <c r="L83" s="182" t="s">
        <v>480</v>
      </c>
      <c r="M83" s="182" t="s">
        <v>2816</v>
      </c>
      <c r="N83" s="182" t="s">
        <v>480</v>
      </c>
      <c r="O83" s="182" t="s">
        <v>480</v>
      </c>
      <c r="P83" s="182" t="s">
        <v>2816</v>
      </c>
      <c r="Q83" s="182" t="s">
        <v>480</v>
      </c>
      <c r="R83" s="182" t="s">
        <v>480</v>
      </c>
      <c r="S83" s="182" t="s">
        <v>2816</v>
      </c>
      <c r="T83" s="182" t="s">
        <v>480</v>
      </c>
      <c r="U83" s="182" t="s">
        <v>480</v>
      </c>
      <c r="V83" s="182" t="s">
        <v>2816</v>
      </c>
      <c r="W83" s="182" t="s">
        <v>480</v>
      </c>
      <c r="X83" s="182" t="s">
        <v>480</v>
      </c>
      <c r="Y83" s="182" t="s">
        <v>2816</v>
      </c>
      <c r="Z83" s="182" t="s">
        <v>480</v>
      </c>
      <c r="AA83" s="182" t="s">
        <v>480</v>
      </c>
      <c r="AB83" s="182" t="s">
        <v>2816</v>
      </c>
      <c r="AC83" s="182" t="s">
        <v>480</v>
      </c>
      <c r="AD83" s="182" t="s">
        <v>480</v>
      </c>
      <c r="AE83" s="182" t="s">
        <v>2816</v>
      </c>
      <c r="AF83" s="182" t="s">
        <v>480</v>
      </c>
      <c r="AG83" s="182" t="s">
        <v>480</v>
      </c>
      <c r="AH83" s="182" t="s">
        <v>2816</v>
      </c>
      <c r="AI83" s="182" t="s">
        <v>480</v>
      </c>
      <c r="AJ83" s="182" t="s">
        <v>480</v>
      </c>
      <c r="AK83" s="182" t="s">
        <v>2816</v>
      </c>
      <c r="AL83" s="182" t="s">
        <v>480</v>
      </c>
      <c r="AM83" s="182" t="s">
        <v>480</v>
      </c>
      <c r="AN83" s="182" t="s">
        <v>2816</v>
      </c>
      <c r="AO83" s="182" t="s">
        <v>480</v>
      </c>
      <c r="AP83" s="182" t="s">
        <v>480</v>
      </c>
      <c r="AQ83" s="182" t="s">
        <v>2816</v>
      </c>
      <c r="AR83" s="182" t="s">
        <v>480</v>
      </c>
      <c r="AS83" s="182" t="s">
        <v>480</v>
      </c>
      <c r="AT83" s="182" t="s">
        <v>2816</v>
      </c>
      <c r="AU83" s="182" t="s">
        <v>480</v>
      </c>
      <c r="AV83" s="182" t="s">
        <v>480</v>
      </c>
      <c r="AW83" s="182" t="s">
        <v>2816</v>
      </c>
      <c r="AX83" s="182" t="s">
        <v>480</v>
      </c>
      <c r="AY83" s="182" t="s">
        <v>480</v>
      </c>
      <c r="AZ83" s="182" t="s">
        <v>2816</v>
      </c>
      <c r="BA83" s="182" t="s">
        <v>480</v>
      </c>
      <c r="BB83" s="182" t="s">
        <v>480</v>
      </c>
      <c r="BC83" s="182" t="s">
        <v>2816</v>
      </c>
      <c r="BD83" s="182" t="s">
        <v>480</v>
      </c>
      <c r="BE83" s="182" t="s">
        <v>480</v>
      </c>
      <c r="BF83" s="182" t="s">
        <v>2816</v>
      </c>
      <c r="BG83" s="182" t="s">
        <v>480</v>
      </c>
      <c r="BH83" s="182" t="s">
        <v>480</v>
      </c>
      <c r="BI83" s="182" t="s">
        <v>2816</v>
      </c>
      <c r="BJ83" s="182" t="s">
        <v>480</v>
      </c>
      <c r="BK83" s="182" t="s">
        <v>480</v>
      </c>
      <c r="BL83" s="182" t="s">
        <v>2816</v>
      </c>
      <c r="BM83" s="182" t="s">
        <v>480</v>
      </c>
      <c r="BN83" s="182" t="s">
        <v>480</v>
      </c>
      <c r="BO83" s="182" t="s">
        <v>2816</v>
      </c>
      <c r="BP83" s="182" t="s">
        <v>480</v>
      </c>
      <c r="BQ83" s="182" t="s">
        <v>480</v>
      </c>
      <c r="BR83" s="182" t="s">
        <v>2816</v>
      </c>
      <c r="BS83" s="182" t="s">
        <v>480</v>
      </c>
      <c r="BT83" s="182" t="s">
        <v>480</v>
      </c>
      <c r="BU83" s="182" t="s">
        <v>2816</v>
      </c>
      <c r="BV83" s="182" t="s">
        <v>480</v>
      </c>
      <c r="BW83" s="182" t="s">
        <v>480</v>
      </c>
      <c r="BX83" s="182" t="s">
        <v>2816</v>
      </c>
      <c r="BY83" s="182" t="s">
        <v>480</v>
      </c>
      <c r="BZ83" s="182" t="s">
        <v>480</v>
      </c>
      <c r="CA83" s="182" t="s">
        <v>2816</v>
      </c>
      <c r="CB83" s="182" t="s">
        <v>480</v>
      </c>
      <c r="CC83" s="182" t="s">
        <v>480</v>
      </c>
      <c r="CD83" s="182" t="s">
        <v>2816</v>
      </c>
      <c r="CE83" s="182" t="s">
        <v>480</v>
      </c>
      <c r="CF83" s="182" t="s">
        <v>480</v>
      </c>
      <c r="CG83" s="182" t="s">
        <v>2816</v>
      </c>
      <c r="CH83" s="182" t="s">
        <v>480</v>
      </c>
      <c r="CI83" s="182" t="s">
        <v>480</v>
      </c>
      <c r="CJ83" s="182" t="s">
        <v>2816</v>
      </c>
      <c r="CK83" s="182" t="s">
        <v>480</v>
      </c>
      <c r="CL83" s="182" t="s">
        <v>480</v>
      </c>
      <c r="CM83" s="182" t="s">
        <v>2816</v>
      </c>
      <c r="CN83" s="182" t="s">
        <v>480</v>
      </c>
      <c r="CO83" s="182" t="s">
        <v>480</v>
      </c>
      <c r="CP83" s="182" t="s">
        <v>2816</v>
      </c>
      <c r="CQ83" s="182" t="s">
        <v>480</v>
      </c>
      <c r="CR83" s="182" t="s">
        <v>480</v>
      </c>
      <c r="CS83" s="182" t="s">
        <v>2816</v>
      </c>
      <c r="CT83" s="182" t="s">
        <v>480</v>
      </c>
      <c r="CU83" s="182" t="s">
        <v>480</v>
      </c>
      <c r="CV83" s="182" t="s">
        <v>2816</v>
      </c>
      <c r="CW83" s="182" t="s">
        <v>480</v>
      </c>
      <c r="CX83" s="182" t="s">
        <v>480</v>
      </c>
      <c r="CY83" s="182" t="s">
        <v>2816</v>
      </c>
      <c r="CZ83" s="182" t="s">
        <v>480</v>
      </c>
      <c r="DA83" s="182" t="s">
        <v>480</v>
      </c>
      <c r="DB83" s="182" t="s">
        <v>2816</v>
      </c>
      <c r="DC83" s="182" t="s">
        <v>480</v>
      </c>
      <c r="DD83" s="182" t="s">
        <v>480</v>
      </c>
      <c r="DE83" s="182" t="s">
        <v>2816</v>
      </c>
      <c r="DF83" s="182" t="s">
        <v>480</v>
      </c>
      <c r="DG83" s="182" t="s">
        <v>480</v>
      </c>
      <c r="DH83" s="182" t="s">
        <v>2816</v>
      </c>
      <c r="DI83" s="182" t="s">
        <v>480</v>
      </c>
      <c r="DJ83" s="182" t="s">
        <v>480</v>
      </c>
      <c r="DK83" s="182" t="s">
        <v>2816</v>
      </c>
      <c r="DL83" s="182" t="s">
        <v>480</v>
      </c>
      <c r="DM83" s="182" t="s">
        <v>480</v>
      </c>
      <c r="DN83" s="182" t="s">
        <v>2816</v>
      </c>
      <c r="DO83" s="182" t="s">
        <v>480</v>
      </c>
      <c r="DP83" s="182" t="s">
        <v>480</v>
      </c>
      <c r="DQ83" s="182" t="s">
        <v>2816</v>
      </c>
      <c r="DR83" s="182" t="s">
        <v>480</v>
      </c>
      <c r="DS83" s="182" t="s">
        <v>480</v>
      </c>
      <c r="DT83" s="182" t="s">
        <v>2816</v>
      </c>
      <c r="DU83" s="182" t="s">
        <v>480</v>
      </c>
      <c r="DV83" s="182" t="s">
        <v>480</v>
      </c>
      <c r="DW83" s="182" t="s">
        <v>2816</v>
      </c>
      <c r="DX83" s="182" t="s">
        <v>480</v>
      </c>
      <c r="DY83" s="182" t="s">
        <v>480</v>
      </c>
      <c r="DZ83" s="182" t="s">
        <v>2816</v>
      </c>
      <c r="EA83" s="182" t="s">
        <v>480</v>
      </c>
      <c r="EB83" s="182" t="s">
        <v>480</v>
      </c>
      <c r="EC83" s="182" t="s">
        <v>2816</v>
      </c>
      <c r="ED83" s="182" t="s">
        <v>480</v>
      </c>
      <c r="EE83" s="182" t="s">
        <v>480</v>
      </c>
      <c r="EF83" s="182" t="s">
        <v>2816</v>
      </c>
      <c r="EG83" s="182" t="s">
        <v>480</v>
      </c>
      <c r="EH83" s="182" t="s">
        <v>480</v>
      </c>
      <c r="EI83" s="182" t="s">
        <v>2816</v>
      </c>
      <c r="EJ83" s="182" t="s">
        <v>480</v>
      </c>
      <c r="EK83" s="182" t="s">
        <v>480</v>
      </c>
      <c r="EL83" s="182" t="s">
        <v>2816</v>
      </c>
      <c r="EM83" s="182" t="s">
        <v>480</v>
      </c>
      <c r="EN83" s="182" t="s">
        <v>480</v>
      </c>
      <c r="EO83" s="182" t="s">
        <v>2816</v>
      </c>
      <c r="EP83" s="182" t="s">
        <v>480</v>
      </c>
      <c r="EQ83" s="182" t="s">
        <v>480</v>
      </c>
      <c r="ER83" s="182" t="s">
        <v>2816</v>
      </c>
      <c r="ES83" s="182" t="s">
        <v>480</v>
      </c>
      <c r="ET83" s="182" t="s">
        <v>480</v>
      </c>
    </row>
    <row r="84" spans="1:150" x14ac:dyDescent="0.3">
      <c r="A84" s="1"/>
      <c r="B84" s="181" t="s">
        <v>3379</v>
      </c>
      <c r="C84" s="181" t="s">
        <v>502</v>
      </c>
      <c r="D84" s="181" t="s">
        <v>1078</v>
      </c>
      <c r="E84" s="181" t="s">
        <v>3380</v>
      </c>
      <c r="F84" s="181" t="s">
        <v>3381</v>
      </c>
      <c r="G84" s="182" t="s">
        <v>2816</v>
      </c>
      <c r="H84" s="182" t="s">
        <v>2707</v>
      </c>
      <c r="I84" s="182" t="s">
        <v>2707</v>
      </c>
      <c r="J84" s="182" t="s">
        <v>2816</v>
      </c>
      <c r="K84" s="182" t="s">
        <v>2707</v>
      </c>
      <c r="L84" s="182" t="s">
        <v>2707</v>
      </c>
      <c r="M84" s="182" t="s">
        <v>2816</v>
      </c>
      <c r="N84" s="182" t="s">
        <v>2707</v>
      </c>
      <c r="O84" s="182" t="s">
        <v>2707</v>
      </c>
      <c r="P84" s="182" t="s">
        <v>2816</v>
      </c>
      <c r="Q84" s="182" t="s">
        <v>2707</v>
      </c>
      <c r="R84" s="182" t="s">
        <v>2707</v>
      </c>
      <c r="S84" s="182" t="s">
        <v>2816</v>
      </c>
      <c r="T84" s="182" t="s">
        <v>2707</v>
      </c>
      <c r="U84" s="182" t="s">
        <v>2707</v>
      </c>
      <c r="V84" s="182" t="s">
        <v>2816</v>
      </c>
      <c r="W84" s="182" t="s">
        <v>2707</v>
      </c>
      <c r="X84" s="182" t="s">
        <v>2707</v>
      </c>
      <c r="Y84" s="182" t="s">
        <v>2816</v>
      </c>
      <c r="Z84" s="182" t="s">
        <v>2707</v>
      </c>
      <c r="AA84" s="182" t="s">
        <v>2707</v>
      </c>
      <c r="AB84" s="182" t="s">
        <v>2816</v>
      </c>
      <c r="AC84" s="182" t="s">
        <v>2707</v>
      </c>
      <c r="AD84" s="182" t="s">
        <v>2707</v>
      </c>
      <c r="AE84" s="182" t="s">
        <v>2816</v>
      </c>
      <c r="AF84" s="182" t="s">
        <v>2707</v>
      </c>
      <c r="AG84" s="182" t="s">
        <v>2707</v>
      </c>
      <c r="AH84" s="182" t="s">
        <v>2816</v>
      </c>
      <c r="AI84" s="182" t="s">
        <v>2707</v>
      </c>
      <c r="AJ84" s="182" t="s">
        <v>2707</v>
      </c>
      <c r="AK84" s="182" t="s">
        <v>2816</v>
      </c>
      <c r="AL84" s="182" t="s">
        <v>2707</v>
      </c>
      <c r="AM84" s="182" t="s">
        <v>2707</v>
      </c>
      <c r="AN84" s="182" t="s">
        <v>2816</v>
      </c>
      <c r="AO84" s="182" t="s">
        <v>2707</v>
      </c>
      <c r="AP84" s="182" t="s">
        <v>2707</v>
      </c>
      <c r="AQ84" s="182" t="s">
        <v>2816</v>
      </c>
      <c r="AR84" s="182" t="s">
        <v>2707</v>
      </c>
      <c r="AS84" s="182" t="s">
        <v>2707</v>
      </c>
      <c r="AT84" s="182" t="s">
        <v>2816</v>
      </c>
      <c r="AU84" s="182" t="s">
        <v>2707</v>
      </c>
      <c r="AV84" s="182" t="s">
        <v>2707</v>
      </c>
      <c r="AW84" s="182" t="s">
        <v>2816</v>
      </c>
      <c r="AX84" s="182" t="s">
        <v>2707</v>
      </c>
      <c r="AY84" s="182" t="s">
        <v>2707</v>
      </c>
      <c r="AZ84" s="182" t="s">
        <v>2816</v>
      </c>
      <c r="BA84" s="182" t="s">
        <v>2707</v>
      </c>
      <c r="BB84" s="182" t="s">
        <v>2707</v>
      </c>
      <c r="BC84" s="182" t="s">
        <v>2816</v>
      </c>
      <c r="BD84" s="182" t="s">
        <v>2707</v>
      </c>
      <c r="BE84" s="182" t="s">
        <v>2707</v>
      </c>
      <c r="BF84" s="182" t="s">
        <v>2816</v>
      </c>
      <c r="BG84" s="182" t="s">
        <v>2707</v>
      </c>
      <c r="BH84" s="182" t="s">
        <v>2707</v>
      </c>
      <c r="BI84" s="182" t="s">
        <v>2816</v>
      </c>
      <c r="BJ84" s="182" t="s">
        <v>2707</v>
      </c>
      <c r="BK84" s="182" t="s">
        <v>2707</v>
      </c>
      <c r="BL84" s="182" t="s">
        <v>2816</v>
      </c>
      <c r="BM84" s="182" t="s">
        <v>2707</v>
      </c>
      <c r="BN84" s="182" t="s">
        <v>2707</v>
      </c>
      <c r="BO84" s="182" t="s">
        <v>2816</v>
      </c>
      <c r="BP84" s="182" t="s">
        <v>2707</v>
      </c>
      <c r="BQ84" s="182" t="s">
        <v>2707</v>
      </c>
      <c r="BR84" s="182" t="s">
        <v>2816</v>
      </c>
      <c r="BS84" s="182" t="s">
        <v>2707</v>
      </c>
      <c r="BT84" s="182" t="s">
        <v>2707</v>
      </c>
      <c r="BU84" s="182" t="s">
        <v>2816</v>
      </c>
      <c r="BV84" s="182" t="s">
        <v>2707</v>
      </c>
      <c r="BW84" s="182" t="s">
        <v>2707</v>
      </c>
      <c r="BX84" s="182" t="s">
        <v>2816</v>
      </c>
      <c r="BY84" s="182" t="s">
        <v>2707</v>
      </c>
      <c r="BZ84" s="182" t="s">
        <v>2707</v>
      </c>
      <c r="CA84" s="182" t="s">
        <v>2816</v>
      </c>
      <c r="CB84" s="182" t="s">
        <v>2707</v>
      </c>
      <c r="CC84" s="182" t="s">
        <v>2707</v>
      </c>
      <c r="CD84" s="182" t="s">
        <v>2816</v>
      </c>
      <c r="CE84" s="182" t="s">
        <v>2707</v>
      </c>
      <c r="CF84" s="182" t="s">
        <v>2707</v>
      </c>
      <c r="CG84" s="182" t="s">
        <v>2816</v>
      </c>
      <c r="CH84" s="182" t="s">
        <v>2707</v>
      </c>
      <c r="CI84" s="182" t="s">
        <v>2707</v>
      </c>
      <c r="CJ84" s="182" t="s">
        <v>2816</v>
      </c>
      <c r="CK84" s="182" t="s">
        <v>2707</v>
      </c>
      <c r="CL84" s="182" t="s">
        <v>2707</v>
      </c>
      <c r="CM84" s="182" t="s">
        <v>2816</v>
      </c>
      <c r="CN84" s="182" t="s">
        <v>2707</v>
      </c>
      <c r="CO84" s="182" t="s">
        <v>2707</v>
      </c>
      <c r="CP84" s="182" t="s">
        <v>2816</v>
      </c>
      <c r="CQ84" s="182" t="s">
        <v>2707</v>
      </c>
      <c r="CR84" s="182" t="s">
        <v>2707</v>
      </c>
      <c r="CS84" s="182" t="s">
        <v>2816</v>
      </c>
      <c r="CT84" s="182" t="s">
        <v>2707</v>
      </c>
      <c r="CU84" s="182" t="s">
        <v>2707</v>
      </c>
      <c r="CV84" s="182" t="s">
        <v>2816</v>
      </c>
      <c r="CW84" s="182" t="s">
        <v>2707</v>
      </c>
      <c r="CX84" s="182" t="s">
        <v>2707</v>
      </c>
      <c r="CY84" s="182" t="s">
        <v>2816</v>
      </c>
      <c r="CZ84" s="182" t="s">
        <v>2707</v>
      </c>
      <c r="DA84" s="182" t="s">
        <v>2707</v>
      </c>
      <c r="DB84" s="182" t="s">
        <v>2816</v>
      </c>
      <c r="DC84" s="182" t="s">
        <v>2707</v>
      </c>
      <c r="DD84" s="182" t="s">
        <v>2707</v>
      </c>
      <c r="DE84" s="182" t="s">
        <v>2816</v>
      </c>
      <c r="DF84" s="182" t="s">
        <v>2707</v>
      </c>
      <c r="DG84" s="182" t="s">
        <v>2707</v>
      </c>
      <c r="DH84" s="182" t="s">
        <v>2816</v>
      </c>
      <c r="DI84" s="182" t="s">
        <v>2707</v>
      </c>
      <c r="DJ84" s="182" t="s">
        <v>2707</v>
      </c>
      <c r="DK84" s="182" t="s">
        <v>2816</v>
      </c>
      <c r="DL84" s="182" t="s">
        <v>2707</v>
      </c>
      <c r="DM84" s="182" t="s">
        <v>2707</v>
      </c>
      <c r="DN84" s="182" t="s">
        <v>2816</v>
      </c>
      <c r="DO84" s="182" t="s">
        <v>2707</v>
      </c>
      <c r="DP84" s="182" t="s">
        <v>2707</v>
      </c>
      <c r="DQ84" s="182" t="s">
        <v>2816</v>
      </c>
      <c r="DR84" s="182" t="s">
        <v>2707</v>
      </c>
      <c r="DS84" s="182" t="s">
        <v>2707</v>
      </c>
      <c r="DT84" s="182" t="s">
        <v>2816</v>
      </c>
      <c r="DU84" s="182" t="s">
        <v>2707</v>
      </c>
      <c r="DV84" s="182" t="s">
        <v>2707</v>
      </c>
      <c r="DW84" s="182" t="s">
        <v>2816</v>
      </c>
      <c r="DX84" s="182" t="s">
        <v>2707</v>
      </c>
      <c r="DY84" s="182" t="s">
        <v>2707</v>
      </c>
      <c r="DZ84" s="182" t="s">
        <v>2816</v>
      </c>
      <c r="EA84" s="182" t="s">
        <v>2707</v>
      </c>
      <c r="EB84" s="182" t="s">
        <v>2707</v>
      </c>
      <c r="EC84" s="182" t="s">
        <v>2816</v>
      </c>
      <c r="ED84" s="182" t="s">
        <v>2707</v>
      </c>
      <c r="EE84" s="182" t="s">
        <v>2707</v>
      </c>
      <c r="EF84" s="182" t="s">
        <v>2816</v>
      </c>
      <c r="EG84" s="182" t="s">
        <v>2707</v>
      </c>
      <c r="EH84" s="182" t="s">
        <v>2707</v>
      </c>
      <c r="EI84" s="182" t="s">
        <v>2816</v>
      </c>
      <c r="EJ84" s="182" t="s">
        <v>2707</v>
      </c>
      <c r="EK84" s="182" t="s">
        <v>2707</v>
      </c>
      <c r="EL84" s="182" t="s">
        <v>2816</v>
      </c>
      <c r="EM84" s="182" t="s">
        <v>2707</v>
      </c>
      <c r="EN84" s="182" t="s">
        <v>2707</v>
      </c>
      <c r="EO84" s="182" t="s">
        <v>2816</v>
      </c>
      <c r="EP84" s="182" t="s">
        <v>2707</v>
      </c>
      <c r="EQ84" s="182" t="s">
        <v>2707</v>
      </c>
      <c r="ER84" s="182" t="s">
        <v>2816</v>
      </c>
      <c r="ES84" s="182" t="s">
        <v>2707</v>
      </c>
      <c r="ET84" s="182" t="s">
        <v>2707</v>
      </c>
    </row>
    <row r="85" spans="1:150" x14ac:dyDescent="0.3">
      <c r="A85" s="1"/>
      <c r="B85" s="231" t="s">
        <v>866</v>
      </c>
      <c r="C85" s="231" t="s">
        <v>480</v>
      </c>
      <c r="D85" s="231" t="s">
        <v>480</v>
      </c>
      <c r="E85" s="231" t="s">
        <v>480</v>
      </c>
      <c r="F85" s="231" t="s">
        <v>480</v>
      </c>
      <c r="G85" s="1" t="s">
        <v>480</v>
      </c>
      <c r="H85" s="183" t="s">
        <v>2707</v>
      </c>
      <c r="I85" s="183" t="s">
        <v>2707</v>
      </c>
      <c r="J85" s="1" t="s">
        <v>480</v>
      </c>
      <c r="K85" s="183" t="s">
        <v>2707</v>
      </c>
      <c r="L85" s="183" t="s">
        <v>2707</v>
      </c>
      <c r="M85" s="1" t="s">
        <v>480</v>
      </c>
      <c r="N85" s="183" t="s">
        <v>2707</v>
      </c>
      <c r="O85" s="183" t="s">
        <v>2707</v>
      </c>
      <c r="P85" s="1" t="s">
        <v>480</v>
      </c>
      <c r="Q85" s="183" t="s">
        <v>2707</v>
      </c>
      <c r="R85" s="183" t="s">
        <v>2707</v>
      </c>
      <c r="S85" s="1" t="s">
        <v>480</v>
      </c>
      <c r="T85" s="183" t="s">
        <v>2707</v>
      </c>
      <c r="U85" s="183" t="s">
        <v>2707</v>
      </c>
      <c r="V85" s="1" t="s">
        <v>480</v>
      </c>
      <c r="W85" s="183" t="s">
        <v>2707</v>
      </c>
      <c r="X85" s="183" t="s">
        <v>2707</v>
      </c>
      <c r="Y85" s="1" t="s">
        <v>480</v>
      </c>
      <c r="Z85" s="183" t="s">
        <v>2707</v>
      </c>
      <c r="AA85" s="183" t="s">
        <v>2707</v>
      </c>
      <c r="AB85" s="1" t="s">
        <v>480</v>
      </c>
      <c r="AC85" s="183" t="s">
        <v>2707</v>
      </c>
      <c r="AD85" s="183" t="s">
        <v>2707</v>
      </c>
      <c r="AE85" s="1" t="s">
        <v>480</v>
      </c>
      <c r="AF85" s="183" t="s">
        <v>2707</v>
      </c>
      <c r="AG85" s="183" t="s">
        <v>2707</v>
      </c>
      <c r="AH85" s="1" t="s">
        <v>480</v>
      </c>
      <c r="AI85" s="183" t="s">
        <v>2707</v>
      </c>
      <c r="AJ85" s="183" t="s">
        <v>2707</v>
      </c>
      <c r="AK85" s="1" t="s">
        <v>480</v>
      </c>
      <c r="AL85" s="183" t="s">
        <v>2707</v>
      </c>
      <c r="AM85" s="183" t="s">
        <v>2707</v>
      </c>
      <c r="AN85" s="1" t="s">
        <v>480</v>
      </c>
      <c r="AO85" s="183" t="s">
        <v>2707</v>
      </c>
      <c r="AP85" s="183" t="s">
        <v>2707</v>
      </c>
      <c r="AQ85" s="1" t="s">
        <v>480</v>
      </c>
      <c r="AR85" s="183" t="s">
        <v>2707</v>
      </c>
      <c r="AS85" s="183" t="s">
        <v>2707</v>
      </c>
      <c r="AT85" s="1" t="s">
        <v>480</v>
      </c>
      <c r="AU85" s="183" t="s">
        <v>2707</v>
      </c>
      <c r="AV85" s="183" t="s">
        <v>2707</v>
      </c>
      <c r="AW85" s="1" t="s">
        <v>480</v>
      </c>
      <c r="AX85" s="183" t="s">
        <v>2707</v>
      </c>
      <c r="AY85" s="183" t="s">
        <v>2707</v>
      </c>
      <c r="AZ85" s="1" t="s">
        <v>480</v>
      </c>
      <c r="BA85" s="183" t="s">
        <v>2707</v>
      </c>
      <c r="BB85" s="183" t="s">
        <v>2707</v>
      </c>
      <c r="BC85" s="1" t="s">
        <v>480</v>
      </c>
      <c r="BD85" s="183" t="s">
        <v>2707</v>
      </c>
      <c r="BE85" s="183" t="s">
        <v>2707</v>
      </c>
      <c r="BF85" s="1" t="s">
        <v>480</v>
      </c>
      <c r="BG85" s="183" t="s">
        <v>2707</v>
      </c>
      <c r="BH85" s="183" t="s">
        <v>2707</v>
      </c>
      <c r="BI85" s="1" t="s">
        <v>480</v>
      </c>
      <c r="BJ85" s="183" t="s">
        <v>2707</v>
      </c>
      <c r="BK85" s="183" t="s">
        <v>2707</v>
      </c>
      <c r="BL85" s="1" t="s">
        <v>480</v>
      </c>
      <c r="BM85" s="183" t="s">
        <v>2707</v>
      </c>
      <c r="BN85" s="183" t="s">
        <v>2707</v>
      </c>
      <c r="BO85" s="1" t="s">
        <v>480</v>
      </c>
      <c r="BP85" s="183" t="s">
        <v>2707</v>
      </c>
      <c r="BQ85" s="183" t="s">
        <v>2707</v>
      </c>
      <c r="BR85" s="1" t="s">
        <v>480</v>
      </c>
      <c r="BS85" s="183" t="s">
        <v>2707</v>
      </c>
      <c r="BT85" s="183" t="s">
        <v>2707</v>
      </c>
      <c r="BU85" s="1" t="s">
        <v>480</v>
      </c>
      <c r="BV85" s="183" t="s">
        <v>2707</v>
      </c>
      <c r="BW85" s="183" t="s">
        <v>2707</v>
      </c>
      <c r="BX85" s="1" t="s">
        <v>480</v>
      </c>
      <c r="BY85" s="183" t="s">
        <v>2707</v>
      </c>
      <c r="BZ85" s="183" t="s">
        <v>2707</v>
      </c>
      <c r="CA85" s="1" t="s">
        <v>480</v>
      </c>
      <c r="CB85" s="183" t="s">
        <v>2707</v>
      </c>
      <c r="CC85" s="183" t="s">
        <v>2707</v>
      </c>
      <c r="CD85" s="1" t="s">
        <v>480</v>
      </c>
      <c r="CE85" s="183" t="s">
        <v>2707</v>
      </c>
      <c r="CF85" s="183" t="s">
        <v>2707</v>
      </c>
      <c r="CG85" s="1" t="s">
        <v>480</v>
      </c>
      <c r="CH85" s="183" t="s">
        <v>2707</v>
      </c>
      <c r="CI85" s="183" t="s">
        <v>2707</v>
      </c>
      <c r="CJ85" s="1" t="s">
        <v>480</v>
      </c>
      <c r="CK85" s="183" t="s">
        <v>2707</v>
      </c>
      <c r="CL85" s="183" t="s">
        <v>2707</v>
      </c>
      <c r="CM85" s="1" t="s">
        <v>480</v>
      </c>
      <c r="CN85" s="183" t="s">
        <v>2707</v>
      </c>
      <c r="CO85" s="183" t="s">
        <v>2707</v>
      </c>
      <c r="CP85" s="1" t="s">
        <v>480</v>
      </c>
      <c r="CQ85" s="183" t="s">
        <v>2707</v>
      </c>
      <c r="CR85" s="183" t="s">
        <v>2707</v>
      </c>
      <c r="CS85" s="1" t="s">
        <v>480</v>
      </c>
      <c r="CT85" s="183" t="s">
        <v>2707</v>
      </c>
      <c r="CU85" s="183" t="s">
        <v>2707</v>
      </c>
      <c r="CV85" s="1" t="s">
        <v>480</v>
      </c>
      <c r="CW85" s="183" t="s">
        <v>2707</v>
      </c>
      <c r="CX85" s="183" t="s">
        <v>2707</v>
      </c>
      <c r="CY85" s="1" t="s">
        <v>480</v>
      </c>
      <c r="CZ85" s="183" t="s">
        <v>2707</v>
      </c>
      <c r="DA85" s="183" t="s">
        <v>2707</v>
      </c>
      <c r="DB85" s="1" t="s">
        <v>480</v>
      </c>
      <c r="DC85" s="183" t="s">
        <v>2707</v>
      </c>
      <c r="DD85" s="183" t="s">
        <v>2707</v>
      </c>
      <c r="DE85" s="1" t="s">
        <v>480</v>
      </c>
      <c r="DF85" s="183" t="s">
        <v>2707</v>
      </c>
      <c r="DG85" s="183" t="s">
        <v>2707</v>
      </c>
      <c r="DH85" s="1" t="s">
        <v>480</v>
      </c>
      <c r="DI85" s="183" t="s">
        <v>2707</v>
      </c>
      <c r="DJ85" s="183" t="s">
        <v>2707</v>
      </c>
      <c r="DK85" s="1" t="s">
        <v>480</v>
      </c>
      <c r="DL85" s="183" t="s">
        <v>2707</v>
      </c>
      <c r="DM85" s="183" t="s">
        <v>2707</v>
      </c>
      <c r="DN85" s="1" t="s">
        <v>480</v>
      </c>
      <c r="DO85" s="183" t="s">
        <v>2707</v>
      </c>
      <c r="DP85" s="183" t="s">
        <v>2707</v>
      </c>
      <c r="DQ85" s="1" t="s">
        <v>480</v>
      </c>
      <c r="DR85" s="183" t="s">
        <v>2707</v>
      </c>
      <c r="DS85" s="183" t="s">
        <v>2707</v>
      </c>
      <c r="DT85" s="1" t="s">
        <v>480</v>
      </c>
      <c r="DU85" s="183" t="s">
        <v>2707</v>
      </c>
      <c r="DV85" s="183" t="s">
        <v>2707</v>
      </c>
      <c r="DW85" s="1" t="s">
        <v>480</v>
      </c>
      <c r="DX85" s="183" t="s">
        <v>2707</v>
      </c>
      <c r="DY85" s="183" t="s">
        <v>2707</v>
      </c>
      <c r="DZ85" s="1" t="s">
        <v>480</v>
      </c>
      <c r="EA85" s="183" t="s">
        <v>2707</v>
      </c>
      <c r="EB85" s="183" t="s">
        <v>2707</v>
      </c>
      <c r="EC85" s="1" t="s">
        <v>480</v>
      </c>
      <c r="ED85" s="183" t="s">
        <v>2707</v>
      </c>
      <c r="EE85" s="183" t="s">
        <v>2707</v>
      </c>
      <c r="EF85" s="1" t="s">
        <v>480</v>
      </c>
      <c r="EG85" s="183" t="s">
        <v>2707</v>
      </c>
      <c r="EH85" s="183" t="s">
        <v>2707</v>
      </c>
      <c r="EI85" s="1" t="s">
        <v>480</v>
      </c>
      <c r="EJ85" s="183" t="s">
        <v>2707</v>
      </c>
      <c r="EK85" s="183" t="s">
        <v>2707</v>
      </c>
      <c r="EL85" s="1" t="s">
        <v>480</v>
      </c>
      <c r="EM85" s="183" t="s">
        <v>2707</v>
      </c>
      <c r="EN85" s="183" t="s">
        <v>2707</v>
      </c>
      <c r="EO85" s="1" t="s">
        <v>480</v>
      </c>
      <c r="EP85" s="183" t="s">
        <v>2707</v>
      </c>
      <c r="EQ85" s="183" t="s">
        <v>2707</v>
      </c>
      <c r="ER85" s="1" t="s">
        <v>480</v>
      </c>
      <c r="ES85" s="183" t="s">
        <v>2707</v>
      </c>
      <c r="ET85" s="183" t="s">
        <v>2707</v>
      </c>
    </row>
    <row r="86" spans="1:150" ht="39.6" x14ac:dyDescent="0.3">
      <c r="A86" s="1"/>
      <c r="B86" s="232" t="s">
        <v>3382</v>
      </c>
      <c r="C86" s="232" t="s">
        <v>480</v>
      </c>
      <c r="D86" s="232" t="s">
        <v>480</v>
      </c>
      <c r="E86" s="232" t="s">
        <v>480</v>
      </c>
      <c r="F86" s="232" t="s">
        <v>480</v>
      </c>
      <c r="G86" s="184"/>
      <c r="H86" s="184" t="s">
        <v>480</v>
      </c>
      <c r="I86" s="184" t="s">
        <v>480</v>
      </c>
      <c r="J86" s="184"/>
      <c r="K86" s="184" t="s">
        <v>480</v>
      </c>
      <c r="L86" s="184" t="s">
        <v>480</v>
      </c>
      <c r="M86" s="184"/>
      <c r="N86" s="184" t="s">
        <v>480</v>
      </c>
      <c r="O86" s="184" t="s">
        <v>480</v>
      </c>
      <c r="P86" s="184"/>
      <c r="Q86" s="184" t="s">
        <v>480</v>
      </c>
      <c r="R86" s="184" t="s">
        <v>480</v>
      </c>
      <c r="S86" s="184"/>
      <c r="T86" s="184" t="s">
        <v>480</v>
      </c>
      <c r="U86" s="184" t="s">
        <v>480</v>
      </c>
      <c r="V86" s="184"/>
      <c r="W86" s="184" t="s">
        <v>480</v>
      </c>
      <c r="X86" s="184" t="s">
        <v>480</v>
      </c>
      <c r="Y86" s="184"/>
      <c r="Z86" s="184" t="s">
        <v>480</v>
      </c>
      <c r="AA86" s="184" t="s">
        <v>480</v>
      </c>
      <c r="AB86" s="184"/>
      <c r="AC86" s="184" t="s">
        <v>480</v>
      </c>
      <c r="AD86" s="184" t="s">
        <v>480</v>
      </c>
      <c r="AE86" s="184"/>
      <c r="AF86" s="184" t="s">
        <v>480</v>
      </c>
      <c r="AG86" s="184" t="s">
        <v>480</v>
      </c>
      <c r="AH86" s="184"/>
      <c r="AI86" s="184" t="s">
        <v>480</v>
      </c>
      <c r="AJ86" s="184" t="s">
        <v>480</v>
      </c>
      <c r="AK86" s="184"/>
      <c r="AL86" s="184" t="s">
        <v>480</v>
      </c>
      <c r="AM86" s="184" t="s">
        <v>480</v>
      </c>
      <c r="AN86" s="184"/>
      <c r="AO86" s="184" t="s">
        <v>480</v>
      </c>
      <c r="AP86" s="184" t="s">
        <v>480</v>
      </c>
      <c r="AQ86" s="184"/>
      <c r="AR86" s="184" t="s">
        <v>480</v>
      </c>
      <c r="AS86" s="184" t="s">
        <v>480</v>
      </c>
      <c r="AT86" s="184"/>
      <c r="AU86" s="184" t="s">
        <v>480</v>
      </c>
      <c r="AV86" s="184" t="s">
        <v>480</v>
      </c>
      <c r="AW86" s="184"/>
      <c r="AX86" s="184" t="s">
        <v>480</v>
      </c>
      <c r="AY86" s="184" t="s">
        <v>480</v>
      </c>
      <c r="AZ86" s="184"/>
      <c r="BA86" s="184" t="s">
        <v>480</v>
      </c>
      <c r="BB86" s="184" t="s">
        <v>480</v>
      </c>
      <c r="BC86" s="184"/>
      <c r="BD86" s="184" t="s">
        <v>480</v>
      </c>
      <c r="BE86" s="184" t="s">
        <v>480</v>
      </c>
      <c r="BF86" s="184"/>
      <c r="BG86" s="184" t="s">
        <v>480</v>
      </c>
      <c r="BH86" s="184" t="s">
        <v>480</v>
      </c>
      <c r="BI86" s="184"/>
      <c r="BJ86" s="184" t="s">
        <v>480</v>
      </c>
      <c r="BK86" s="184" t="s">
        <v>480</v>
      </c>
      <c r="BL86" s="184"/>
      <c r="BM86" s="184" t="s">
        <v>480</v>
      </c>
      <c r="BN86" s="184" t="s">
        <v>480</v>
      </c>
      <c r="BO86" s="184"/>
      <c r="BP86" s="184" t="s">
        <v>480</v>
      </c>
      <c r="BQ86" s="184" t="s">
        <v>480</v>
      </c>
      <c r="BR86" s="184"/>
      <c r="BS86" s="184" t="s">
        <v>480</v>
      </c>
      <c r="BT86" s="184" t="s">
        <v>480</v>
      </c>
      <c r="BU86" s="184"/>
      <c r="BV86" s="184" t="s">
        <v>480</v>
      </c>
      <c r="BW86" s="184" t="s">
        <v>480</v>
      </c>
      <c r="BX86" s="184"/>
      <c r="BY86" s="184" t="s">
        <v>480</v>
      </c>
      <c r="BZ86" s="184" t="s">
        <v>480</v>
      </c>
      <c r="CA86" s="184"/>
      <c r="CB86" s="184" t="s">
        <v>480</v>
      </c>
      <c r="CC86" s="184" t="s">
        <v>480</v>
      </c>
      <c r="CD86" s="184"/>
      <c r="CE86" s="184" t="s">
        <v>480</v>
      </c>
      <c r="CF86" s="184" t="s">
        <v>480</v>
      </c>
      <c r="CG86" s="184"/>
      <c r="CH86" s="184" t="s">
        <v>480</v>
      </c>
      <c r="CI86" s="184" t="s">
        <v>480</v>
      </c>
      <c r="CJ86" s="184"/>
      <c r="CK86" s="184" t="s">
        <v>480</v>
      </c>
      <c r="CL86" s="184" t="s">
        <v>480</v>
      </c>
      <c r="CM86" s="184"/>
      <c r="CN86" s="184" t="s">
        <v>480</v>
      </c>
      <c r="CO86" s="184" t="s">
        <v>480</v>
      </c>
      <c r="CP86" s="184"/>
      <c r="CQ86" s="184" t="s">
        <v>480</v>
      </c>
      <c r="CR86" s="184" t="s">
        <v>480</v>
      </c>
      <c r="CS86" s="184"/>
      <c r="CT86" s="184" t="s">
        <v>480</v>
      </c>
      <c r="CU86" s="184" t="s">
        <v>480</v>
      </c>
      <c r="CV86" s="184"/>
      <c r="CW86" s="184" t="s">
        <v>480</v>
      </c>
      <c r="CX86" s="184" t="s">
        <v>480</v>
      </c>
      <c r="CY86" s="184" t="s">
        <v>3383</v>
      </c>
      <c r="CZ86" s="184" t="s">
        <v>480</v>
      </c>
      <c r="DA86" s="184" t="s">
        <v>480</v>
      </c>
      <c r="DB86" s="184" t="s">
        <v>3383</v>
      </c>
      <c r="DC86" s="184" t="s">
        <v>480</v>
      </c>
      <c r="DD86" s="184" t="s">
        <v>480</v>
      </c>
      <c r="DE86" s="184"/>
      <c r="DF86" s="184" t="s">
        <v>480</v>
      </c>
      <c r="DG86" s="184" t="s">
        <v>480</v>
      </c>
      <c r="DH86" s="184"/>
      <c r="DI86" s="184" t="s">
        <v>480</v>
      </c>
      <c r="DJ86" s="184" t="s">
        <v>480</v>
      </c>
      <c r="DK86" s="184"/>
      <c r="DL86" s="184" t="s">
        <v>480</v>
      </c>
      <c r="DM86" s="184" t="s">
        <v>480</v>
      </c>
      <c r="DN86" s="184"/>
      <c r="DO86" s="184" t="s">
        <v>480</v>
      </c>
      <c r="DP86" s="184" t="s">
        <v>480</v>
      </c>
      <c r="DQ86" s="184"/>
      <c r="DR86" s="184" t="s">
        <v>480</v>
      </c>
      <c r="DS86" s="184" t="s">
        <v>480</v>
      </c>
      <c r="DT86" s="184"/>
      <c r="DU86" s="184" t="s">
        <v>480</v>
      </c>
      <c r="DV86" s="184" t="s">
        <v>480</v>
      </c>
      <c r="DW86" s="184"/>
      <c r="DX86" s="184" t="s">
        <v>480</v>
      </c>
      <c r="DY86" s="184" t="s">
        <v>480</v>
      </c>
      <c r="DZ86" s="184"/>
      <c r="EA86" s="184" t="s">
        <v>480</v>
      </c>
      <c r="EB86" s="184" t="s">
        <v>480</v>
      </c>
      <c r="EC86" s="184"/>
      <c r="ED86" s="184" t="s">
        <v>480</v>
      </c>
      <c r="EE86" s="184" t="s">
        <v>480</v>
      </c>
      <c r="EF86" s="184"/>
      <c r="EG86" s="184" t="s">
        <v>480</v>
      </c>
      <c r="EH86" s="184" t="s">
        <v>480</v>
      </c>
      <c r="EI86" s="184"/>
      <c r="EJ86" s="184" t="s">
        <v>480</v>
      </c>
      <c r="EK86" s="184" t="s">
        <v>480</v>
      </c>
      <c r="EL86" s="184"/>
      <c r="EM86" s="184" t="s">
        <v>480</v>
      </c>
      <c r="EN86" s="184" t="s">
        <v>480</v>
      </c>
      <c r="EO86" s="184" t="s">
        <v>3384</v>
      </c>
      <c r="EP86" s="184" t="s">
        <v>480</v>
      </c>
      <c r="EQ86" s="184" t="s">
        <v>480</v>
      </c>
      <c r="ER86" s="184"/>
      <c r="ES86" s="184" t="s">
        <v>480</v>
      </c>
      <c r="ET86" s="184" t="s">
        <v>480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3385</v>
      </c>
      <c r="C5" s="1"/>
      <c r="D5" s="1"/>
      <c r="E5" s="1"/>
    </row>
    <row r="6" spans="1:7" x14ac:dyDescent="0.3">
      <c r="A6" s="1"/>
      <c r="B6" s="233" t="s">
        <v>17</v>
      </c>
      <c r="C6" s="233"/>
      <c r="D6" s="233" t="s">
        <v>1928</v>
      </c>
      <c r="E6" s="233"/>
    </row>
    <row r="7" spans="1:7" ht="36" customHeight="1" x14ac:dyDescent="0.3">
      <c r="A7" s="1"/>
      <c r="B7" s="186" t="s">
        <v>40</v>
      </c>
      <c r="C7" s="186" t="s">
        <v>474</v>
      </c>
      <c r="D7" s="185" t="s">
        <v>3386</v>
      </c>
      <c r="E7" s="185" t="s">
        <v>3387</v>
      </c>
    </row>
    <row r="8" spans="1:7" x14ac:dyDescent="0.3">
      <c r="A8" s="1"/>
      <c r="B8" s="187" t="s">
        <v>712</v>
      </c>
      <c r="C8" s="187" t="s">
        <v>713</v>
      </c>
      <c r="D8" s="188">
        <v>0</v>
      </c>
      <c r="E8" s="189">
        <v>0</v>
      </c>
    </row>
    <row r="9" spans="1:7" x14ac:dyDescent="0.3">
      <c r="A9" s="1"/>
      <c r="B9" s="187" t="s">
        <v>712</v>
      </c>
      <c r="C9" s="187" t="s">
        <v>714</v>
      </c>
      <c r="D9" s="188">
        <v>0</v>
      </c>
      <c r="E9" s="189">
        <v>0</v>
      </c>
    </row>
    <row r="10" spans="1:7" x14ac:dyDescent="0.3">
      <c r="A10" s="1"/>
      <c r="B10" s="187" t="s">
        <v>712</v>
      </c>
      <c r="C10" s="187" t="s">
        <v>715</v>
      </c>
      <c r="D10" s="188">
        <v>0</v>
      </c>
      <c r="E10" s="189">
        <v>0</v>
      </c>
    </row>
    <row r="11" spans="1:7" x14ac:dyDescent="0.3">
      <c r="A11" s="1"/>
      <c r="B11" s="187" t="s">
        <v>712</v>
      </c>
      <c r="C11" s="187" t="s">
        <v>716</v>
      </c>
      <c r="D11" s="188">
        <v>0</v>
      </c>
      <c r="E11" s="189">
        <v>0</v>
      </c>
    </row>
    <row r="12" spans="1:7" x14ac:dyDescent="0.3">
      <c r="A12" s="1"/>
      <c r="B12" s="187" t="s">
        <v>712</v>
      </c>
      <c r="C12" s="187" t="s">
        <v>717</v>
      </c>
      <c r="D12" s="188">
        <v>0</v>
      </c>
      <c r="E12" s="189">
        <v>0</v>
      </c>
    </row>
    <row r="13" spans="1:7" x14ac:dyDescent="0.3">
      <c r="A13" s="1"/>
      <c r="B13" s="187" t="s">
        <v>712</v>
      </c>
      <c r="C13" s="187" t="s">
        <v>718</v>
      </c>
      <c r="D13" s="188">
        <v>0</v>
      </c>
      <c r="E13" s="189">
        <v>0</v>
      </c>
    </row>
    <row r="14" spans="1:7" x14ac:dyDescent="0.3">
      <c r="A14" s="1"/>
      <c r="B14" s="187" t="s">
        <v>712</v>
      </c>
      <c r="C14" s="187" t="s">
        <v>719</v>
      </c>
      <c r="D14" s="188">
        <v>0</v>
      </c>
      <c r="E14" s="189">
        <v>0</v>
      </c>
    </row>
    <row r="15" spans="1:7" x14ac:dyDescent="0.3">
      <c r="A15" s="1"/>
      <c r="B15" s="187" t="s">
        <v>712</v>
      </c>
      <c r="C15" s="187" t="s">
        <v>720</v>
      </c>
      <c r="D15" s="188">
        <v>0</v>
      </c>
      <c r="E15" s="189">
        <v>0</v>
      </c>
    </row>
    <row r="16" spans="1:7" x14ac:dyDescent="0.3">
      <c r="A16" s="1"/>
      <c r="B16" s="187" t="s">
        <v>712</v>
      </c>
      <c r="C16" s="187" t="s">
        <v>721</v>
      </c>
      <c r="D16" s="188">
        <v>0</v>
      </c>
      <c r="E16" s="189">
        <v>0</v>
      </c>
    </row>
    <row r="17" spans="1:5" x14ac:dyDescent="0.3">
      <c r="A17" s="1"/>
      <c r="B17" s="187" t="s">
        <v>712</v>
      </c>
      <c r="C17" s="187" t="s">
        <v>722</v>
      </c>
      <c r="D17" s="188">
        <v>0</v>
      </c>
      <c r="E17" s="189">
        <v>0</v>
      </c>
    </row>
    <row r="18" spans="1:5" x14ac:dyDescent="0.3">
      <c r="A18" s="1"/>
      <c r="B18" s="187" t="s">
        <v>712</v>
      </c>
      <c r="C18" s="187" t="s">
        <v>723</v>
      </c>
      <c r="D18" s="188">
        <v>0</v>
      </c>
      <c r="E18" s="189">
        <v>0</v>
      </c>
    </row>
    <row r="19" spans="1:5" x14ac:dyDescent="0.3">
      <c r="A19" s="1"/>
      <c r="B19" s="187" t="s">
        <v>712</v>
      </c>
      <c r="C19" s="187" t="s">
        <v>724</v>
      </c>
      <c r="D19" s="188">
        <v>0</v>
      </c>
      <c r="E19" s="189">
        <v>0</v>
      </c>
    </row>
    <row r="20" spans="1:5" x14ac:dyDescent="0.3">
      <c r="A20" s="1"/>
      <c r="B20" s="187" t="s">
        <v>712</v>
      </c>
      <c r="C20" s="187" t="s">
        <v>725</v>
      </c>
      <c r="D20" s="188">
        <v>0</v>
      </c>
      <c r="E20" s="189">
        <v>0</v>
      </c>
    </row>
    <row r="21" spans="1:5" x14ac:dyDescent="0.3">
      <c r="A21" s="1"/>
      <c r="B21" s="187" t="s">
        <v>712</v>
      </c>
      <c r="C21" s="187" t="s">
        <v>726</v>
      </c>
      <c r="D21" s="188">
        <v>0</v>
      </c>
      <c r="E21" s="189">
        <v>0</v>
      </c>
    </row>
    <row r="22" spans="1:5" x14ac:dyDescent="0.3">
      <c r="A22" s="1"/>
      <c r="B22" s="187" t="s">
        <v>712</v>
      </c>
      <c r="C22" s="187" t="s">
        <v>727</v>
      </c>
      <c r="D22" s="188">
        <v>0</v>
      </c>
      <c r="E22" s="189">
        <v>0</v>
      </c>
    </row>
    <row r="23" spans="1:5" x14ac:dyDescent="0.3">
      <c r="A23" s="1"/>
      <c r="B23" s="187" t="s">
        <v>712</v>
      </c>
      <c r="C23" s="187" t="s">
        <v>728</v>
      </c>
      <c r="D23" s="188">
        <v>0</v>
      </c>
      <c r="E23" s="189">
        <v>0</v>
      </c>
    </row>
    <row r="24" spans="1:5" x14ac:dyDescent="0.3">
      <c r="A24" s="1"/>
      <c r="B24" s="187" t="s">
        <v>712</v>
      </c>
      <c r="C24" s="187" t="s">
        <v>729</v>
      </c>
      <c r="D24" s="188">
        <v>0</v>
      </c>
      <c r="E24" s="189">
        <v>0</v>
      </c>
    </row>
    <row r="25" spans="1:5" x14ac:dyDescent="0.3">
      <c r="A25" s="1"/>
      <c r="B25" s="187" t="s">
        <v>712</v>
      </c>
      <c r="C25" s="187" t="s">
        <v>730</v>
      </c>
      <c r="D25" s="188">
        <v>0</v>
      </c>
      <c r="E25" s="189">
        <v>0</v>
      </c>
    </row>
    <row r="26" spans="1:5" x14ac:dyDescent="0.3">
      <c r="A26" s="1"/>
      <c r="B26" s="187" t="s">
        <v>712</v>
      </c>
      <c r="C26" s="187" t="s">
        <v>731</v>
      </c>
      <c r="D26" s="188">
        <v>0</v>
      </c>
      <c r="E26" s="189">
        <v>0</v>
      </c>
    </row>
    <row r="27" spans="1:5" x14ac:dyDescent="0.3">
      <c r="A27" s="1"/>
      <c r="B27" s="187" t="s">
        <v>712</v>
      </c>
      <c r="C27" s="187" t="s">
        <v>732</v>
      </c>
      <c r="D27" s="188">
        <v>0</v>
      </c>
      <c r="E27" s="189">
        <v>0</v>
      </c>
    </row>
    <row r="28" spans="1:5" x14ac:dyDescent="0.3">
      <c r="A28" s="1"/>
      <c r="B28" s="187" t="s">
        <v>712</v>
      </c>
      <c r="C28" s="187" t="s">
        <v>733</v>
      </c>
      <c r="D28" s="188">
        <v>0</v>
      </c>
      <c r="E28" s="189">
        <v>0</v>
      </c>
    </row>
    <row r="29" spans="1:5" x14ac:dyDescent="0.3">
      <c r="A29" s="1"/>
      <c r="B29" s="187" t="s">
        <v>712</v>
      </c>
      <c r="C29" s="187" t="s">
        <v>734</v>
      </c>
      <c r="D29" s="188">
        <v>0</v>
      </c>
      <c r="E29" s="189">
        <v>0</v>
      </c>
    </row>
    <row r="30" spans="1:5" x14ac:dyDescent="0.3">
      <c r="A30" s="1"/>
      <c r="B30" s="187" t="s">
        <v>712</v>
      </c>
      <c r="C30" s="187" t="s">
        <v>735</v>
      </c>
      <c r="D30" s="188">
        <v>0</v>
      </c>
      <c r="E30" s="189">
        <v>0</v>
      </c>
    </row>
    <row r="31" spans="1:5" x14ac:dyDescent="0.3">
      <c r="A31" s="1"/>
      <c r="B31" s="187" t="s">
        <v>712</v>
      </c>
      <c r="C31" s="187" t="s">
        <v>736</v>
      </c>
      <c r="D31" s="188">
        <v>0</v>
      </c>
      <c r="E31" s="189">
        <v>0</v>
      </c>
    </row>
    <row r="32" spans="1:5" x14ac:dyDescent="0.3">
      <c r="A32" s="1"/>
      <c r="B32" s="187" t="s">
        <v>712</v>
      </c>
      <c r="C32" s="187" t="s">
        <v>737</v>
      </c>
      <c r="D32" s="188">
        <v>0</v>
      </c>
      <c r="E32" s="189">
        <v>0</v>
      </c>
    </row>
    <row r="33" spans="1:5" x14ac:dyDescent="0.3">
      <c r="A33" s="1"/>
      <c r="B33" s="187" t="s">
        <v>712</v>
      </c>
      <c r="C33" s="187" t="s">
        <v>738</v>
      </c>
      <c r="D33" s="188">
        <v>0</v>
      </c>
      <c r="E33" s="189">
        <v>0</v>
      </c>
    </row>
    <row r="34" spans="1:5" x14ac:dyDescent="0.3">
      <c r="A34" s="1"/>
      <c r="B34" s="187" t="s">
        <v>712</v>
      </c>
      <c r="C34" s="187" t="s">
        <v>739</v>
      </c>
      <c r="D34" s="188">
        <v>0</v>
      </c>
      <c r="E34" s="189">
        <v>0</v>
      </c>
    </row>
    <row r="35" spans="1:5" x14ac:dyDescent="0.3">
      <c r="A35" s="1"/>
      <c r="B35" s="187" t="s">
        <v>712</v>
      </c>
      <c r="C35" s="187" t="s">
        <v>740</v>
      </c>
      <c r="D35" s="188">
        <v>0</v>
      </c>
      <c r="E35" s="189">
        <v>0</v>
      </c>
    </row>
    <row r="36" spans="1:5" x14ac:dyDescent="0.3">
      <c r="A36" s="1"/>
      <c r="B36" s="187" t="s">
        <v>712</v>
      </c>
      <c r="C36" s="187" t="s">
        <v>741</v>
      </c>
      <c r="D36" s="188">
        <v>0</v>
      </c>
      <c r="E36" s="189">
        <v>0</v>
      </c>
    </row>
    <row r="37" spans="1:5" x14ac:dyDescent="0.3">
      <c r="A37" s="1"/>
      <c r="B37" s="187" t="s">
        <v>712</v>
      </c>
      <c r="C37" s="187" t="s">
        <v>742</v>
      </c>
      <c r="D37" s="188">
        <v>0</v>
      </c>
      <c r="E37" s="189">
        <v>0</v>
      </c>
    </row>
    <row r="38" spans="1:5" x14ac:dyDescent="0.3">
      <c r="A38" s="1"/>
      <c r="B38" s="187" t="s">
        <v>712</v>
      </c>
      <c r="C38" s="187" t="s">
        <v>743</v>
      </c>
      <c r="D38" s="188">
        <v>0</v>
      </c>
      <c r="E38" s="189">
        <v>0</v>
      </c>
    </row>
    <row r="39" spans="1:5" x14ac:dyDescent="0.3">
      <c r="A39" s="1"/>
      <c r="B39" s="187" t="s">
        <v>712</v>
      </c>
      <c r="C39" s="187" t="s">
        <v>744</v>
      </c>
      <c r="D39" s="188">
        <v>0</v>
      </c>
      <c r="E39" s="189">
        <v>0</v>
      </c>
    </row>
    <row r="40" spans="1:5" x14ac:dyDescent="0.3">
      <c r="A40" s="1"/>
      <c r="B40" s="187" t="s">
        <v>712</v>
      </c>
      <c r="C40" s="187" t="s">
        <v>745</v>
      </c>
      <c r="D40" s="188">
        <v>0</v>
      </c>
      <c r="E40" s="189">
        <v>0</v>
      </c>
    </row>
    <row r="41" spans="1:5" x14ac:dyDescent="0.3">
      <c r="A41" s="1"/>
      <c r="B41" s="187" t="s">
        <v>712</v>
      </c>
      <c r="C41" s="187" t="s">
        <v>746</v>
      </c>
      <c r="D41" s="188">
        <v>0</v>
      </c>
      <c r="E41" s="189">
        <v>0</v>
      </c>
    </row>
    <row r="42" spans="1:5" x14ac:dyDescent="0.3">
      <c r="A42" s="1"/>
      <c r="B42" s="187" t="s">
        <v>712</v>
      </c>
      <c r="C42" s="187" t="s">
        <v>747</v>
      </c>
      <c r="D42" s="188">
        <v>0</v>
      </c>
      <c r="E42" s="189">
        <v>0</v>
      </c>
    </row>
    <row r="43" spans="1:5" x14ac:dyDescent="0.3">
      <c r="A43" s="1"/>
      <c r="B43" s="187" t="s">
        <v>712</v>
      </c>
      <c r="C43" s="187" t="s">
        <v>748</v>
      </c>
      <c r="D43" s="188">
        <v>0</v>
      </c>
      <c r="E43" s="189">
        <v>0</v>
      </c>
    </row>
    <row r="44" spans="1:5" x14ac:dyDescent="0.3">
      <c r="A44" s="1"/>
      <c r="B44" s="187" t="s">
        <v>712</v>
      </c>
      <c r="C44" s="187" t="s">
        <v>749</v>
      </c>
      <c r="D44" s="188">
        <v>0</v>
      </c>
      <c r="E44" s="189">
        <v>0</v>
      </c>
    </row>
    <row r="45" spans="1:5" x14ac:dyDescent="0.3">
      <c r="A45" s="1"/>
      <c r="B45" s="187" t="s">
        <v>712</v>
      </c>
      <c r="C45" s="187" t="s">
        <v>750</v>
      </c>
      <c r="D45" s="188">
        <v>0</v>
      </c>
      <c r="E45" s="189">
        <v>0</v>
      </c>
    </row>
    <row r="46" spans="1:5" x14ac:dyDescent="0.3">
      <c r="A46" s="1"/>
      <c r="B46" s="187" t="s">
        <v>712</v>
      </c>
      <c r="C46" s="187" t="s">
        <v>751</v>
      </c>
      <c r="D46" s="188">
        <v>0</v>
      </c>
      <c r="E46" s="189">
        <v>0</v>
      </c>
    </row>
    <row r="47" spans="1:5" x14ac:dyDescent="0.3">
      <c r="A47" s="1"/>
      <c r="B47" s="187" t="s">
        <v>712</v>
      </c>
      <c r="C47" s="187" t="s">
        <v>752</v>
      </c>
      <c r="D47" s="188">
        <v>0</v>
      </c>
      <c r="E47" s="189">
        <v>0</v>
      </c>
    </row>
    <row r="48" spans="1:5" x14ac:dyDescent="0.3">
      <c r="A48" s="1"/>
      <c r="B48" s="187" t="s">
        <v>712</v>
      </c>
      <c r="C48" s="187" t="s">
        <v>753</v>
      </c>
      <c r="D48" s="188">
        <v>0</v>
      </c>
      <c r="E48" s="189">
        <v>0</v>
      </c>
    </row>
    <row r="49" spans="1:5" x14ac:dyDescent="0.3">
      <c r="A49" s="1"/>
      <c r="B49" s="187" t="s">
        <v>712</v>
      </c>
      <c r="C49" s="187" t="s">
        <v>754</v>
      </c>
      <c r="D49" s="188">
        <v>0</v>
      </c>
      <c r="E49" s="189">
        <v>0</v>
      </c>
    </row>
    <row r="50" spans="1:5" x14ac:dyDescent="0.3">
      <c r="A50" s="1"/>
      <c r="B50" s="187" t="s">
        <v>712</v>
      </c>
      <c r="C50" s="187" t="s">
        <v>755</v>
      </c>
      <c r="D50" s="188">
        <v>0</v>
      </c>
      <c r="E50" s="189">
        <v>0</v>
      </c>
    </row>
    <row r="51" spans="1:5" x14ac:dyDescent="0.3">
      <c r="A51" s="1"/>
      <c r="B51" s="187" t="s">
        <v>712</v>
      </c>
      <c r="C51" s="187" t="s">
        <v>756</v>
      </c>
      <c r="D51" s="188">
        <v>0</v>
      </c>
      <c r="E51" s="189">
        <v>0</v>
      </c>
    </row>
    <row r="52" spans="1:5" x14ac:dyDescent="0.3">
      <c r="A52" s="1"/>
      <c r="B52" s="187" t="s">
        <v>712</v>
      </c>
      <c r="C52" s="187" t="s">
        <v>757</v>
      </c>
      <c r="D52" s="188">
        <v>0</v>
      </c>
      <c r="E52" s="189">
        <v>0</v>
      </c>
    </row>
    <row r="53" spans="1:5" x14ac:dyDescent="0.3">
      <c r="A53" s="1"/>
      <c r="B53" s="187" t="s">
        <v>712</v>
      </c>
      <c r="C53" s="187" t="s">
        <v>758</v>
      </c>
      <c r="D53" s="188">
        <v>0</v>
      </c>
      <c r="E53" s="189">
        <v>0</v>
      </c>
    </row>
    <row r="54" spans="1:5" x14ac:dyDescent="0.3">
      <c r="A54" s="1"/>
      <c r="B54" s="187" t="s">
        <v>712</v>
      </c>
      <c r="C54" s="187" t="s">
        <v>759</v>
      </c>
      <c r="D54" s="188">
        <v>0</v>
      </c>
      <c r="E54" s="189">
        <v>0</v>
      </c>
    </row>
    <row r="55" spans="1:5" x14ac:dyDescent="0.3">
      <c r="A55" s="1"/>
      <c r="B55" s="187" t="s">
        <v>712</v>
      </c>
      <c r="C55" s="187" t="s">
        <v>761</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480</v>
      </c>
      <c r="C5" s="1"/>
    </row>
    <row r="6" spans="1:7" ht="34.950000000000003" customHeight="1" x14ac:dyDescent="0.3">
      <c r="A6" s="1"/>
      <c r="B6" s="3" t="s">
        <v>3388</v>
      </c>
      <c r="C6" s="3" t="s">
        <v>3389</v>
      </c>
    </row>
    <row r="7" spans="1:7" ht="39.6" x14ac:dyDescent="0.3">
      <c r="B7" s="86">
        <v>1</v>
      </c>
      <c r="C7" s="6" t="s">
        <v>3397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480</v>
      </c>
      <c r="C5" s="1"/>
    </row>
    <row r="6" spans="1:7" ht="34.950000000000003" customHeight="1" x14ac:dyDescent="0.3">
      <c r="A6" s="1"/>
      <c r="B6" s="3" t="s">
        <v>3388</v>
      </c>
      <c r="C6" s="3" t="s">
        <v>3390</v>
      </c>
    </row>
    <row r="7" spans="1:7" ht="45" customHeight="1" x14ac:dyDescent="0.3">
      <c r="A7" s="1"/>
      <c r="B7" s="86">
        <v>1</v>
      </c>
      <c r="C7" s="6" t="s">
        <v>3398</v>
      </c>
    </row>
    <row r="8" spans="1:7" x14ac:dyDescent="0.3">
      <c r="B8" s="86">
        <v>2</v>
      </c>
      <c r="C8" s="6" t="s">
        <v>3391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2025-07-21T14:39:59Z</dcterms:created>
  <dcterms:modified xsi:type="dcterms:W3CDTF">2025-07-21T22:10:42Z</dcterms:modified>
</cp:coreProperties>
</file>